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amplace.volvo.com/sites/vlc-Emb-Inspection/Shared Documents/(A) QUALITY ISSUES/(A) CRD reports, documents and statistics/"/>
    </mc:Choice>
  </mc:AlternateContent>
  <bookViews>
    <workbookView xWindow="0" yWindow="0" windowWidth="25200" windowHeight="12000" tabRatio="941" firstSheet="1" activeTab="1"/>
  </bookViews>
  <sheets>
    <sheet name="Releaser list " sheetId="35" state="hidden" r:id="rId1"/>
    <sheet name="Returns Label (EN)" sheetId="1" r:id="rId2"/>
    <sheet name="Codes" sheetId="36" r:id="rId3"/>
    <sheet name="1" sheetId="3" r:id="rId4"/>
    <sheet name="2" sheetId="5" r:id="rId5"/>
    <sheet name="3" sheetId="7" r:id="rId6"/>
    <sheet name="4" sheetId="8" r:id="rId7"/>
    <sheet name="5" sheetId="9" r:id="rId8"/>
    <sheet name="6" sheetId="10" r:id="rId9"/>
    <sheet name="7" sheetId="12" r:id="rId10"/>
    <sheet name="8" sheetId="11" r:id="rId11"/>
    <sheet name="9" sheetId="13" r:id="rId12"/>
    <sheet name="10" sheetId="14" r:id="rId13"/>
    <sheet name="11" sheetId="15" r:id="rId14"/>
    <sheet name="12" sheetId="16" r:id="rId15"/>
    <sheet name="13" sheetId="17" r:id="rId16"/>
    <sheet name="14" sheetId="18" r:id="rId17"/>
    <sheet name="15" sheetId="19" r:id="rId18"/>
    <sheet name="16" sheetId="20" r:id="rId19"/>
    <sheet name="17" sheetId="21" r:id="rId20"/>
    <sheet name="18" sheetId="22" r:id="rId21"/>
    <sheet name="19" sheetId="23" r:id="rId22"/>
    <sheet name="20" sheetId="24" r:id="rId23"/>
    <sheet name="21" sheetId="25" r:id="rId24"/>
    <sheet name="22" sheetId="26" r:id="rId25"/>
    <sheet name="23" sheetId="27" r:id="rId26"/>
    <sheet name="24" sheetId="28" r:id="rId27"/>
    <sheet name="25" sheetId="29" r:id="rId28"/>
    <sheet name="26" sheetId="30" r:id="rId29"/>
    <sheet name="27" sheetId="31" r:id="rId30"/>
    <sheet name="28" sheetId="32" r:id="rId31"/>
    <sheet name="29" sheetId="33" r:id="rId32"/>
    <sheet name="30" sheetId="34" r:id="rId33"/>
    <sheet name="Sheet5" sheetId="6" r:id="rId34"/>
  </sheets>
  <externalReferences>
    <externalReference r:id="rId35"/>
    <externalReference r:id="rId36"/>
  </externalReferences>
  <definedNames>
    <definedName name="_xlnm._FilterDatabase" localSheetId="0" hidden="1">'Releaser list '!$A$1:$I$5663</definedName>
    <definedName name="a">"'1:100'!"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Print_Area" localSheetId="3">'1'!$C$3:$M$28</definedName>
    <definedName name="_xlnm.Print_Area" localSheetId="12">'10'!$C$3:$M$28</definedName>
    <definedName name="_xlnm.Print_Area" localSheetId="13">'11'!$C$3:$M$28</definedName>
    <definedName name="_xlnm.Print_Area" localSheetId="14">'12'!$C$3:$M$28</definedName>
    <definedName name="_xlnm.Print_Area" localSheetId="15">'13'!$C$3:$M$28</definedName>
    <definedName name="_xlnm.Print_Area" localSheetId="16">'14'!$C$3:$M$28</definedName>
    <definedName name="_xlnm.Print_Area" localSheetId="17">'15'!$C$3:$M$28</definedName>
    <definedName name="_xlnm.Print_Area" localSheetId="18">'16'!$C$3:$M$28</definedName>
    <definedName name="_xlnm.Print_Area" localSheetId="19">'17'!$C$3:$M$28</definedName>
    <definedName name="_xlnm.Print_Area" localSheetId="20">'18'!$C$3:$M$28</definedName>
    <definedName name="_xlnm.Print_Area" localSheetId="21">'19'!$C$3:$M$28</definedName>
    <definedName name="_xlnm.Print_Area" localSheetId="4">'2'!$C$3:$M$28</definedName>
    <definedName name="_xlnm.Print_Area" localSheetId="22">'20'!$C$3:$M$28</definedName>
    <definedName name="_xlnm.Print_Area" localSheetId="23">'21'!$C$3:$M$28</definedName>
    <definedName name="_xlnm.Print_Area" localSheetId="24">'22'!$C$3:$M$28</definedName>
    <definedName name="_xlnm.Print_Area" localSheetId="25">'23'!$C$3:$M$28</definedName>
    <definedName name="_xlnm.Print_Area" localSheetId="26">'24'!$C$3:$M$28</definedName>
    <definedName name="_xlnm.Print_Area" localSheetId="27">'25'!$C$3:$M$28</definedName>
    <definedName name="_xlnm.Print_Area" localSheetId="28">'26'!$C$3:$M$28</definedName>
    <definedName name="_xlnm.Print_Area" localSheetId="29">'27'!$C$3:$M$28</definedName>
    <definedName name="_xlnm.Print_Area" localSheetId="30">'28'!$C$3:$M$28</definedName>
    <definedName name="_xlnm.Print_Area" localSheetId="31">'29'!$C$3:$M$28</definedName>
    <definedName name="_xlnm.Print_Area" localSheetId="5">'3'!$C$3:$M$28</definedName>
    <definedName name="_xlnm.Print_Area" localSheetId="32">'30'!$C$3:$M$28</definedName>
    <definedName name="_xlnm.Print_Area" localSheetId="6">'4'!$C$3:$M$28</definedName>
    <definedName name="_xlnm.Print_Area" localSheetId="7">'5'!$C$3:$M$28</definedName>
    <definedName name="_xlnm.Print_Area" localSheetId="8">'6'!$C$3:$M$28</definedName>
    <definedName name="_xlnm.Print_Area" localSheetId="9">'7'!$C$3:$M$28</definedName>
    <definedName name="_xlnm.Print_Area" localSheetId="10">'8'!$C$3:$M$28</definedName>
    <definedName name="_xlnm.Print_Area" localSheetId="11">'9'!$C$3:$M$28</definedName>
    <definedName name="_xlnm.Print_Area" localSheetId="1">'Returns Label (EN)'!$A$2:$M$28</definedName>
    <definedName name="TEST1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KEYS">#REF!</definedName>
    <definedName name="TESTVKEY">#REF!</definedName>
  </definedNames>
  <calcPr calcId="162913"/>
</workbook>
</file>

<file path=xl/calcChain.xml><?xml version="1.0" encoding="utf-8"?>
<calcChain xmlns="http://schemas.openxmlformats.org/spreadsheetml/2006/main">
  <c r="E26" i="3" l="1"/>
  <c r="D18" i="3"/>
  <c r="D18" i="34"/>
  <c r="D18" i="33"/>
  <c r="D18" i="32"/>
  <c r="D18" i="31"/>
  <c r="D18" i="30"/>
  <c r="D18" i="29"/>
  <c r="D18" i="28"/>
  <c r="D18" i="27"/>
  <c r="D18" i="26"/>
  <c r="D18" i="25"/>
  <c r="D18" i="24"/>
  <c r="D18" i="23"/>
  <c r="D18" i="22"/>
  <c r="D18" i="21"/>
  <c r="D18" i="20"/>
  <c r="D18" i="19"/>
  <c r="D18" i="18"/>
  <c r="D18" i="17"/>
  <c r="D18" i="16"/>
  <c r="D18" i="15"/>
  <c r="D18" i="14"/>
  <c r="D18" i="13"/>
  <c r="D18" i="11"/>
  <c r="D18" i="12"/>
  <c r="D18" i="10"/>
  <c r="D18" i="9"/>
  <c r="D18" i="8"/>
  <c r="D18" i="7"/>
  <c r="D18" i="5"/>
  <c r="G25" i="1"/>
  <c r="E25" i="1"/>
  <c r="C16" i="1"/>
  <c r="C14" i="1"/>
  <c r="I5659" i="35"/>
  <c r="I5658" i="35"/>
  <c r="I5657" i="35"/>
  <c r="I5656" i="35"/>
  <c r="I5655" i="35"/>
  <c r="I5654" i="35"/>
  <c r="I5653" i="35"/>
  <c r="I5652" i="35"/>
  <c r="I5651" i="35"/>
  <c r="I5650" i="35"/>
  <c r="I5649" i="35"/>
  <c r="I5648" i="35"/>
  <c r="I5647" i="35"/>
  <c r="I5646" i="35"/>
  <c r="I5645" i="35"/>
  <c r="I5644" i="35"/>
  <c r="I5643" i="35"/>
  <c r="I5642" i="35"/>
  <c r="I5641" i="35"/>
  <c r="I5640" i="35"/>
  <c r="I5639" i="35"/>
  <c r="I5638" i="35"/>
  <c r="I5637" i="35"/>
  <c r="I5636" i="35"/>
  <c r="I5635" i="35"/>
  <c r="I5634" i="35"/>
  <c r="I5633" i="35"/>
  <c r="I5632" i="35"/>
  <c r="I5631" i="35"/>
  <c r="I5630" i="35"/>
  <c r="I5629" i="35"/>
  <c r="I5628" i="35"/>
  <c r="I5627" i="35"/>
  <c r="I5626" i="35"/>
  <c r="I5625" i="35"/>
  <c r="I5624" i="35"/>
  <c r="I5623" i="35"/>
  <c r="I5622" i="35"/>
  <c r="I5621" i="35"/>
  <c r="I5620" i="35"/>
  <c r="I5619" i="35"/>
  <c r="I5618" i="35"/>
  <c r="I5617" i="35"/>
  <c r="I5616" i="35"/>
  <c r="I5615" i="35"/>
  <c r="I5614" i="35"/>
  <c r="I5613" i="35"/>
  <c r="I5612" i="35"/>
  <c r="I5611" i="35"/>
  <c r="I5610" i="35"/>
  <c r="I5609" i="35"/>
  <c r="I5608" i="35"/>
  <c r="I5607" i="35"/>
  <c r="I5606" i="35"/>
  <c r="I5605" i="35"/>
  <c r="I5604" i="35"/>
  <c r="I5603" i="35"/>
  <c r="I5602" i="35"/>
  <c r="I5601" i="35"/>
  <c r="I5600" i="35"/>
  <c r="I5599" i="35"/>
  <c r="I5598" i="35"/>
  <c r="I5597" i="35"/>
  <c r="I5596" i="35"/>
  <c r="I5595" i="35"/>
  <c r="I5594" i="35"/>
  <c r="I5593" i="35"/>
  <c r="I5592" i="35"/>
  <c r="I5591" i="35"/>
  <c r="I5590" i="35"/>
  <c r="I5589" i="35"/>
  <c r="I5588" i="35"/>
  <c r="I5587" i="35"/>
  <c r="I5586" i="35"/>
  <c r="I5585" i="35"/>
  <c r="I5584" i="35"/>
  <c r="I5583" i="35"/>
  <c r="I5582" i="35"/>
  <c r="I5581" i="35"/>
  <c r="I5580" i="35"/>
  <c r="I5579" i="35"/>
  <c r="I5578" i="35"/>
  <c r="I5577" i="35"/>
  <c r="I5576" i="35"/>
  <c r="I5575" i="35"/>
  <c r="I5574" i="35"/>
  <c r="I5573" i="35"/>
  <c r="I5572" i="35"/>
  <c r="I5571" i="35"/>
  <c r="I5570" i="35"/>
  <c r="I5569" i="35"/>
  <c r="I5568" i="35"/>
  <c r="I5567" i="35"/>
  <c r="I5566" i="35"/>
  <c r="I5565" i="35"/>
  <c r="I5564" i="35"/>
  <c r="I5563" i="35"/>
  <c r="I5562" i="35"/>
  <c r="I5561" i="35"/>
  <c r="I5560" i="35"/>
  <c r="I5559" i="35"/>
  <c r="I5558" i="35"/>
  <c r="I5557" i="35"/>
  <c r="I5556" i="35"/>
  <c r="I5555" i="35"/>
  <c r="I5554" i="35"/>
  <c r="I5553" i="35"/>
  <c r="I5552" i="35"/>
  <c r="I5551" i="35"/>
  <c r="I5550" i="35"/>
  <c r="I5549" i="35"/>
  <c r="I5548" i="35"/>
  <c r="I5547" i="35"/>
  <c r="I5546" i="35"/>
  <c r="I5545" i="35"/>
  <c r="I5544" i="35"/>
  <c r="I5543" i="35"/>
  <c r="I5542" i="35"/>
  <c r="I5541" i="35"/>
  <c r="I5540" i="35"/>
  <c r="I5539" i="35"/>
  <c r="I5538" i="35"/>
  <c r="I5537" i="35"/>
  <c r="I5536" i="35"/>
  <c r="I5535" i="35"/>
  <c r="I5534" i="35"/>
  <c r="I5533" i="35"/>
  <c r="I5532" i="35"/>
  <c r="I5531" i="35"/>
  <c r="I5530" i="35"/>
  <c r="I5529" i="35"/>
  <c r="I5528" i="35"/>
  <c r="I5527" i="35"/>
  <c r="I5526" i="35"/>
  <c r="I5525" i="35"/>
  <c r="I5524" i="35"/>
  <c r="I5523" i="35"/>
  <c r="I5522" i="35"/>
  <c r="I5521" i="35"/>
  <c r="I5520" i="35"/>
  <c r="I5519" i="35"/>
  <c r="I5518" i="35"/>
  <c r="I5517" i="35"/>
  <c r="I5516" i="35"/>
  <c r="I5515" i="35"/>
  <c r="I5514" i="35"/>
  <c r="I5513" i="35"/>
  <c r="I5512" i="35"/>
  <c r="I5511" i="35"/>
  <c r="I5510" i="35"/>
  <c r="I5509" i="35"/>
  <c r="I5508" i="35"/>
  <c r="I5507" i="35"/>
  <c r="I5506" i="35"/>
  <c r="I5505" i="35"/>
  <c r="I5504" i="35"/>
  <c r="I5503" i="35"/>
  <c r="I5502" i="35"/>
  <c r="I5501" i="35"/>
  <c r="I5500" i="35"/>
  <c r="I5499" i="35"/>
  <c r="I5498" i="35"/>
  <c r="I5497" i="35"/>
  <c r="I5496" i="35"/>
  <c r="I5495" i="35"/>
  <c r="I5494" i="35"/>
  <c r="I5493" i="35"/>
  <c r="I5492" i="35"/>
  <c r="I5491" i="35"/>
  <c r="I5490" i="35"/>
  <c r="I5489" i="35"/>
  <c r="I5488" i="35"/>
  <c r="I5487" i="35"/>
  <c r="I5486" i="35"/>
  <c r="I5485" i="35"/>
  <c r="I5484" i="35"/>
  <c r="I5483" i="35"/>
  <c r="I5482" i="35"/>
  <c r="I5481" i="35"/>
  <c r="I5480" i="35"/>
  <c r="I5479" i="35"/>
  <c r="I5478" i="35"/>
  <c r="I5477" i="35"/>
  <c r="I5476" i="35"/>
  <c r="I5475" i="35"/>
  <c r="I5474" i="35"/>
  <c r="I5473" i="35"/>
  <c r="I5472" i="35"/>
  <c r="I5471" i="35"/>
  <c r="I5470" i="35"/>
  <c r="I5469" i="35"/>
  <c r="I5468" i="35"/>
  <c r="I5467" i="35"/>
  <c r="I5466" i="35"/>
  <c r="I5465" i="35"/>
  <c r="I5464" i="35"/>
  <c r="I5463" i="35"/>
  <c r="I5462" i="35"/>
  <c r="I5461" i="35"/>
  <c r="I5460" i="35"/>
  <c r="I5459" i="35"/>
  <c r="I5458" i="35"/>
  <c r="I5457" i="35"/>
  <c r="I5456" i="35"/>
  <c r="I5455" i="35"/>
  <c r="I5454" i="35"/>
  <c r="I5453" i="35"/>
  <c r="I5452" i="35"/>
  <c r="I5451" i="35"/>
  <c r="I5450" i="35"/>
  <c r="I5449" i="35"/>
  <c r="I5448" i="35"/>
  <c r="I5447" i="35"/>
  <c r="I5446" i="35"/>
  <c r="I5445" i="35"/>
  <c r="I5444" i="35"/>
  <c r="I5443" i="35"/>
  <c r="I5442" i="35"/>
  <c r="I5441" i="35"/>
  <c r="I5440" i="35"/>
  <c r="I5439" i="35"/>
  <c r="I5438" i="35"/>
  <c r="I5437" i="35"/>
  <c r="I5436" i="35"/>
  <c r="I5435" i="35"/>
  <c r="I5434" i="35"/>
  <c r="I5433" i="35"/>
  <c r="I5432" i="35"/>
  <c r="I5431" i="35"/>
  <c r="I5430" i="35"/>
  <c r="I5429" i="35"/>
  <c r="I5428" i="35"/>
  <c r="I5427" i="35"/>
  <c r="I5426" i="35"/>
  <c r="I5425" i="35"/>
  <c r="I5424" i="35"/>
  <c r="I5423" i="35"/>
  <c r="I5422" i="35"/>
  <c r="I5421" i="35"/>
  <c r="I5420" i="35"/>
  <c r="I5419" i="35"/>
  <c r="I5418" i="35"/>
  <c r="I5417" i="35"/>
  <c r="I5416" i="35"/>
  <c r="I5415" i="35"/>
  <c r="I5414" i="35"/>
  <c r="I5413" i="35"/>
  <c r="I5412" i="35"/>
  <c r="I5411" i="35"/>
  <c r="I5410" i="35"/>
  <c r="I5409" i="35"/>
  <c r="I5408" i="35"/>
  <c r="I5407" i="35"/>
  <c r="I5406" i="35"/>
  <c r="I5405" i="35"/>
  <c r="I5404" i="35"/>
  <c r="I5403" i="35"/>
  <c r="I5402" i="35"/>
  <c r="I5401" i="35"/>
  <c r="I5400" i="35"/>
  <c r="I5399" i="35"/>
  <c r="I5398" i="35"/>
  <c r="I5397" i="35"/>
  <c r="I5396" i="35"/>
  <c r="I5395" i="35"/>
  <c r="I5394" i="35"/>
  <c r="I5393" i="35"/>
  <c r="I5392" i="35"/>
  <c r="I5391" i="35"/>
  <c r="I5390" i="35"/>
  <c r="I5389" i="35"/>
  <c r="I5388" i="35"/>
  <c r="I5387" i="35"/>
  <c r="I5386" i="35"/>
  <c r="I5385" i="35"/>
  <c r="I5384" i="35"/>
  <c r="I5383" i="35"/>
  <c r="I5382" i="35"/>
  <c r="I5381" i="35"/>
  <c r="I5380" i="35"/>
  <c r="I5379" i="35"/>
  <c r="I5378" i="35"/>
  <c r="I5377" i="35"/>
  <c r="I5376" i="35"/>
  <c r="I5375" i="35"/>
  <c r="I5374" i="35"/>
  <c r="I5373" i="35"/>
  <c r="I5372" i="35"/>
  <c r="I5371" i="35"/>
  <c r="I5370" i="35"/>
  <c r="I5369" i="35"/>
  <c r="I5368" i="35"/>
  <c r="I5367" i="35"/>
  <c r="I5366" i="35"/>
  <c r="I5365" i="35"/>
  <c r="I5364" i="35"/>
  <c r="I5363" i="35"/>
  <c r="I5362" i="35"/>
  <c r="I5361" i="35"/>
  <c r="I5360" i="35"/>
  <c r="I5359" i="35"/>
  <c r="I5358" i="35"/>
  <c r="I5357" i="35"/>
  <c r="I5356" i="35"/>
  <c r="I5355" i="35"/>
  <c r="I5354" i="35"/>
  <c r="I5353" i="35"/>
  <c r="I5352" i="35"/>
  <c r="I5351" i="35"/>
  <c r="I5350" i="35"/>
  <c r="I5349" i="35"/>
  <c r="I5348" i="35"/>
  <c r="I5347" i="35"/>
  <c r="I5346" i="35"/>
  <c r="I5345" i="35"/>
  <c r="I5344" i="35"/>
  <c r="I5343" i="35"/>
  <c r="I5342" i="35"/>
  <c r="I5341" i="35"/>
  <c r="I5340" i="35"/>
  <c r="I5339" i="35"/>
  <c r="I5338" i="35"/>
  <c r="I5337" i="35"/>
  <c r="I5336" i="35"/>
  <c r="I5335" i="35"/>
  <c r="I5334" i="35"/>
  <c r="I5333" i="35"/>
  <c r="I5332" i="35"/>
  <c r="I5331" i="35"/>
  <c r="I5330" i="35"/>
  <c r="I5329" i="35"/>
  <c r="I5328" i="35"/>
  <c r="I5327" i="35"/>
  <c r="I5326" i="35"/>
  <c r="I5325" i="35"/>
  <c r="I5324" i="35"/>
  <c r="I5323" i="35"/>
  <c r="I5322" i="35"/>
  <c r="I5321" i="35"/>
  <c r="I5320" i="35"/>
  <c r="I5319" i="35"/>
  <c r="I5318" i="35"/>
  <c r="I5317" i="35"/>
  <c r="I5316" i="35"/>
  <c r="I5315" i="35"/>
  <c r="I5314" i="35"/>
  <c r="I5313" i="35"/>
  <c r="I5312" i="35"/>
  <c r="I5311" i="35"/>
  <c r="I5310" i="35"/>
  <c r="I5309" i="35"/>
  <c r="I5308" i="35"/>
  <c r="I5307" i="35"/>
  <c r="I5306" i="35"/>
  <c r="I5305" i="35"/>
  <c r="I5304" i="35"/>
  <c r="I5303" i="35"/>
  <c r="I5302" i="35"/>
  <c r="I5301" i="35"/>
  <c r="I5300" i="35"/>
  <c r="I5299" i="35"/>
  <c r="I5298" i="35"/>
  <c r="I5297" i="35"/>
  <c r="I5296" i="35"/>
  <c r="I5295" i="35"/>
  <c r="I5294" i="35"/>
  <c r="I5293" i="35"/>
  <c r="I5292" i="35"/>
  <c r="I5291" i="35"/>
  <c r="I5290" i="35"/>
  <c r="I5289" i="35"/>
  <c r="I5288" i="35"/>
  <c r="I5287" i="35"/>
  <c r="I5286" i="35"/>
  <c r="I5285" i="35"/>
  <c r="I5284" i="35"/>
  <c r="I5283" i="35"/>
  <c r="I5282" i="35"/>
  <c r="I5281" i="35"/>
  <c r="I5280" i="35"/>
  <c r="I5279" i="35"/>
  <c r="I5278" i="35"/>
  <c r="I5277" i="35"/>
  <c r="I5276" i="35"/>
  <c r="I5275" i="35"/>
  <c r="I5274" i="35"/>
  <c r="I5273" i="35"/>
  <c r="I5272" i="35"/>
  <c r="I5271" i="35"/>
  <c r="I5270" i="35"/>
  <c r="I5269" i="35"/>
  <c r="I5268" i="35"/>
  <c r="I5267" i="35"/>
  <c r="I5266" i="35"/>
  <c r="I5265" i="35"/>
  <c r="I5264" i="35"/>
  <c r="I5263" i="35"/>
  <c r="I5262" i="35"/>
  <c r="I5261" i="35"/>
  <c r="I5260" i="35"/>
  <c r="I5259" i="35"/>
  <c r="I5258" i="35"/>
  <c r="I5257" i="35"/>
  <c r="I5256" i="35"/>
  <c r="I5255" i="35"/>
  <c r="I5254" i="35"/>
  <c r="I5253" i="35"/>
  <c r="I5252" i="35"/>
  <c r="I5251" i="35"/>
  <c r="I5250" i="35"/>
  <c r="I5249" i="35"/>
  <c r="I5248" i="35"/>
  <c r="I5247" i="35"/>
  <c r="I5246" i="35"/>
  <c r="I5245" i="35"/>
  <c r="I5244" i="35"/>
  <c r="I5243" i="35"/>
  <c r="I5242" i="35"/>
  <c r="I5241" i="35"/>
  <c r="I5240" i="35"/>
  <c r="I5239" i="35"/>
  <c r="I5238" i="35"/>
  <c r="I5237" i="35"/>
  <c r="I5236" i="35"/>
  <c r="I5235" i="35"/>
  <c r="I5234" i="35"/>
  <c r="I5233" i="35"/>
  <c r="I5232" i="35"/>
  <c r="I5231" i="35"/>
  <c r="I5230" i="35"/>
  <c r="I5229" i="35"/>
  <c r="I5228" i="35"/>
  <c r="I5227" i="35"/>
  <c r="I5226" i="35"/>
  <c r="I5225" i="35"/>
  <c r="I5224" i="35"/>
  <c r="I5223" i="35"/>
  <c r="I5222" i="35"/>
  <c r="I5221" i="35"/>
  <c r="I5220" i="35"/>
  <c r="I5219" i="35"/>
  <c r="I5218" i="35"/>
  <c r="I5217" i="35"/>
  <c r="I5216" i="35"/>
  <c r="I5215" i="35"/>
  <c r="I5214" i="35"/>
  <c r="I5213" i="35"/>
  <c r="I5212" i="35"/>
  <c r="I5211" i="35"/>
  <c r="I5210" i="35"/>
  <c r="I5209" i="35"/>
  <c r="I5208" i="35"/>
  <c r="I5207" i="35"/>
  <c r="I5206" i="35"/>
  <c r="I5205" i="35"/>
  <c r="I5204" i="35"/>
  <c r="I5203" i="35"/>
  <c r="I5202" i="35"/>
  <c r="I5201" i="35"/>
  <c r="I5200" i="35"/>
  <c r="I5199" i="35"/>
  <c r="I5198" i="35"/>
  <c r="I5197" i="35"/>
  <c r="I5196" i="35"/>
  <c r="I5195" i="35"/>
  <c r="I5194" i="35"/>
  <c r="I5193" i="35"/>
  <c r="I5192" i="35"/>
  <c r="I5191" i="35"/>
  <c r="I5190" i="35"/>
  <c r="I5189" i="35"/>
  <c r="I5188" i="35"/>
  <c r="I5187" i="35"/>
  <c r="I5186" i="35"/>
  <c r="I5185" i="35"/>
  <c r="I5184" i="35"/>
  <c r="I5183" i="35"/>
  <c r="I5182" i="35"/>
  <c r="I5181" i="35"/>
  <c r="I5180" i="35"/>
  <c r="I5179" i="35"/>
  <c r="I5178" i="35"/>
  <c r="I5177" i="35"/>
  <c r="I5176" i="35"/>
  <c r="I5175" i="35"/>
  <c r="I5174" i="35"/>
  <c r="I5173" i="35"/>
  <c r="I5172" i="35"/>
  <c r="I5171" i="35"/>
  <c r="I5170" i="35"/>
  <c r="I5169" i="35"/>
  <c r="I5168" i="35"/>
  <c r="I5167" i="35"/>
  <c r="I5166" i="35"/>
  <c r="I5165" i="35"/>
  <c r="I5164" i="35"/>
  <c r="I5163" i="35"/>
  <c r="I5162" i="35"/>
  <c r="I5161" i="35"/>
  <c r="I5160" i="35"/>
  <c r="I5159" i="35"/>
  <c r="I5158" i="35"/>
  <c r="I5157" i="35"/>
  <c r="I5156" i="35"/>
  <c r="I5155" i="35"/>
  <c r="I5154" i="35"/>
  <c r="I5153" i="35"/>
  <c r="I5152" i="35"/>
  <c r="I5151" i="35"/>
  <c r="I5150" i="35"/>
  <c r="I5149" i="35"/>
  <c r="I5148" i="35"/>
  <c r="I5147" i="35"/>
  <c r="I5146" i="35"/>
  <c r="I5145" i="35"/>
  <c r="I5144" i="35"/>
  <c r="I5143" i="35"/>
  <c r="I5142" i="35"/>
  <c r="I5141" i="35"/>
  <c r="I5140" i="35"/>
  <c r="I5139" i="35"/>
  <c r="I5138" i="35"/>
  <c r="I5137" i="35"/>
  <c r="I5136" i="35"/>
  <c r="I5135" i="35"/>
  <c r="I5134" i="35"/>
  <c r="I5133" i="35"/>
  <c r="I5132" i="35"/>
  <c r="I5131" i="35"/>
  <c r="I5130" i="35"/>
  <c r="I5129" i="35"/>
  <c r="I5128" i="35"/>
  <c r="I5127" i="35"/>
  <c r="I5126" i="35"/>
  <c r="I5125" i="35"/>
  <c r="I5124" i="35"/>
  <c r="I5123" i="35"/>
  <c r="I5122" i="35"/>
  <c r="I5121" i="35"/>
  <c r="I5120" i="35"/>
  <c r="I5119" i="35"/>
  <c r="I5118" i="35"/>
  <c r="I5117" i="35"/>
  <c r="I5116" i="35"/>
  <c r="I5115" i="35"/>
  <c r="I5114" i="35"/>
  <c r="I5113" i="35"/>
  <c r="I5112" i="35"/>
  <c r="I5111" i="35"/>
  <c r="I5110" i="35"/>
  <c r="I5109" i="35"/>
  <c r="I5108" i="35"/>
  <c r="I5107" i="35"/>
  <c r="I5106" i="35"/>
  <c r="I5105" i="35"/>
  <c r="I5104" i="35"/>
  <c r="I5103" i="35"/>
  <c r="I5102" i="35"/>
  <c r="I5101" i="35"/>
  <c r="I5100" i="35"/>
  <c r="I5099" i="35"/>
  <c r="I5098" i="35"/>
  <c r="I5097" i="35"/>
  <c r="I5096" i="35"/>
  <c r="I5095" i="35"/>
  <c r="I5094" i="35"/>
  <c r="I5093" i="35"/>
  <c r="I5092" i="35"/>
  <c r="I5091" i="35"/>
  <c r="I5090" i="35"/>
  <c r="I5089" i="35"/>
  <c r="I5088" i="35"/>
  <c r="I5087" i="35"/>
  <c r="I5086" i="35"/>
  <c r="I5085" i="35"/>
  <c r="I5084" i="35"/>
  <c r="I5083" i="35"/>
  <c r="I5082" i="35"/>
  <c r="I5081" i="35"/>
  <c r="I5080" i="35"/>
  <c r="I5079" i="35"/>
  <c r="I5078" i="35"/>
  <c r="I5077" i="35"/>
  <c r="I5076" i="35"/>
  <c r="I5075" i="35"/>
  <c r="I5074" i="35"/>
  <c r="I5073" i="35"/>
  <c r="I5072" i="35"/>
  <c r="I5071" i="35"/>
  <c r="I5070" i="35"/>
  <c r="I5069" i="35"/>
  <c r="I5068" i="35"/>
  <c r="I5067" i="35"/>
  <c r="I5066" i="35"/>
  <c r="I5065" i="35"/>
  <c r="I5064" i="35"/>
  <c r="I5063" i="35"/>
  <c r="I5062" i="35"/>
  <c r="I5061" i="35"/>
  <c r="I5060" i="35"/>
  <c r="I5059" i="35"/>
  <c r="I5058" i="35"/>
  <c r="I5057" i="35"/>
  <c r="I5056" i="35"/>
  <c r="I5055" i="35"/>
  <c r="I5054" i="35"/>
  <c r="I5053" i="35"/>
  <c r="I5052" i="35"/>
  <c r="I5051" i="35"/>
  <c r="I5050" i="35"/>
  <c r="I5049" i="35"/>
  <c r="I5048" i="35"/>
  <c r="I5047" i="35"/>
  <c r="I5046" i="35"/>
  <c r="I5045" i="35"/>
  <c r="I5044" i="35"/>
  <c r="I5043" i="35"/>
  <c r="I5042" i="35"/>
  <c r="I5041" i="35"/>
  <c r="I5040" i="35"/>
  <c r="I5039" i="35"/>
  <c r="I5038" i="35"/>
  <c r="I5037" i="35"/>
  <c r="I5036" i="35"/>
  <c r="I5035" i="35"/>
  <c r="I5034" i="35"/>
  <c r="I5033" i="35"/>
  <c r="I5032" i="35"/>
  <c r="I5031" i="35"/>
  <c r="I5030" i="35"/>
  <c r="I5029" i="35"/>
  <c r="I5028" i="35"/>
  <c r="I5027" i="35"/>
  <c r="I5026" i="35"/>
  <c r="I5025" i="35"/>
  <c r="I5024" i="35"/>
  <c r="I5023" i="35"/>
  <c r="I5022" i="35"/>
  <c r="I5021" i="35"/>
  <c r="I5020" i="35"/>
  <c r="I5019" i="35"/>
  <c r="I5018" i="35"/>
  <c r="I5017" i="35"/>
  <c r="I5016" i="35"/>
  <c r="I5015" i="35"/>
  <c r="I5014" i="35"/>
  <c r="I5013" i="35"/>
  <c r="I5012" i="35"/>
  <c r="I5011" i="35"/>
  <c r="I5010" i="35"/>
  <c r="I5009" i="35"/>
  <c r="I5008" i="35"/>
  <c r="I5007" i="35"/>
  <c r="I5006" i="35"/>
  <c r="I5005" i="35"/>
  <c r="I5004" i="35"/>
  <c r="I5003" i="35"/>
  <c r="I5002" i="35"/>
  <c r="I5001" i="35"/>
  <c r="I5000" i="35"/>
  <c r="I4999" i="35"/>
  <c r="I4998" i="35"/>
  <c r="I4997" i="35"/>
  <c r="I4996" i="35"/>
  <c r="I4995" i="35"/>
  <c r="I4994" i="35"/>
  <c r="I4993" i="35"/>
  <c r="I4992" i="35"/>
  <c r="I4991" i="35"/>
  <c r="I4990" i="35"/>
  <c r="I4989" i="35"/>
  <c r="I4988" i="35"/>
  <c r="I4987" i="35"/>
  <c r="I4986" i="35"/>
  <c r="I4985" i="35"/>
  <c r="I4984" i="35"/>
  <c r="I4983" i="35"/>
  <c r="I4982" i="35"/>
  <c r="I4981" i="35"/>
  <c r="I4980" i="35"/>
  <c r="I4979" i="35"/>
  <c r="I4978" i="35"/>
  <c r="I4977" i="35"/>
  <c r="I4976" i="35"/>
  <c r="I4975" i="35"/>
  <c r="I4974" i="35"/>
  <c r="I4973" i="35"/>
  <c r="I4972" i="35"/>
  <c r="I4971" i="35"/>
  <c r="I4970" i="35"/>
  <c r="I4969" i="35"/>
  <c r="I4968" i="35"/>
  <c r="I4967" i="35"/>
  <c r="I4966" i="35"/>
  <c r="I4965" i="35"/>
  <c r="I4964" i="35"/>
  <c r="I4963" i="35"/>
  <c r="I4962" i="35"/>
  <c r="I4961" i="35"/>
  <c r="I4960" i="35"/>
  <c r="I4959" i="35"/>
  <c r="I4958" i="35"/>
  <c r="I4957" i="35"/>
  <c r="I4956" i="35"/>
  <c r="I4955" i="35"/>
  <c r="I4954" i="35"/>
  <c r="I4953" i="35"/>
  <c r="I4952" i="35"/>
  <c r="I4951" i="35"/>
  <c r="I4950" i="35"/>
  <c r="I4949" i="35"/>
  <c r="I4948" i="35"/>
  <c r="I4947" i="35"/>
  <c r="I4946" i="35"/>
  <c r="I4945" i="35"/>
  <c r="I4944" i="35"/>
  <c r="I4943" i="35"/>
  <c r="I4942" i="35"/>
  <c r="I4941" i="35"/>
  <c r="I4940" i="35"/>
  <c r="I4939" i="35"/>
  <c r="I4938" i="35"/>
  <c r="I4937" i="35"/>
  <c r="I4936" i="35"/>
  <c r="I4935" i="35"/>
  <c r="I4934" i="35"/>
  <c r="I4933" i="35"/>
  <c r="I4932" i="35"/>
  <c r="I4931" i="35"/>
  <c r="I4930" i="35"/>
  <c r="I4929" i="35"/>
  <c r="I4928" i="35"/>
  <c r="I4927" i="35"/>
  <c r="I4926" i="35"/>
  <c r="I4925" i="35"/>
  <c r="I4924" i="35"/>
  <c r="I4923" i="35"/>
  <c r="I4922" i="35"/>
  <c r="I4921" i="35"/>
  <c r="I4920" i="35"/>
  <c r="I4919" i="35"/>
  <c r="I4918" i="35"/>
  <c r="I4917" i="35"/>
  <c r="I4916" i="35"/>
  <c r="I4915" i="35"/>
  <c r="I4914" i="35"/>
  <c r="I4913" i="35"/>
  <c r="I4912" i="35"/>
  <c r="I4911" i="35"/>
  <c r="I4910" i="35"/>
  <c r="I4909" i="35"/>
  <c r="I4908" i="35"/>
  <c r="I4907" i="35"/>
  <c r="I4906" i="35"/>
  <c r="I4905" i="35"/>
  <c r="I4904" i="35"/>
  <c r="I4903" i="35"/>
  <c r="I4902" i="35"/>
  <c r="I4901" i="35"/>
  <c r="I4900" i="35"/>
  <c r="I4899" i="35"/>
  <c r="I4898" i="35"/>
  <c r="I4897" i="35"/>
  <c r="I4896" i="35"/>
  <c r="I4895" i="35"/>
  <c r="I4894" i="35"/>
  <c r="I4893" i="35"/>
  <c r="I4892" i="35"/>
  <c r="I4891" i="35"/>
  <c r="I4890" i="35"/>
  <c r="I4889" i="35"/>
  <c r="I4888" i="35"/>
  <c r="I4887" i="35"/>
  <c r="I4886" i="35"/>
  <c r="I4885" i="35"/>
  <c r="I4884" i="35"/>
  <c r="I4883" i="35"/>
  <c r="I4882" i="35"/>
  <c r="I4881" i="35"/>
  <c r="I4880" i="35"/>
  <c r="I4879" i="35"/>
  <c r="I4878" i="35"/>
  <c r="I4877" i="35"/>
  <c r="I4876" i="35"/>
  <c r="I4875" i="35"/>
  <c r="I4874" i="35"/>
  <c r="I4873" i="35"/>
  <c r="I4872" i="35"/>
  <c r="I4871" i="35"/>
  <c r="I4870" i="35"/>
  <c r="I4869" i="35"/>
  <c r="I4868" i="35"/>
  <c r="I4867" i="35"/>
  <c r="I4866" i="35"/>
  <c r="I4865" i="35"/>
  <c r="I4864" i="35"/>
  <c r="I4863" i="35"/>
  <c r="I4862" i="35"/>
  <c r="I4861" i="35"/>
  <c r="I4860" i="35"/>
  <c r="I4859" i="35"/>
  <c r="I4858" i="35"/>
  <c r="I4857" i="35"/>
  <c r="I4856" i="35"/>
  <c r="I4855" i="35"/>
  <c r="I4854" i="35"/>
  <c r="I4853" i="35"/>
  <c r="I4852" i="35"/>
  <c r="I4851" i="35"/>
  <c r="I4850" i="35"/>
  <c r="I4849" i="35"/>
  <c r="I4848" i="35"/>
  <c r="I4847" i="35"/>
  <c r="I4846" i="35"/>
  <c r="I4845" i="35"/>
  <c r="I4844" i="35"/>
  <c r="I4843" i="35"/>
  <c r="I4842" i="35"/>
  <c r="I4841" i="35"/>
  <c r="I4840" i="35"/>
  <c r="I4839" i="35"/>
  <c r="I4838" i="35"/>
  <c r="I4837" i="35"/>
  <c r="I4836" i="35"/>
  <c r="I4835" i="35"/>
  <c r="I4834" i="35"/>
  <c r="I4833" i="35"/>
  <c r="I4832" i="35"/>
  <c r="I4831" i="35"/>
  <c r="I4830" i="35"/>
  <c r="I4829" i="35"/>
  <c r="I4828" i="35"/>
  <c r="I4827" i="35"/>
  <c r="I4826" i="35"/>
  <c r="I4825" i="35"/>
  <c r="I4824" i="35"/>
  <c r="I4823" i="35"/>
  <c r="I4822" i="35"/>
  <c r="I4821" i="35"/>
  <c r="I4820" i="35"/>
  <c r="I4819" i="35"/>
  <c r="I4818" i="35"/>
  <c r="I4817" i="35"/>
  <c r="I4816" i="35"/>
  <c r="I4815" i="35"/>
  <c r="I4814" i="35"/>
  <c r="I4813" i="35"/>
  <c r="I4812" i="35"/>
  <c r="I4811" i="35"/>
  <c r="I4810" i="35"/>
  <c r="I4809" i="35"/>
  <c r="I4808" i="35"/>
  <c r="I4807" i="35"/>
  <c r="I4806" i="35"/>
  <c r="I4805" i="35"/>
  <c r="I4804" i="35"/>
  <c r="I4803" i="35"/>
  <c r="I4802" i="35"/>
  <c r="I4801" i="35"/>
  <c r="I4800" i="35"/>
  <c r="I4799" i="35"/>
  <c r="I4798" i="35"/>
  <c r="I4797" i="35"/>
  <c r="I4796" i="35"/>
  <c r="I4795" i="35"/>
  <c r="I4794" i="35"/>
  <c r="I4793" i="35"/>
  <c r="I4792" i="35"/>
  <c r="I4791" i="35"/>
  <c r="I4790" i="35"/>
  <c r="I4789" i="35"/>
  <c r="I4788" i="35"/>
  <c r="I4787" i="35"/>
  <c r="I4786" i="35"/>
  <c r="I4785" i="35"/>
  <c r="I4784" i="35"/>
  <c r="I4783" i="35"/>
  <c r="I4782" i="35"/>
  <c r="I4781" i="35"/>
  <c r="I4780" i="35"/>
  <c r="I4779" i="35"/>
  <c r="I4778" i="35"/>
  <c r="I4777" i="35"/>
  <c r="I4776" i="35"/>
  <c r="I4775" i="35"/>
  <c r="I4774" i="35"/>
  <c r="I4773" i="35"/>
  <c r="I4772" i="35"/>
  <c r="I4771" i="35"/>
  <c r="I4770" i="35"/>
  <c r="I4769" i="35"/>
  <c r="I4768" i="35"/>
  <c r="I4767" i="35"/>
  <c r="I4766" i="35"/>
  <c r="I4765" i="35"/>
  <c r="I4764" i="35"/>
  <c r="I4763" i="35"/>
  <c r="I4762" i="35"/>
  <c r="I4761" i="35"/>
  <c r="I4760" i="35"/>
  <c r="I4759" i="35"/>
  <c r="I4758" i="35"/>
  <c r="I4757" i="35"/>
  <c r="I4756" i="35"/>
  <c r="I4755" i="35"/>
  <c r="I4754" i="35"/>
  <c r="I4753" i="35"/>
  <c r="I4752" i="35"/>
  <c r="I4751" i="35"/>
  <c r="I4750" i="35"/>
  <c r="I4749" i="35"/>
  <c r="I4748" i="35"/>
  <c r="I4747" i="35"/>
  <c r="I4746" i="35"/>
  <c r="I4745" i="35"/>
  <c r="I4744" i="35"/>
  <c r="I4743" i="35"/>
  <c r="I4742" i="35"/>
  <c r="I4741" i="35"/>
  <c r="I4740" i="35"/>
  <c r="I4739" i="35"/>
  <c r="I4738" i="35"/>
  <c r="I4737" i="35"/>
  <c r="I4736" i="35"/>
  <c r="I4735" i="35"/>
  <c r="I4734" i="35"/>
  <c r="I4733" i="35"/>
  <c r="I4732" i="35"/>
  <c r="I4731" i="35"/>
  <c r="I4730" i="35"/>
  <c r="I4729" i="35"/>
  <c r="I4728" i="35"/>
  <c r="I4727" i="35"/>
  <c r="I4726" i="35"/>
  <c r="I4725" i="35"/>
  <c r="I4724" i="35"/>
  <c r="I4723" i="35"/>
  <c r="I4722" i="35"/>
  <c r="I4721" i="35"/>
  <c r="I4720" i="35"/>
  <c r="I4719" i="35"/>
  <c r="I4718" i="35"/>
  <c r="I4717" i="35"/>
  <c r="I4716" i="35"/>
  <c r="I4715" i="35"/>
  <c r="I4714" i="35"/>
  <c r="I4713" i="35"/>
  <c r="I4712" i="35"/>
  <c r="I4711" i="35"/>
  <c r="I4710" i="35"/>
  <c r="I4709" i="35"/>
  <c r="I4708" i="35"/>
  <c r="I4707" i="35"/>
  <c r="I4706" i="35"/>
  <c r="I4705" i="35"/>
  <c r="I4704" i="35"/>
  <c r="I4703" i="35"/>
  <c r="I4702" i="35"/>
  <c r="I4701" i="35"/>
  <c r="I4700" i="35"/>
  <c r="I4699" i="35"/>
  <c r="I4698" i="35"/>
  <c r="I4697" i="35"/>
  <c r="I4696" i="35"/>
  <c r="I4695" i="35"/>
  <c r="I4694" i="35"/>
  <c r="I4693" i="35"/>
  <c r="I4692" i="35"/>
  <c r="I4691" i="35"/>
  <c r="I4690" i="35"/>
  <c r="I4689" i="35"/>
  <c r="I4688" i="35"/>
  <c r="I4687" i="35"/>
  <c r="I4686" i="35"/>
  <c r="I4685" i="35"/>
  <c r="I4684" i="35"/>
  <c r="I4683" i="35"/>
  <c r="I4682" i="35"/>
  <c r="I4681" i="35"/>
  <c r="I4680" i="35"/>
  <c r="I4679" i="35"/>
  <c r="I4678" i="35"/>
  <c r="I4677" i="35"/>
  <c r="I4676" i="35"/>
  <c r="I4675" i="35"/>
  <c r="I4674" i="35"/>
  <c r="I4673" i="35"/>
  <c r="I4672" i="35"/>
  <c r="I4671" i="35"/>
  <c r="I4670" i="35"/>
  <c r="I4669" i="35"/>
  <c r="I4668" i="35"/>
  <c r="I4667" i="35"/>
  <c r="I4666" i="35"/>
  <c r="I4665" i="35"/>
  <c r="I4664" i="35"/>
  <c r="I4663" i="35"/>
  <c r="I4662" i="35"/>
  <c r="I4661" i="35"/>
  <c r="I4660" i="35"/>
  <c r="I4659" i="35"/>
  <c r="I4658" i="35"/>
  <c r="I4657" i="35"/>
  <c r="I4656" i="35"/>
  <c r="I4655" i="35"/>
  <c r="I4654" i="35"/>
  <c r="I4653" i="35"/>
  <c r="I4652" i="35"/>
  <c r="I4651" i="35"/>
  <c r="I4650" i="35"/>
  <c r="I4649" i="35"/>
  <c r="I4648" i="35"/>
  <c r="I4647" i="35"/>
  <c r="I4646" i="35"/>
  <c r="I4645" i="35"/>
  <c r="I4644" i="35"/>
  <c r="I4643" i="35"/>
  <c r="I4642" i="35"/>
  <c r="I4641" i="35"/>
  <c r="I4640" i="35"/>
  <c r="I4639" i="35"/>
  <c r="I4638" i="35"/>
  <c r="I4637" i="35"/>
  <c r="I4636" i="35"/>
  <c r="I4635" i="35"/>
  <c r="I4634" i="35"/>
  <c r="I4633" i="35"/>
  <c r="I4632" i="35"/>
  <c r="I4631" i="35"/>
  <c r="I4630" i="35"/>
  <c r="I4629" i="35"/>
  <c r="I4628" i="35"/>
  <c r="I4627" i="35"/>
  <c r="I4626" i="35"/>
  <c r="I4625" i="35"/>
  <c r="I4624" i="35"/>
  <c r="I4623" i="35"/>
  <c r="I4622" i="35"/>
  <c r="I4621" i="35"/>
  <c r="I4620" i="35"/>
  <c r="I4619" i="35"/>
  <c r="I4618" i="35"/>
  <c r="I4617" i="35"/>
  <c r="I4616" i="35"/>
  <c r="I4615" i="35"/>
  <c r="I4614" i="35"/>
  <c r="I4613" i="35"/>
  <c r="I4612" i="35"/>
  <c r="I4611" i="35"/>
  <c r="I4610" i="35"/>
  <c r="I4609" i="35"/>
  <c r="I4608" i="35"/>
  <c r="I4607" i="35"/>
  <c r="I4606" i="35"/>
  <c r="I4605" i="35"/>
  <c r="I4604" i="35"/>
  <c r="I4603" i="35"/>
  <c r="I4602" i="35"/>
  <c r="I4601" i="35"/>
  <c r="I4600" i="35"/>
  <c r="I4599" i="35"/>
  <c r="I4598" i="35"/>
  <c r="I4597" i="35"/>
  <c r="I4596" i="35"/>
  <c r="I4595" i="35"/>
  <c r="I4594" i="35"/>
  <c r="I4593" i="35"/>
  <c r="I4592" i="35"/>
  <c r="I4591" i="35"/>
  <c r="I4590" i="35"/>
  <c r="I4589" i="35"/>
  <c r="I4588" i="35"/>
  <c r="I4587" i="35"/>
  <c r="I4586" i="35"/>
  <c r="I4585" i="35"/>
  <c r="I4584" i="35"/>
  <c r="I4583" i="35"/>
  <c r="I4582" i="35"/>
  <c r="I4581" i="35"/>
  <c r="I4580" i="35"/>
  <c r="I4579" i="35"/>
  <c r="I4578" i="35"/>
  <c r="I4577" i="35"/>
  <c r="I4576" i="35"/>
  <c r="I4575" i="35"/>
  <c r="I4574" i="35"/>
  <c r="I4573" i="35"/>
  <c r="I4572" i="35"/>
  <c r="I4571" i="35"/>
  <c r="I4570" i="35"/>
  <c r="I4569" i="35"/>
  <c r="I4568" i="35"/>
  <c r="I4567" i="35"/>
  <c r="I4566" i="35"/>
  <c r="I4565" i="35"/>
  <c r="I4564" i="35"/>
  <c r="I4563" i="35"/>
  <c r="I4562" i="35"/>
  <c r="I4561" i="35"/>
  <c r="I4560" i="35"/>
  <c r="I4559" i="35"/>
  <c r="I4558" i="35"/>
  <c r="I4557" i="35"/>
  <c r="I4556" i="35"/>
  <c r="I4555" i="35"/>
  <c r="I4554" i="35"/>
  <c r="I4553" i="35"/>
  <c r="I4552" i="35"/>
  <c r="I4551" i="35"/>
  <c r="I4550" i="35"/>
  <c r="I4549" i="35"/>
  <c r="I4548" i="35"/>
  <c r="I4547" i="35"/>
  <c r="I4546" i="35"/>
  <c r="I4545" i="35"/>
  <c r="I4544" i="35"/>
  <c r="I4543" i="35"/>
  <c r="I4542" i="35"/>
  <c r="I4541" i="35"/>
  <c r="I4540" i="35"/>
  <c r="I4539" i="35"/>
  <c r="I4538" i="35"/>
  <c r="I4537" i="35"/>
  <c r="I4536" i="35"/>
  <c r="I4535" i="35"/>
  <c r="I4534" i="35"/>
  <c r="I4533" i="35"/>
  <c r="I4532" i="35"/>
  <c r="I4531" i="35"/>
  <c r="I4530" i="35"/>
  <c r="I4529" i="35"/>
  <c r="I4528" i="35"/>
  <c r="I4527" i="35"/>
  <c r="I4526" i="35"/>
  <c r="I4525" i="35"/>
  <c r="I4524" i="35"/>
  <c r="I4523" i="35"/>
  <c r="I4522" i="35"/>
  <c r="I4521" i="35"/>
  <c r="I4520" i="35"/>
  <c r="I4519" i="35"/>
  <c r="I4518" i="35"/>
  <c r="I4517" i="35"/>
  <c r="I4516" i="35"/>
  <c r="I4515" i="35"/>
  <c r="I4514" i="35"/>
  <c r="I4513" i="35"/>
  <c r="I4512" i="35"/>
  <c r="I4511" i="35"/>
  <c r="I4510" i="35"/>
  <c r="I4509" i="35"/>
  <c r="I4508" i="35"/>
  <c r="I4507" i="35"/>
  <c r="I4506" i="35"/>
  <c r="I4505" i="35"/>
  <c r="I4504" i="35"/>
  <c r="I4503" i="35"/>
  <c r="I4502" i="35"/>
  <c r="I4501" i="35"/>
  <c r="I4500" i="35"/>
  <c r="I4499" i="35"/>
  <c r="I4498" i="35"/>
  <c r="I4497" i="35"/>
  <c r="I4496" i="35"/>
  <c r="I4495" i="35"/>
  <c r="I4494" i="35"/>
  <c r="I4493" i="35"/>
  <c r="I4492" i="35"/>
  <c r="I4491" i="35"/>
  <c r="I4490" i="35"/>
  <c r="I4489" i="35"/>
  <c r="I4488" i="35"/>
  <c r="I4487" i="35"/>
  <c r="I4486" i="35"/>
  <c r="I4485" i="35"/>
  <c r="I4484" i="35"/>
  <c r="I4483" i="35"/>
  <c r="I4482" i="35"/>
  <c r="I4481" i="35"/>
  <c r="I4480" i="35"/>
  <c r="I4479" i="35"/>
  <c r="I4478" i="35"/>
  <c r="I4477" i="35"/>
  <c r="I4476" i="35"/>
  <c r="I4475" i="35"/>
  <c r="I4474" i="35"/>
  <c r="I4473" i="35"/>
  <c r="I4472" i="35"/>
  <c r="I4471" i="35"/>
  <c r="I4470" i="35"/>
  <c r="I4469" i="35"/>
  <c r="I4468" i="35"/>
  <c r="I4467" i="35"/>
  <c r="I4466" i="35"/>
  <c r="I4465" i="35"/>
  <c r="I4464" i="35"/>
  <c r="I4463" i="35"/>
  <c r="I4462" i="35"/>
  <c r="I4461" i="35"/>
  <c r="I4460" i="35"/>
  <c r="I4459" i="35"/>
  <c r="I4458" i="35"/>
  <c r="I4457" i="35"/>
  <c r="I4456" i="35"/>
  <c r="I4455" i="35"/>
  <c r="I4454" i="35"/>
  <c r="I4453" i="35"/>
  <c r="I4452" i="35"/>
  <c r="I4451" i="35"/>
  <c r="I4450" i="35"/>
  <c r="I4449" i="35"/>
  <c r="I4448" i="35"/>
  <c r="I4447" i="35"/>
  <c r="I4446" i="35"/>
  <c r="I4445" i="35"/>
  <c r="I4444" i="35"/>
  <c r="I4443" i="35"/>
  <c r="I4442" i="35"/>
  <c r="I4441" i="35"/>
  <c r="I4440" i="35"/>
  <c r="I4439" i="35"/>
  <c r="I4438" i="35"/>
  <c r="I4437" i="35"/>
  <c r="I4436" i="35"/>
  <c r="I4435" i="35"/>
  <c r="I4434" i="35"/>
  <c r="I4433" i="35"/>
  <c r="I4432" i="35"/>
  <c r="I4431" i="35"/>
  <c r="I4430" i="35"/>
  <c r="I4429" i="35"/>
  <c r="I4428" i="35"/>
  <c r="I4427" i="35"/>
  <c r="I4426" i="35"/>
  <c r="I4425" i="35"/>
  <c r="I4424" i="35"/>
  <c r="I4423" i="35"/>
  <c r="I4422" i="35"/>
  <c r="I4421" i="35"/>
  <c r="I4420" i="35"/>
  <c r="I4419" i="35"/>
  <c r="I4418" i="35"/>
  <c r="I4417" i="35"/>
  <c r="I4416" i="35"/>
  <c r="I4415" i="35"/>
  <c r="I4414" i="35"/>
  <c r="I4413" i="35"/>
  <c r="I4412" i="35"/>
  <c r="I4411" i="35"/>
  <c r="I4410" i="35"/>
  <c r="I4409" i="35"/>
  <c r="I4408" i="35"/>
  <c r="I4407" i="35"/>
  <c r="I4406" i="35"/>
  <c r="I4405" i="35"/>
  <c r="I4404" i="35"/>
  <c r="I4403" i="35"/>
  <c r="I4402" i="35"/>
  <c r="I4401" i="35"/>
  <c r="I4400" i="35"/>
  <c r="I4399" i="35"/>
  <c r="I4398" i="35"/>
  <c r="I4397" i="35"/>
  <c r="I4396" i="35"/>
  <c r="I4395" i="35"/>
  <c r="I4394" i="35"/>
  <c r="I4393" i="35"/>
  <c r="I4392" i="35"/>
  <c r="I4391" i="35"/>
  <c r="I4390" i="35"/>
  <c r="I4389" i="35"/>
  <c r="I4388" i="35"/>
  <c r="I4387" i="35"/>
  <c r="I4386" i="35"/>
  <c r="I4385" i="35"/>
  <c r="I4384" i="35"/>
  <c r="I4383" i="35"/>
  <c r="I4382" i="35"/>
  <c r="I4381" i="35"/>
  <c r="I4380" i="35"/>
  <c r="I4379" i="35"/>
  <c r="I4378" i="35"/>
  <c r="I4377" i="35"/>
  <c r="I4376" i="35"/>
  <c r="I4375" i="35"/>
  <c r="I4374" i="35"/>
  <c r="I4373" i="35"/>
  <c r="I4372" i="35"/>
  <c r="I4371" i="35"/>
  <c r="I4370" i="35"/>
  <c r="I4369" i="35"/>
  <c r="I4368" i="35"/>
  <c r="I4367" i="35"/>
  <c r="I4366" i="35"/>
  <c r="I4365" i="35"/>
  <c r="I4364" i="35"/>
  <c r="I4363" i="35"/>
  <c r="I4362" i="35"/>
  <c r="I4361" i="35"/>
  <c r="I4360" i="35"/>
  <c r="I4359" i="35"/>
  <c r="I4358" i="35"/>
  <c r="I4357" i="35"/>
  <c r="I4356" i="35"/>
  <c r="I4355" i="35"/>
  <c r="I4354" i="35"/>
  <c r="I4353" i="35"/>
  <c r="I4352" i="35"/>
  <c r="I4351" i="35"/>
  <c r="I4350" i="35"/>
  <c r="I4349" i="35"/>
  <c r="I4348" i="35"/>
  <c r="I4347" i="35"/>
  <c r="I4346" i="35"/>
  <c r="I4345" i="35"/>
  <c r="I4344" i="35"/>
  <c r="I4343" i="35"/>
  <c r="I4342" i="35"/>
  <c r="I4341" i="35"/>
  <c r="I4340" i="35"/>
  <c r="I4339" i="35"/>
  <c r="I4338" i="35"/>
  <c r="I4337" i="35"/>
  <c r="I4336" i="35"/>
  <c r="I4335" i="35"/>
  <c r="I4334" i="35"/>
  <c r="I4333" i="35"/>
  <c r="I4332" i="35"/>
  <c r="I4331" i="35"/>
  <c r="I4330" i="35"/>
  <c r="I4329" i="35"/>
  <c r="I4328" i="35"/>
  <c r="I4327" i="35"/>
  <c r="I4326" i="35"/>
  <c r="I4325" i="35"/>
  <c r="I4324" i="35"/>
  <c r="I4323" i="35"/>
  <c r="I4322" i="35"/>
  <c r="I4321" i="35"/>
  <c r="I4320" i="35"/>
  <c r="I4319" i="35"/>
  <c r="I4318" i="35"/>
  <c r="I4317" i="35"/>
  <c r="I4316" i="35"/>
  <c r="I4315" i="35"/>
  <c r="I4314" i="35"/>
  <c r="I4313" i="35"/>
  <c r="I4312" i="35"/>
  <c r="I4311" i="35"/>
  <c r="I4310" i="35"/>
  <c r="I4309" i="35"/>
  <c r="I4308" i="35"/>
  <c r="I4307" i="35"/>
  <c r="I4306" i="35"/>
  <c r="I4305" i="35"/>
  <c r="I4304" i="35"/>
  <c r="I4303" i="35"/>
  <c r="I4302" i="35"/>
  <c r="I4301" i="35"/>
  <c r="I4300" i="35"/>
  <c r="I4299" i="35"/>
  <c r="I4298" i="35"/>
  <c r="I4297" i="35"/>
  <c r="I4296" i="35"/>
  <c r="I4295" i="35"/>
  <c r="I4294" i="35"/>
  <c r="I4293" i="35"/>
  <c r="I4292" i="35"/>
  <c r="I4291" i="35"/>
  <c r="I4290" i="35"/>
  <c r="I4289" i="35"/>
  <c r="I4288" i="35"/>
  <c r="I4287" i="35"/>
  <c r="I4286" i="35"/>
  <c r="I4285" i="35"/>
  <c r="I4284" i="35"/>
  <c r="I4283" i="35"/>
  <c r="I4282" i="35"/>
  <c r="I4281" i="35"/>
  <c r="I4280" i="35"/>
  <c r="I4279" i="35"/>
  <c r="I4278" i="35"/>
  <c r="I4277" i="35"/>
  <c r="I4276" i="35"/>
  <c r="I4275" i="35"/>
  <c r="I4274" i="35"/>
  <c r="I4273" i="35"/>
  <c r="I4272" i="35"/>
  <c r="I4271" i="35"/>
  <c r="I4270" i="35"/>
  <c r="I4269" i="35"/>
  <c r="I4268" i="35"/>
  <c r="I4267" i="35"/>
  <c r="I4266" i="35"/>
  <c r="I4265" i="35"/>
  <c r="I4264" i="35"/>
  <c r="I4263" i="35"/>
  <c r="I4262" i="35"/>
  <c r="I4261" i="35"/>
  <c r="I4260" i="35"/>
  <c r="I4259" i="35"/>
  <c r="I4258" i="35"/>
  <c r="I4257" i="35"/>
  <c r="I4256" i="35"/>
  <c r="I4255" i="35"/>
  <c r="I4254" i="35"/>
  <c r="I4253" i="35"/>
  <c r="I4252" i="35"/>
  <c r="I4251" i="35"/>
  <c r="I4250" i="35"/>
  <c r="I4249" i="35"/>
  <c r="I4248" i="35"/>
  <c r="I4247" i="35"/>
  <c r="I4246" i="35"/>
  <c r="I4245" i="35"/>
  <c r="I4244" i="35"/>
  <c r="I4243" i="35"/>
  <c r="I4242" i="35"/>
  <c r="I4241" i="35"/>
  <c r="I4240" i="35"/>
  <c r="I4239" i="35"/>
  <c r="I4238" i="35"/>
  <c r="I4237" i="35"/>
  <c r="I4236" i="35"/>
  <c r="I4235" i="35"/>
  <c r="I4234" i="35"/>
  <c r="I4233" i="35"/>
  <c r="I4232" i="35"/>
  <c r="I4231" i="35"/>
  <c r="I4230" i="35"/>
  <c r="I4229" i="35"/>
  <c r="I4228" i="35"/>
  <c r="I4227" i="35"/>
  <c r="I4226" i="35"/>
  <c r="I4225" i="35"/>
  <c r="I4224" i="35"/>
  <c r="I4223" i="35"/>
  <c r="I4222" i="35"/>
  <c r="I4221" i="35"/>
  <c r="I4220" i="35"/>
  <c r="I4219" i="35"/>
  <c r="I4218" i="35"/>
  <c r="I4217" i="35"/>
  <c r="I4216" i="35"/>
  <c r="I4215" i="35"/>
  <c r="I4214" i="35"/>
  <c r="I4213" i="35"/>
  <c r="I4212" i="35"/>
  <c r="I4211" i="35"/>
  <c r="I4210" i="35"/>
  <c r="I4209" i="35"/>
  <c r="I4208" i="35"/>
  <c r="I4207" i="35"/>
  <c r="I4206" i="35"/>
  <c r="I4205" i="35"/>
  <c r="I4204" i="35"/>
  <c r="I4203" i="35"/>
  <c r="I4202" i="35"/>
  <c r="I4201" i="35"/>
  <c r="I4200" i="35"/>
  <c r="I4199" i="35"/>
  <c r="I4198" i="35"/>
  <c r="I4197" i="35"/>
  <c r="I4196" i="35"/>
  <c r="I4195" i="35"/>
  <c r="I4194" i="35"/>
  <c r="I4193" i="35"/>
  <c r="I4192" i="35"/>
  <c r="I4191" i="35"/>
  <c r="I4190" i="35"/>
  <c r="I4189" i="35"/>
  <c r="I4188" i="35"/>
  <c r="I4187" i="35"/>
  <c r="I4186" i="35"/>
  <c r="I4185" i="35"/>
  <c r="I4184" i="35"/>
  <c r="I4183" i="35"/>
  <c r="I4182" i="35"/>
  <c r="I4181" i="35"/>
  <c r="I4180" i="35"/>
  <c r="I4179" i="35"/>
  <c r="I4178" i="35"/>
  <c r="I4177" i="35"/>
  <c r="I4176" i="35"/>
  <c r="I4175" i="35"/>
  <c r="I4174" i="35"/>
  <c r="I4173" i="35"/>
  <c r="I4172" i="35"/>
  <c r="I4171" i="35"/>
  <c r="I4170" i="35"/>
  <c r="I4169" i="35"/>
  <c r="I4168" i="35"/>
  <c r="I4167" i="35"/>
  <c r="I4166" i="35"/>
  <c r="I4165" i="35"/>
  <c r="I4164" i="35"/>
  <c r="I4163" i="35"/>
  <c r="I4162" i="35"/>
  <c r="I4161" i="35"/>
  <c r="I4160" i="35"/>
  <c r="I4159" i="35"/>
  <c r="I4158" i="35"/>
  <c r="I4157" i="35"/>
  <c r="I4156" i="35"/>
  <c r="I4155" i="35"/>
  <c r="I4154" i="35"/>
  <c r="I4153" i="35"/>
  <c r="I4152" i="35"/>
  <c r="I4151" i="35"/>
  <c r="I4150" i="35"/>
  <c r="I4149" i="35"/>
  <c r="I4148" i="35"/>
  <c r="I4147" i="35"/>
  <c r="I4146" i="35"/>
  <c r="I4145" i="35"/>
  <c r="I4144" i="35"/>
  <c r="I4143" i="35"/>
  <c r="I4142" i="35"/>
  <c r="I4141" i="35"/>
  <c r="I4140" i="35"/>
  <c r="I4139" i="35"/>
  <c r="I4138" i="35"/>
  <c r="I4137" i="35"/>
  <c r="I4136" i="35"/>
  <c r="I4135" i="35"/>
  <c r="I4134" i="35"/>
  <c r="I4133" i="35"/>
  <c r="I4132" i="35"/>
  <c r="I4131" i="35"/>
  <c r="I4130" i="35"/>
  <c r="I4129" i="35"/>
  <c r="I4128" i="35"/>
  <c r="I4127" i="35"/>
  <c r="I4126" i="35"/>
  <c r="I4125" i="35"/>
  <c r="I4124" i="35"/>
  <c r="I4123" i="35"/>
  <c r="I4122" i="35"/>
  <c r="I4121" i="35"/>
  <c r="I4120" i="35"/>
  <c r="I4119" i="35"/>
  <c r="I4118" i="35"/>
  <c r="I4117" i="35"/>
  <c r="I4116" i="35"/>
  <c r="I4115" i="35"/>
  <c r="I4114" i="35"/>
  <c r="I4113" i="35"/>
  <c r="I4112" i="35"/>
  <c r="I4111" i="35"/>
  <c r="I4110" i="35"/>
  <c r="I4109" i="35"/>
  <c r="I4108" i="35"/>
  <c r="I4107" i="35"/>
  <c r="I4106" i="35"/>
  <c r="I4105" i="35"/>
  <c r="I4104" i="35"/>
  <c r="I4103" i="35"/>
  <c r="I4102" i="35"/>
  <c r="I4101" i="35"/>
  <c r="I4100" i="35"/>
  <c r="I4099" i="35"/>
  <c r="I4098" i="35"/>
  <c r="I4097" i="35"/>
  <c r="I4096" i="35"/>
  <c r="I4095" i="35"/>
  <c r="I4094" i="35"/>
  <c r="I4093" i="35"/>
  <c r="I4092" i="35"/>
  <c r="I4091" i="35"/>
  <c r="I4090" i="35"/>
  <c r="I4089" i="35"/>
  <c r="I4088" i="35"/>
  <c r="I4087" i="35"/>
  <c r="I4086" i="35"/>
  <c r="I4085" i="35"/>
  <c r="I4084" i="35"/>
  <c r="I4083" i="35"/>
  <c r="I4082" i="35"/>
  <c r="I4081" i="35"/>
  <c r="I4080" i="35"/>
  <c r="I4079" i="35"/>
  <c r="I4078" i="35"/>
  <c r="I4077" i="35"/>
  <c r="I4076" i="35"/>
  <c r="I4075" i="35"/>
  <c r="I4074" i="35"/>
  <c r="I4073" i="35"/>
  <c r="I4072" i="35"/>
  <c r="I4071" i="35"/>
  <c r="I4070" i="35"/>
  <c r="I4069" i="35"/>
  <c r="I4068" i="35"/>
  <c r="I4067" i="35"/>
  <c r="I4066" i="35"/>
  <c r="I4065" i="35"/>
  <c r="I4064" i="35"/>
  <c r="I4063" i="35"/>
  <c r="I4062" i="35"/>
  <c r="I4061" i="35"/>
  <c r="I4060" i="35"/>
  <c r="I4059" i="35"/>
  <c r="I4058" i="35"/>
  <c r="I4057" i="35"/>
  <c r="I4056" i="35"/>
  <c r="I4055" i="35"/>
  <c r="I4054" i="35"/>
  <c r="I4053" i="35"/>
  <c r="I4052" i="35"/>
  <c r="I4051" i="35"/>
  <c r="I4050" i="35"/>
  <c r="I4049" i="35"/>
  <c r="I4048" i="35"/>
  <c r="I4047" i="35"/>
  <c r="I4046" i="35"/>
  <c r="I4045" i="35"/>
  <c r="I4044" i="35"/>
  <c r="I4043" i="35"/>
  <c r="I4042" i="35"/>
  <c r="I4041" i="35"/>
  <c r="I4040" i="35"/>
  <c r="I4039" i="35"/>
  <c r="I4038" i="35"/>
  <c r="I4037" i="35"/>
  <c r="I4036" i="35"/>
  <c r="I4035" i="35"/>
  <c r="I4034" i="35"/>
  <c r="I4033" i="35"/>
  <c r="I4032" i="35"/>
  <c r="I4031" i="35"/>
  <c r="I4030" i="35"/>
  <c r="I4029" i="35"/>
  <c r="I4028" i="35"/>
  <c r="I4027" i="35"/>
  <c r="I4026" i="35"/>
  <c r="I4025" i="35"/>
  <c r="I4024" i="35"/>
  <c r="I4023" i="35"/>
  <c r="I4022" i="35"/>
  <c r="I4021" i="35"/>
  <c r="I4020" i="35"/>
  <c r="I4019" i="35"/>
  <c r="I4018" i="35"/>
  <c r="I4017" i="35"/>
  <c r="I4016" i="35"/>
  <c r="I4015" i="35"/>
  <c r="I4014" i="35"/>
  <c r="I4013" i="35"/>
  <c r="I4012" i="35"/>
  <c r="I4011" i="35"/>
  <c r="I4010" i="35"/>
  <c r="I4009" i="35"/>
  <c r="I4008" i="35"/>
  <c r="I4007" i="35"/>
  <c r="I4006" i="35"/>
  <c r="I4005" i="35"/>
  <c r="I4004" i="35"/>
  <c r="I4003" i="35"/>
  <c r="I4002" i="35"/>
  <c r="I4001" i="35"/>
  <c r="I4000" i="35"/>
  <c r="I3999" i="35"/>
  <c r="I3998" i="35"/>
  <c r="I3997" i="35"/>
  <c r="I3996" i="35"/>
  <c r="I3995" i="35"/>
  <c r="I3994" i="35"/>
  <c r="I3993" i="35"/>
  <c r="I3992" i="35"/>
  <c r="I3991" i="35"/>
  <c r="I3990" i="35"/>
  <c r="I3989" i="35"/>
  <c r="I3988" i="35"/>
  <c r="I3987" i="35"/>
  <c r="I3986" i="35"/>
  <c r="I3985" i="35"/>
  <c r="I3984" i="35"/>
  <c r="I3983" i="35"/>
  <c r="I3982" i="35"/>
  <c r="I3981" i="35"/>
  <c r="I3980" i="35"/>
  <c r="I3979" i="35"/>
  <c r="I3978" i="35"/>
  <c r="I3977" i="35"/>
  <c r="I3976" i="35"/>
  <c r="I3975" i="35"/>
  <c r="I3974" i="35"/>
  <c r="I3973" i="35"/>
  <c r="I3972" i="35"/>
  <c r="I3971" i="35"/>
  <c r="I3970" i="35"/>
  <c r="I3969" i="35"/>
  <c r="I3968" i="35"/>
  <c r="I3967" i="35"/>
  <c r="I3966" i="35"/>
  <c r="I3965" i="35"/>
  <c r="I3964" i="35"/>
  <c r="I3963" i="35"/>
  <c r="I3962" i="35"/>
  <c r="I3961" i="35"/>
  <c r="I3960" i="35"/>
  <c r="I3959" i="35"/>
  <c r="I3958" i="35"/>
  <c r="I3957" i="35"/>
  <c r="I3956" i="35"/>
  <c r="I3955" i="35"/>
  <c r="I3954" i="35"/>
  <c r="I3953" i="35"/>
  <c r="I3952" i="35"/>
  <c r="I3951" i="35"/>
  <c r="I3950" i="35"/>
  <c r="I3949" i="35"/>
  <c r="I3948" i="35"/>
  <c r="I3947" i="35"/>
  <c r="I3946" i="35"/>
  <c r="I3945" i="35"/>
  <c r="I3944" i="35"/>
  <c r="I3943" i="35"/>
  <c r="I3942" i="35"/>
  <c r="I3941" i="35"/>
  <c r="I3940" i="35"/>
  <c r="I3939" i="35"/>
  <c r="I3938" i="35"/>
  <c r="I3937" i="35"/>
  <c r="I3936" i="35"/>
  <c r="I3935" i="35"/>
  <c r="I3934" i="35"/>
  <c r="I3933" i="35"/>
  <c r="I3932" i="35"/>
  <c r="I3931" i="35"/>
  <c r="I3930" i="35"/>
  <c r="I3929" i="35"/>
  <c r="I3928" i="35"/>
  <c r="I3927" i="35"/>
  <c r="I3926" i="35"/>
  <c r="I3925" i="35"/>
  <c r="I3924" i="35"/>
  <c r="I3923" i="35"/>
  <c r="I3922" i="35"/>
  <c r="I3921" i="35"/>
  <c r="I3920" i="35"/>
  <c r="I3919" i="35"/>
  <c r="I3918" i="35"/>
  <c r="I3917" i="35"/>
  <c r="I3916" i="35"/>
  <c r="I3915" i="35"/>
  <c r="I3914" i="35"/>
  <c r="I3913" i="35"/>
  <c r="I3912" i="35"/>
  <c r="I3911" i="35"/>
  <c r="I3910" i="35"/>
  <c r="I3909" i="35"/>
  <c r="I3908" i="35"/>
  <c r="I3907" i="35"/>
  <c r="I3906" i="35"/>
  <c r="I3905" i="35"/>
  <c r="I3904" i="35"/>
  <c r="I3903" i="35"/>
  <c r="I3902" i="35"/>
  <c r="I3901" i="35"/>
  <c r="I3900" i="35"/>
  <c r="I3899" i="35"/>
  <c r="I3898" i="35"/>
  <c r="I3897" i="35"/>
  <c r="I3896" i="35"/>
  <c r="I3895" i="35"/>
  <c r="I3894" i="35"/>
  <c r="I3893" i="35"/>
  <c r="I3892" i="35"/>
  <c r="I3891" i="35"/>
  <c r="I3890" i="35"/>
  <c r="I3889" i="35"/>
  <c r="I3888" i="35"/>
  <c r="I3887" i="35"/>
  <c r="I3886" i="35"/>
  <c r="I3885" i="35"/>
  <c r="I3884" i="35"/>
  <c r="I3883" i="35"/>
  <c r="I3882" i="35"/>
  <c r="I3881" i="35"/>
  <c r="I3880" i="35"/>
  <c r="I3879" i="35"/>
  <c r="I3878" i="35"/>
  <c r="I3877" i="35"/>
  <c r="I3876" i="35"/>
  <c r="I3875" i="35"/>
  <c r="I3874" i="35"/>
  <c r="I3873" i="35"/>
  <c r="I3872" i="35"/>
  <c r="I3871" i="35"/>
  <c r="I3870" i="35"/>
  <c r="I3869" i="35"/>
  <c r="I3868" i="35"/>
  <c r="I3867" i="35"/>
  <c r="I3866" i="35"/>
  <c r="I3865" i="35"/>
  <c r="I3864" i="35"/>
  <c r="I3863" i="35"/>
  <c r="I3862" i="35"/>
  <c r="I3861" i="35"/>
  <c r="I3860" i="35"/>
  <c r="I3859" i="35"/>
  <c r="I3858" i="35"/>
  <c r="I3857" i="35"/>
  <c r="I3856" i="35"/>
  <c r="I3855" i="35"/>
  <c r="I3854" i="35"/>
  <c r="I3853" i="35"/>
  <c r="I3852" i="35"/>
  <c r="I3851" i="35"/>
  <c r="I3850" i="35"/>
  <c r="I3849" i="35"/>
  <c r="I3848" i="35"/>
  <c r="I3847" i="35"/>
  <c r="I3846" i="35"/>
  <c r="I3845" i="35"/>
  <c r="I3844" i="35"/>
  <c r="I3843" i="35"/>
  <c r="I3842" i="35"/>
  <c r="I3841" i="35"/>
  <c r="I3840" i="35"/>
  <c r="I3839" i="35"/>
  <c r="I3838" i="35"/>
  <c r="I3837" i="35"/>
  <c r="I3836" i="35"/>
  <c r="I3835" i="35"/>
  <c r="I3834" i="35"/>
  <c r="I3833" i="35"/>
  <c r="I3832" i="35"/>
  <c r="I3831" i="35"/>
  <c r="I3830" i="35"/>
  <c r="I3829" i="35"/>
  <c r="I3828" i="35"/>
  <c r="I3827" i="35"/>
  <c r="I3826" i="35"/>
  <c r="I3825" i="35"/>
  <c r="I3824" i="35"/>
  <c r="I3823" i="35"/>
  <c r="I3822" i="35"/>
  <c r="I3821" i="35"/>
  <c r="I3820" i="35"/>
  <c r="I3819" i="35"/>
  <c r="I3818" i="35"/>
  <c r="I3817" i="35"/>
  <c r="I3816" i="35"/>
  <c r="I3815" i="35"/>
  <c r="I3814" i="35"/>
  <c r="I3813" i="35"/>
  <c r="I3812" i="35"/>
  <c r="I3811" i="35"/>
  <c r="I3810" i="35"/>
  <c r="I3809" i="35"/>
  <c r="I3808" i="35"/>
  <c r="I3807" i="35"/>
  <c r="I3806" i="35"/>
  <c r="I3805" i="35"/>
  <c r="I3804" i="35"/>
  <c r="I3803" i="35"/>
  <c r="I3802" i="35"/>
  <c r="I3801" i="35"/>
  <c r="I3800" i="35"/>
  <c r="I3799" i="35"/>
  <c r="I3798" i="35"/>
  <c r="I3797" i="35"/>
  <c r="I3796" i="35"/>
  <c r="I3795" i="35"/>
  <c r="I3794" i="35"/>
  <c r="I3793" i="35"/>
  <c r="I3792" i="35"/>
  <c r="I3791" i="35"/>
  <c r="I3790" i="35"/>
  <c r="I3789" i="35"/>
  <c r="I3788" i="35"/>
  <c r="I3787" i="35"/>
  <c r="I3786" i="35"/>
  <c r="I3785" i="35"/>
  <c r="I3784" i="35"/>
  <c r="I3783" i="35"/>
  <c r="I3782" i="35"/>
  <c r="I3781" i="35"/>
  <c r="I3780" i="35"/>
  <c r="I3779" i="35"/>
  <c r="I3778" i="35"/>
  <c r="I3777" i="35"/>
  <c r="I3776" i="35"/>
  <c r="I3775" i="35"/>
  <c r="I3774" i="35"/>
  <c r="I3773" i="35"/>
  <c r="I3772" i="35"/>
  <c r="I3771" i="35"/>
  <c r="I3770" i="35"/>
  <c r="I3769" i="35"/>
  <c r="I3768" i="35"/>
  <c r="I3767" i="35"/>
  <c r="I3766" i="35"/>
  <c r="I3765" i="35"/>
  <c r="I3764" i="35"/>
  <c r="I3763" i="35"/>
  <c r="I3762" i="35"/>
  <c r="I3761" i="35"/>
  <c r="I3760" i="35"/>
  <c r="I3759" i="35"/>
  <c r="I3758" i="35"/>
  <c r="I3757" i="35"/>
  <c r="I3756" i="35"/>
  <c r="I3755" i="35"/>
  <c r="I3754" i="35"/>
  <c r="I3753" i="35"/>
  <c r="I3752" i="35"/>
  <c r="I3751" i="35"/>
  <c r="I3750" i="35"/>
  <c r="I3749" i="35"/>
  <c r="I3748" i="35"/>
  <c r="I3747" i="35"/>
  <c r="I3746" i="35"/>
  <c r="I3745" i="35"/>
  <c r="I3744" i="35"/>
  <c r="I3743" i="35"/>
  <c r="I3742" i="35"/>
  <c r="I3741" i="35"/>
  <c r="I3740" i="35"/>
  <c r="I3739" i="35"/>
  <c r="I3738" i="35"/>
  <c r="I3737" i="35"/>
  <c r="I3736" i="35"/>
  <c r="I3735" i="35"/>
  <c r="I3734" i="35"/>
  <c r="I3733" i="35"/>
  <c r="I3732" i="35"/>
  <c r="I3731" i="35"/>
  <c r="I3730" i="35"/>
  <c r="I3729" i="35"/>
  <c r="I3728" i="35"/>
  <c r="I3727" i="35"/>
  <c r="I3726" i="35"/>
  <c r="I3725" i="35"/>
  <c r="I3724" i="35"/>
  <c r="I3723" i="35"/>
  <c r="I3722" i="35"/>
  <c r="I3721" i="35"/>
  <c r="I3720" i="35"/>
  <c r="I3719" i="35"/>
  <c r="I3718" i="35"/>
  <c r="I3717" i="35"/>
  <c r="I3716" i="35"/>
  <c r="I3715" i="35"/>
  <c r="I3714" i="35"/>
  <c r="I3713" i="35"/>
  <c r="I3712" i="35"/>
  <c r="I3711" i="35"/>
  <c r="I3710" i="35"/>
  <c r="I3709" i="35"/>
  <c r="I3708" i="35"/>
  <c r="I3707" i="35"/>
  <c r="I3706" i="35"/>
  <c r="I3705" i="35"/>
  <c r="I3704" i="35"/>
  <c r="I3703" i="35"/>
  <c r="I3702" i="35"/>
  <c r="I3701" i="35"/>
  <c r="I3700" i="35"/>
  <c r="I3699" i="35"/>
  <c r="I3698" i="35"/>
  <c r="I3697" i="35"/>
  <c r="I3696" i="35"/>
  <c r="I3695" i="35"/>
  <c r="I3694" i="35"/>
  <c r="I3693" i="35"/>
  <c r="I3692" i="35"/>
  <c r="I3691" i="35"/>
  <c r="I3690" i="35"/>
  <c r="I3689" i="35"/>
  <c r="I3688" i="35"/>
  <c r="I3687" i="35"/>
  <c r="I3686" i="35"/>
  <c r="I3685" i="35"/>
  <c r="I3684" i="35"/>
  <c r="I3683" i="35"/>
  <c r="I3682" i="35"/>
  <c r="I3681" i="35"/>
  <c r="I3680" i="35"/>
  <c r="I3679" i="35"/>
  <c r="I3678" i="35"/>
  <c r="I3677" i="35"/>
  <c r="I3676" i="35"/>
  <c r="I3675" i="35"/>
  <c r="I3674" i="35"/>
  <c r="I3673" i="35"/>
  <c r="I3672" i="35"/>
  <c r="I3671" i="35"/>
  <c r="I3670" i="35"/>
  <c r="I3669" i="35"/>
  <c r="I3668" i="35"/>
  <c r="I3667" i="35"/>
  <c r="I3666" i="35"/>
  <c r="I3665" i="35"/>
  <c r="I3664" i="35"/>
  <c r="I3663" i="35"/>
  <c r="I3662" i="35"/>
  <c r="I3661" i="35"/>
  <c r="I3660" i="35"/>
  <c r="I3659" i="35"/>
  <c r="I3658" i="35"/>
  <c r="I3657" i="35"/>
  <c r="I3656" i="35"/>
  <c r="I3655" i="35"/>
  <c r="I3654" i="35"/>
  <c r="I3653" i="35"/>
  <c r="I3652" i="35"/>
  <c r="I3651" i="35"/>
  <c r="I3650" i="35"/>
  <c r="I3649" i="35"/>
  <c r="I3648" i="35"/>
  <c r="I3647" i="35"/>
  <c r="I3646" i="35"/>
  <c r="I3645" i="35"/>
  <c r="I3644" i="35"/>
  <c r="I3643" i="35"/>
  <c r="I3642" i="35"/>
  <c r="I3641" i="35"/>
  <c r="I3640" i="35"/>
  <c r="I3639" i="35"/>
  <c r="I3638" i="35"/>
  <c r="I3637" i="35"/>
  <c r="I3636" i="35"/>
  <c r="I3635" i="35"/>
  <c r="I3634" i="35"/>
  <c r="I3633" i="35"/>
  <c r="I3632" i="35"/>
  <c r="I3631" i="35"/>
  <c r="I3630" i="35"/>
  <c r="I3629" i="35"/>
  <c r="I3628" i="35"/>
  <c r="I3627" i="35"/>
  <c r="I3626" i="35"/>
  <c r="I3625" i="35"/>
  <c r="I3624" i="35"/>
  <c r="I3623" i="35"/>
  <c r="I3622" i="35"/>
  <c r="I3621" i="35"/>
  <c r="I3620" i="35"/>
  <c r="I3619" i="35"/>
  <c r="I3618" i="35"/>
  <c r="I3617" i="35"/>
  <c r="I3616" i="35"/>
  <c r="I3615" i="35"/>
  <c r="I3614" i="35"/>
  <c r="I3613" i="35"/>
  <c r="I3612" i="35"/>
  <c r="I3611" i="35"/>
  <c r="I3610" i="35"/>
  <c r="I3609" i="35"/>
  <c r="I3608" i="35"/>
  <c r="I3607" i="35"/>
  <c r="I3606" i="35"/>
  <c r="I3605" i="35"/>
  <c r="I3604" i="35"/>
  <c r="I3603" i="35"/>
  <c r="I3602" i="35"/>
  <c r="I3601" i="35"/>
  <c r="I3600" i="35"/>
  <c r="I3599" i="35"/>
  <c r="I3598" i="35"/>
  <c r="I3597" i="35"/>
  <c r="I3596" i="35"/>
  <c r="I3595" i="35"/>
  <c r="I3594" i="35"/>
  <c r="I3593" i="35"/>
  <c r="I3592" i="35"/>
  <c r="I3591" i="35"/>
  <c r="I3590" i="35"/>
  <c r="I3589" i="35"/>
  <c r="I3588" i="35"/>
  <c r="I3587" i="35"/>
  <c r="I3586" i="35"/>
  <c r="I3585" i="35"/>
  <c r="I3584" i="35"/>
  <c r="I3583" i="35"/>
  <c r="I3582" i="35"/>
  <c r="I3581" i="35"/>
  <c r="I3580" i="35"/>
  <c r="I3579" i="35"/>
  <c r="I3578" i="35"/>
  <c r="I3577" i="35"/>
  <c r="I3576" i="35"/>
  <c r="I3575" i="35"/>
  <c r="I3574" i="35"/>
  <c r="I3573" i="35"/>
  <c r="I3572" i="35"/>
  <c r="I3571" i="35"/>
  <c r="I3570" i="35"/>
  <c r="I3569" i="35"/>
  <c r="I3568" i="35"/>
  <c r="I3567" i="35"/>
  <c r="I3566" i="35"/>
  <c r="I3565" i="35"/>
  <c r="I3564" i="35"/>
  <c r="I3563" i="35"/>
  <c r="I3562" i="35"/>
  <c r="I3561" i="35"/>
  <c r="I3560" i="35"/>
  <c r="I3559" i="35"/>
  <c r="I3558" i="35"/>
  <c r="I3557" i="35"/>
  <c r="I3556" i="35"/>
  <c r="I3555" i="35"/>
  <c r="I3554" i="35"/>
  <c r="I3553" i="35"/>
  <c r="I3552" i="35"/>
  <c r="I3551" i="35"/>
  <c r="I3550" i="35"/>
  <c r="I3549" i="35"/>
  <c r="I3548" i="35"/>
  <c r="I3547" i="35"/>
  <c r="I3546" i="35"/>
  <c r="I3545" i="35"/>
  <c r="I3544" i="35"/>
  <c r="I3543" i="35"/>
  <c r="I3542" i="35"/>
  <c r="I3541" i="35"/>
  <c r="I3540" i="35"/>
  <c r="I3539" i="35"/>
  <c r="I3538" i="35"/>
  <c r="I3537" i="35"/>
  <c r="I3536" i="35"/>
  <c r="I3535" i="35"/>
  <c r="I3534" i="35"/>
  <c r="I3533" i="35"/>
  <c r="I3532" i="35"/>
  <c r="I3531" i="35"/>
  <c r="I3530" i="35"/>
  <c r="I3529" i="35"/>
  <c r="I3528" i="35"/>
  <c r="I3527" i="35"/>
  <c r="I3526" i="35"/>
  <c r="I3525" i="35"/>
  <c r="I3524" i="35"/>
  <c r="I3523" i="35"/>
  <c r="I3522" i="35"/>
  <c r="I3521" i="35"/>
  <c r="I3520" i="35"/>
  <c r="I3519" i="35"/>
  <c r="I3518" i="35"/>
  <c r="I3517" i="35"/>
  <c r="I3516" i="35"/>
  <c r="I3515" i="35"/>
  <c r="I3514" i="35"/>
  <c r="I3513" i="35"/>
  <c r="I3512" i="35"/>
  <c r="I3511" i="35"/>
  <c r="I3510" i="35"/>
  <c r="I3509" i="35"/>
  <c r="I3508" i="35"/>
  <c r="I3507" i="35"/>
  <c r="I3506" i="35"/>
  <c r="I3505" i="35"/>
  <c r="I3504" i="35"/>
  <c r="I3503" i="35"/>
  <c r="I3502" i="35"/>
  <c r="I3501" i="35"/>
  <c r="I3500" i="35"/>
  <c r="I3499" i="35"/>
  <c r="I3498" i="35"/>
  <c r="I3497" i="35"/>
  <c r="I3496" i="35"/>
  <c r="I3495" i="35"/>
  <c r="I3494" i="35"/>
  <c r="I3493" i="35"/>
  <c r="I3492" i="35"/>
  <c r="I3491" i="35"/>
  <c r="I3490" i="35"/>
  <c r="I3489" i="35"/>
  <c r="I3488" i="35"/>
  <c r="I3487" i="35"/>
  <c r="I3486" i="35"/>
  <c r="I3485" i="35"/>
  <c r="I3484" i="35"/>
  <c r="I3483" i="35"/>
  <c r="I3482" i="35"/>
  <c r="I3481" i="35"/>
  <c r="I3480" i="35"/>
  <c r="I3479" i="35"/>
  <c r="I3478" i="35"/>
  <c r="I3477" i="35"/>
  <c r="I3476" i="35"/>
  <c r="I3475" i="35"/>
  <c r="I3474" i="35"/>
  <c r="I3473" i="35"/>
  <c r="I3472" i="35"/>
  <c r="I3471" i="35"/>
  <c r="I3470" i="35"/>
  <c r="I3469" i="35"/>
  <c r="I3468" i="35"/>
  <c r="I3467" i="35"/>
  <c r="I3466" i="35"/>
  <c r="I3465" i="35"/>
  <c r="I3464" i="35"/>
  <c r="I3463" i="35"/>
  <c r="I3462" i="35"/>
  <c r="I3461" i="35"/>
  <c r="I3460" i="35"/>
  <c r="I3459" i="35"/>
  <c r="I3458" i="35"/>
  <c r="I3457" i="35"/>
  <c r="I3456" i="35"/>
  <c r="I3455" i="35"/>
  <c r="I3454" i="35"/>
  <c r="I3453" i="35"/>
  <c r="I3452" i="35"/>
  <c r="I3451" i="35"/>
  <c r="I3450" i="35"/>
  <c r="I3449" i="35"/>
  <c r="I3448" i="35"/>
  <c r="I3447" i="35"/>
  <c r="I3446" i="35"/>
  <c r="I3445" i="35"/>
  <c r="I3444" i="35"/>
  <c r="I3443" i="35"/>
  <c r="I3442" i="35"/>
  <c r="I3441" i="35"/>
  <c r="I3440" i="35"/>
  <c r="I3439" i="35"/>
  <c r="I3438" i="35"/>
  <c r="I3437" i="35"/>
  <c r="I3436" i="35"/>
  <c r="I3435" i="35"/>
  <c r="I3434" i="35"/>
  <c r="I3433" i="35"/>
  <c r="I3432" i="35"/>
  <c r="I3431" i="35"/>
  <c r="I3430" i="35"/>
  <c r="I3429" i="35"/>
  <c r="I3428" i="35"/>
  <c r="I3427" i="35"/>
  <c r="I3426" i="35"/>
  <c r="I3425" i="35"/>
  <c r="I3424" i="35"/>
  <c r="I3423" i="35"/>
  <c r="I3422" i="35"/>
  <c r="I3421" i="35"/>
  <c r="I3420" i="35"/>
  <c r="I3419" i="35"/>
  <c r="I3418" i="35"/>
  <c r="I3417" i="35"/>
  <c r="I3416" i="35"/>
  <c r="I3415" i="35"/>
  <c r="I3414" i="35"/>
  <c r="I3413" i="35"/>
  <c r="I3412" i="35"/>
  <c r="I3411" i="35"/>
  <c r="I3410" i="35"/>
  <c r="I3409" i="35"/>
  <c r="I3408" i="35"/>
  <c r="I3407" i="35"/>
  <c r="I3406" i="35"/>
  <c r="I3405" i="35"/>
  <c r="I3404" i="35"/>
  <c r="I3403" i="35"/>
  <c r="I3402" i="35"/>
  <c r="I3401" i="35"/>
  <c r="I3400" i="35"/>
  <c r="I3399" i="35"/>
  <c r="I3398" i="35"/>
  <c r="I3397" i="35"/>
  <c r="I3396" i="35"/>
  <c r="I3395" i="35"/>
  <c r="I3394" i="35"/>
  <c r="I3393" i="35"/>
  <c r="I3392" i="35"/>
  <c r="I3391" i="35"/>
  <c r="I3390" i="35"/>
  <c r="I3389" i="35"/>
  <c r="I3388" i="35"/>
  <c r="I3387" i="35"/>
  <c r="I3386" i="35"/>
  <c r="I3385" i="35"/>
  <c r="I3384" i="35"/>
  <c r="I3383" i="35"/>
  <c r="I3382" i="35"/>
  <c r="I3381" i="35"/>
  <c r="I3380" i="35"/>
  <c r="I3379" i="35"/>
  <c r="I3378" i="35"/>
  <c r="I3377" i="35"/>
  <c r="I3376" i="35"/>
  <c r="I3375" i="35"/>
  <c r="I3374" i="35"/>
  <c r="I3373" i="35"/>
  <c r="I3372" i="35"/>
  <c r="I3371" i="35"/>
  <c r="I3370" i="35"/>
  <c r="I3369" i="35"/>
  <c r="I3368" i="35"/>
  <c r="I3367" i="35"/>
  <c r="I3366" i="35"/>
  <c r="I3365" i="35"/>
  <c r="I3364" i="35"/>
  <c r="I3363" i="35"/>
  <c r="I3362" i="35"/>
  <c r="I3361" i="35"/>
  <c r="I3360" i="35"/>
  <c r="I3359" i="35"/>
  <c r="I3358" i="35"/>
  <c r="I3357" i="35"/>
  <c r="I3356" i="35"/>
  <c r="I3355" i="35"/>
  <c r="I3354" i="35"/>
  <c r="I3353" i="35"/>
  <c r="I3352" i="35"/>
  <c r="I3351" i="35"/>
  <c r="I3350" i="35"/>
  <c r="I3349" i="35"/>
  <c r="I3348" i="35"/>
  <c r="I3347" i="35"/>
  <c r="I3346" i="35"/>
  <c r="I3345" i="35"/>
  <c r="I3344" i="35"/>
  <c r="I3343" i="35"/>
  <c r="I3342" i="35"/>
  <c r="I3341" i="35"/>
  <c r="I3340" i="35"/>
  <c r="I3339" i="35"/>
  <c r="I3338" i="35"/>
  <c r="I3337" i="35"/>
  <c r="I3336" i="35"/>
  <c r="I3335" i="35"/>
  <c r="I3334" i="35"/>
  <c r="I3333" i="35"/>
  <c r="I3332" i="35"/>
  <c r="I3331" i="35"/>
  <c r="I3330" i="35"/>
  <c r="I3329" i="35"/>
  <c r="I3328" i="35"/>
  <c r="I3327" i="35"/>
  <c r="I3326" i="35"/>
  <c r="I3325" i="35"/>
  <c r="I3324" i="35"/>
  <c r="I3323" i="35"/>
  <c r="I3322" i="35"/>
  <c r="I3321" i="35"/>
  <c r="I3320" i="35"/>
  <c r="I3319" i="35"/>
  <c r="I3318" i="35"/>
  <c r="I3317" i="35"/>
  <c r="I3316" i="35"/>
  <c r="I3315" i="35"/>
  <c r="I3314" i="35"/>
  <c r="I3313" i="35"/>
  <c r="I3312" i="35"/>
  <c r="I3311" i="35"/>
  <c r="I3310" i="35"/>
  <c r="I3309" i="35"/>
  <c r="I3308" i="35"/>
  <c r="I3307" i="35"/>
  <c r="I3306" i="35"/>
  <c r="I3305" i="35"/>
  <c r="I3304" i="35"/>
  <c r="I3303" i="35"/>
  <c r="I3302" i="35"/>
  <c r="I3301" i="35"/>
  <c r="I3300" i="35"/>
  <c r="I3299" i="35"/>
  <c r="I3298" i="35"/>
  <c r="I3297" i="35"/>
  <c r="I3296" i="35"/>
  <c r="I3295" i="35"/>
  <c r="I3294" i="35"/>
  <c r="I3293" i="35"/>
  <c r="I3292" i="35"/>
  <c r="I3291" i="35"/>
  <c r="I3290" i="35"/>
  <c r="I3289" i="35"/>
  <c r="I3288" i="35"/>
  <c r="I3287" i="35"/>
  <c r="I3286" i="35"/>
  <c r="I3285" i="35"/>
  <c r="I3284" i="35"/>
  <c r="I3283" i="35"/>
  <c r="I3282" i="35"/>
  <c r="I3281" i="35"/>
  <c r="I3280" i="35"/>
  <c r="I3279" i="35"/>
  <c r="I3278" i="35"/>
  <c r="I3277" i="35"/>
  <c r="I3276" i="35"/>
  <c r="I3275" i="35"/>
  <c r="I3274" i="35"/>
  <c r="I3273" i="35"/>
  <c r="I3272" i="35"/>
  <c r="I3271" i="35"/>
  <c r="I3270" i="35"/>
  <c r="I3269" i="35"/>
  <c r="I3268" i="35"/>
  <c r="I3267" i="35"/>
  <c r="I3266" i="35"/>
  <c r="I3265" i="35"/>
  <c r="I3264" i="35"/>
  <c r="I3263" i="35"/>
  <c r="I3262" i="35"/>
  <c r="I3261" i="35"/>
  <c r="I3260" i="35"/>
  <c r="I3259" i="35"/>
  <c r="I3258" i="35"/>
  <c r="I3257" i="35"/>
  <c r="I3256" i="35"/>
  <c r="I3255" i="35"/>
  <c r="I3254" i="35"/>
  <c r="I3253" i="35"/>
  <c r="I3252" i="35"/>
  <c r="I3251" i="35"/>
  <c r="I3250" i="35"/>
  <c r="I3249" i="35"/>
  <c r="I3248" i="35"/>
  <c r="I3247" i="35"/>
  <c r="I3246" i="35"/>
  <c r="I3245" i="35"/>
  <c r="I3244" i="35"/>
  <c r="I3243" i="35"/>
  <c r="I3242" i="35"/>
  <c r="I3241" i="35"/>
  <c r="I3240" i="35"/>
  <c r="I3239" i="35"/>
  <c r="I3238" i="35"/>
  <c r="I3237" i="35"/>
  <c r="I3236" i="35"/>
  <c r="I3235" i="35"/>
  <c r="I3234" i="35"/>
  <c r="I3233" i="35"/>
  <c r="I3232" i="35"/>
  <c r="I3231" i="35"/>
  <c r="I3230" i="35"/>
  <c r="I3229" i="35"/>
  <c r="I3228" i="35"/>
  <c r="I3227" i="35"/>
  <c r="I3226" i="35"/>
  <c r="I3225" i="35"/>
  <c r="I3224" i="35"/>
  <c r="I3223" i="35"/>
  <c r="I3222" i="35"/>
  <c r="I3221" i="35"/>
  <c r="I3220" i="35"/>
  <c r="I3219" i="35"/>
  <c r="I3218" i="35"/>
  <c r="I3217" i="35"/>
  <c r="I3216" i="35"/>
  <c r="I3215" i="35"/>
  <c r="I3214" i="35"/>
  <c r="I3213" i="35"/>
  <c r="I3212" i="35"/>
  <c r="I3211" i="35"/>
  <c r="I3210" i="35"/>
  <c r="I3209" i="35"/>
  <c r="I3208" i="35"/>
  <c r="I3207" i="35"/>
  <c r="I3206" i="35"/>
  <c r="I3205" i="35"/>
  <c r="I3204" i="35"/>
  <c r="I3203" i="35"/>
  <c r="I3202" i="35"/>
  <c r="I3201" i="35"/>
  <c r="I3200" i="35"/>
  <c r="I3199" i="35"/>
  <c r="I3198" i="35"/>
  <c r="I3197" i="35"/>
  <c r="I3196" i="35"/>
  <c r="I3195" i="35"/>
  <c r="I3194" i="35"/>
  <c r="I3193" i="35"/>
  <c r="I3192" i="35"/>
  <c r="I3191" i="35"/>
  <c r="I3190" i="35"/>
  <c r="I3189" i="35"/>
  <c r="I3188" i="35"/>
  <c r="I3187" i="35"/>
  <c r="I3186" i="35"/>
  <c r="I3185" i="35"/>
  <c r="I3184" i="35"/>
  <c r="I3183" i="35"/>
  <c r="I3182" i="35"/>
  <c r="I3181" i="35"/>
  <c r="I3180" i="35"/>
  <c r="I3179" i="35"/>
  <c r="I3178" i="35"/>
  <c r="I3177" i="35"/>
  <c r="I3176" i="35"/>
  <c r="I3175" i="35"/>
  <c r="I3174" i="35"/>
  <c r="I3173" i="35"/>
  <c r="I3172" i="35"/>
  <c r="I3171" i="35"/>
  <c r="I3170" i="35"/>
  <c r="I3169" i="35"/>
  <c r="I3168" i="35"/>
  <c r="I3167" i="35"/>
  <c r="I3166" i="35"/>
  <c r="I3165" i="35"/>
  <c r="I3164" i="35"/>
  <c r="I3163" i="35"/>
  <c r="I3162" i="35"/>
  <c r="I3161" i="35"/>
  <c r="I3160" i="35"/>
  <c r="I3159" i="35"/>
  <c r="I3158" i="35"/>
  <c r="I3157" i="35"/>
  <c r="I3156" i="35"/>
  <c r="I3155" i="35"/>
  <c r="I3154" i="35"/>
  <c r="I3153" i="35"/>
  <c r="I3152" i="35"/>
  <c r="I3151" i="35"/>
  <c r="I3150" i="35"/>
  <c r="I3149" i="35"/>
  <c r="I3148" i="35"/>
  <c r="I3147" i="35"/>
  <c r="I3146" i="35"/>
  <c r="I3145" i="35"/>
  <c r="I3144" i="35"/>
  <c r="I3143" i="35"/>
  <c r="I3142" i="35"/>
  <c r="I3141" i="35"/>
  <c r="I3140" i="35"/>
  <c r="I3139" i="35"/>
  <c r="I3138" i="35"/>
  <c r="I3137" i="35"/>
  <c r="I3136" i="35"/>
  <c r="I3135" i="35"/>
  <c r="I3134" i="35"/>
  <c r="I3133" i="35"/>
  <c r="I3132" i="35"/>
  <c r="I3131" i="35"/>
  <c r="I3130" i="35"/>
  <c r="I3129" i="35"/>
  <c r="I3128" i="35"/>
  <c r="I3127" i="35"/>
  <c r="I3126" i="35"/>
  <c r="I3125" i="35"/>
  <c r="I3124" i="35"/>
  <c r="I3123" i="35"/>
  <c r="I3122" i="35"/>
  <c r="I3121" i="35"/>
  <c r="I3120" i="35"/>
  <c r="I3119" i="35"/>
  <c r="I3118" i="35"/>
  <c r="I3117" i="35"/>
  <c r="I3116" i="35"/>
  <c r="I3115" i="35"/>
  <c r="I3114" i="35"/>
  <c r="I3113" i="35"/>
  <c r="I3112" i="35"/>
  <c r="I3111" i="35"/>
  <c r="I3110" i="35"/>
  <c r="I3109" i="35"/>
  <c r="I3108" i="35"/>
  <c r="I3107" i="35"/>
  <c r="I3106" i="35"/>
  <c r="I3105" i="35"/>
  <c r="I3104" i="35"/>
  <c r="I3103" i="35"/>
  <c r="I3102" i="35"/>
  <c r="I3101" i="35"/>
  <c r="I3100" i="35"/>
  <c r="I3099" i="35"/>
  <c r="I3098" i="35"/>
  <c r="I3097" i="35"/>
  <c r="I3096" i="35"/>
  <c r="I3095" i="35"/>
  <c r="I3094" i="35"/>
  <c r="I3093" i="35"/>
  <c r="I3092" i="35"/>
  <c r="I3091" i="35"/>
  <c r="I3090" i="35"/>
  <c r="I3089" i="35"/>
  <c r="I3088" i="35"/>
  <c r="I3087" i="35"/>
  <c r="I3086" i="35"/>
  <c r="I3085" i="35"/>
  <c r="I3084" i="35"/>
  <c r="I3083" i="35"/>
  <c r="I3082" i="35"/>
  <c r="I3081" i="35"/>
  <c r="I3080" i="35"/>
  <c r="I3079" i="35"/>
  <c r="I3078" i="35"/>
  <c r="I3077" i="35"/>
  <c r="I3076" i="35"/>
  <c r="I3075" i="35"/>
  <c r="I3074" i="35"/>
  <c r="I3073" i="35"/>
  <c r="I3072" i="35"/>
  <c r="I3071" i="35"/>
  <c r="I3070" i="35"/>
  <c r="I3069" i="35"/>
  <c r="I3068" i="35"/>
  <c r="I3067" i="35"/>
  <c r="I3066" i="35"/>
  <c r="I3065" i="35"/>
  <c r="I3064" i="35"/>
  <c r="I3063" i="35"/>
  <c r="I3062" i="35"/>
  <c r="I3061" i="35"/>
  <c r="I3060" i="35"/>
  <c r="I3059" i="35"/>
  <c r="I3058" i="35"/>
  <c r="I3057" i="35"/>
  <c r="I3056" i="35"/>
  <c r="I3055" i="35"/>
  <c r="I3054" i="35"/>
  <c r="I3053" i="35"/>
  <c r="I3052" i="35"/>
  <c r="I3051" i="35"/>
  <c r="I3050" i="35"/>
  <c r="I3049" i="35"/>
  <c r="I3048" i="35"/>
  <c r="I3047" i="35"/>
  <c r="I3046" i="35"/>
  <c r="I3045" i="35"/>
  <c r="I3044" i="35"/>
  <c r="I3043" i="35"/>
  <c r="I3042" i="35"/>
  <c r="I3041" i="35"/>
  <c r="I3040" i="35"/>
  <c r="I3039" i="35"/>
  <c r="I3038" i="35"/>
  <c r="I3037" i="35"/>
  <c r="I3036" i="35"/>
  <c r="I3035" i="35"/>
  <c r="I3034" i="35"/>
  <c r="I3033" i="35"/>
  <c r="I3032" i="35"/>
  <c r="I3031" i="35"/>
  <c r="I3030" i="35"/>
  <c r="I3029" i="35"/>
  <c r="I3028" i="35"/>
  <c r="I3027" i="35"/>
  <c r="I3026" i="35"/>
  <c r="I3025" i="35"/>
  <c r="I3024" i="35"/>
  <c r="I3023" i="35"/>
  <c r="I3022" i="35"/>
  <c r="I3021" i="35"/>
  <c r="I3020" i="35"/>
  <c r="I3019" i="35"/>
  <c r="I3018" i="35"/>
  <c r="I3017" i="35"/>
  <c r="I3016" i="35"/>
  <c r="I3015" i="35"/>
  <c r="I3014" i="35"/>
  <c r="I3013" i="35"/>
  <c r="I3012" i="35"/>
  <c r="I3011" i="35"/>
  <c r="I3010" i="35"/>
  <c r="I3009" i="35"/>
  <c r="I3008" i="35"/>
  <c r="I3007" i="35"/>
  <c r="I3006" i="35"/>
  <c r="I3005" i="35"/>
  <c r="I3004" i="35"/>
  <c r="I3003" i="35"/>
  <c r="I3002" i="35"/>
  <c r="I3001" i="35"/>
  <c r="I3000" i="35"/>
  <c r="I2999" i="35"/>
  <c r="I2998" i="35"/>
  <c r="I2997" i="35"/>
  <c r="I2996" i="35"/>
  <c r="I2995" i="35"/>
  <c r="I2994" i="35"/>
  <c r="I2993" i="35"/>
  <c r="I2992" i="35"/>
  <c r="I2991" i="35"/>
  <c r="I2990" i="35"/>
  <c r="I2989" i="35"/>
  <c r="I2988" i="35"/>
  <c r="I2987" i="35"/>
  <c r="I2986" i="35"/>
  <c r="I2985" i="35"/>
  <c r="I2984" i="35"/>
  <c r="I2983" i="35"/>
  <c r="I2982" i="35"/>
  <c r="I2981" i="35"/>
  <c r="I2980" i="35"/>
  <c r="I2979" i="35"/>
  <c r="I2978" i="35"/>
  <c r="I2977" i="35"/>
  <c r="I2976" i="35"/>
  <c r="I2975" i="35"/>
  <c r="I2974" i="35"/>
  <c r="I2973" i="35"/>
  <c r="I2972" i="35"/>
  <c r="I2971" i="35"/>
  <c r="I2970" i="35"/>
  <c r="I2969" i="35"/>
  <c r="I2968" i="35"/>
  <c r="I2967" i="35"/>
  <c r="I2966" i="35"/>
  <c r="I2965" i="35"/>
  <c r="I2964" i="35"/>
  <c r="I2963" i="35"/>
  <c r="I2962" i="35"/>
  <c r="I2961" i="35"/>
  <c r="I2960" i="35"/>
  <c r="I2959" i="35"/>
  <c r="I2958" i="35"/>
  <c r="I2957" i="35"/>
  <c r="I2956" i="35"/>
  <c r="I2955" i="35"/>
  <c r="I2954" i="35"/>
  <c r="I2953" i="35"/>
  <c r="I2952" i="35"/>
  <c r="I2951" i="35"/>
  <c r="I2950" i="35"/>
  <c r="I2949" i="35"/>
  <c r="I2948" i="35"/>
  <c r="I2947" i="35"/>
  <c r="I2946" i="35"/>
  <c r="I2945" i="35"/>
  <c r="I2944" i="35"/>
  <c r="I2943" i="35"/>
  <c r="I2942" i="35"/>
  <c r="I2941" i="35"/>
  <c r="I2940" i="35"/>
  <c r="I2939" i="35"/>
  <c r="I2938" i="35"/>
  <c r="I2937" i="35"/>
  <c r="I2936" i="35"/>
  <c r="I2935" i="35"/>
  <c r="I2934" i="35"/>
  <c r="I2933" i="35"/>
  <c r="I2932" i="35"/>
  <c r="I2931" i="35"/>
  <c r="I2930" i="35"/>
  <c r="I2929" i="35"/>
  <c r="I2928" i="35"/>
  <c r="I2927" i="35"/>
  <c r="I2926" i="35"/>
  <c r="I2925" i="35"/>
  <c r="I2924" i="35"/>
  <c r="I2923" i="35"/>
  <c r="I2922" i="35"/>
  <c r="I2921" i="35"/>
  <c r="I2920" i="35"/>
  <c r="I2919" i="35"/>
  <c r="I2918" i="35"/>
  <c r="I2917" i="35"/>
  <c r="I2916" i="35"/>
  <c r="I2915" i="35"/>
  <c r="I2914" i="35"/>
  <c r="I2913" i="35"/>
  <c r="I2912" i="35"/>
  <c r="I2911" i="35"/>
  <c r="I2910" i="35"/>
  <c r="I2909" i="35"/>
  <c r="I2908" i="35"/>
  <c r="I2907" i="35"/>
  <c r="I2906" i="35"/>
  <c r="I2905" i="35"/>
  <c r="I2904" i="35"/>
  <c r="I2903" i="35"/>
  <c r="I2902" i="35"/>
  <c r="I2901" i="35"/>
  <c r="I2900" i="35"/>
  <c r="I2899" i="35"/>
  <c r="I2898" i="35"/>
  <c r="I2897" i="35"/>
  <c r="I2896" i="35"/>
  <c r="I2895" i="35"/>
  <c r="I2894" i="35"/>
  <c r="I2893" i="35"/>
  <c r="I2892" i="35"/>
  <c r="I2891" i="35"/>
  <c r="I2890" i="35"/>
  <c r="I2889" i="35"/>
  <c r="I2888" i="35"/>
  <c r="I2887" i="35"/>
  <c r="I2886" i="35"/>
  <c r="I2885" i="35"/>
  <c r="I2884" i="35"/>
  <c r="I2883" i="35"/>
  <c r="I2882" i="35"/>
  <c r="I2881" i="35"/>
  <c r="I2880" i="35"/>
  <c r="I2879" i="35"/>
  <c r="I2878" i="35"/>
  <c r="I2877" i="35"/>
  <c r="I2876" i="35"/>
  <c r="I2875" i="35"/>
  <c r="I2874" i="35"/>
  <c r="I2873" i="35"/>
  <c r="I2872" i="35"/>
  <c r="I2871" i="35"/>
  <c r="I2870" i="35"/>
  <c r="I2869" i="35"/>
  <c r="I2868" i="35"/>
  <c r="I2867" i="35"/>
  <c r="I2866" i="35"/>
  <c r="I2865" i="35"/>
  <c r="I2864" i="35"/>
  <c r="I2863" i="35"/>
  <c r="I2862" i="35"/>
  <c r="I2861" i="35"/>
  <c r="I2860" i="35"/>
  <c r="I2859" i="35"/>
  <c r="I2858" i="35"/>
  <c r="I2857" i="35"/>
  <c r="I2856" i="35"/>
  <c r="I2855" i="35"/>
  <c r="I2854" i="35"/>
  <c r="I2853" i="35"/>
  <c r="I2852" i="35"/>
  <c r="I2851" i="35"/>
  <c r="I2850" i="35"/>
  <c r="I2849" i="35"/>
  <c r="I2848" i="35"/>
  <c r="I2847" i="35"/>
  <c r="I2846" i="35"/>
  <c r="I2845" i="35"/>
  <c r="I2844" i="35"/>
  <c r="I2843" i="35"/>
  <c r="I2842" i="35"/>
  <c r="I2841" i="35"/>
  <c r="I2840" i="35"/>
  <c r="I2839" i="35"/>
  <c r="I2838" i="35"/>
  <c r="I2837" i="35"/>
  <c r="I2836" i="35"/>
  <c r="I2835" i="35"/>
  <c r="I2834" i="35"/>
  <c r="I2833" i="35"/>
  <c r="I2832" i="35"/>
  <c r="I2831" i="35"/>
  <c r="I2830" i="35"/>
  <c r="I2829" i="35"/>
  <c r="I2828" i="35"/>
  <c r="I2827" i="35"/>
  <c r="I2826" i="35"/>
  <c r="I2825" i="35"/>
  <c r="I2824" i="35"/>
  <c r="I2823" i="35"/>
  <c r="I2822" i="35"/>
  <c r="I2821" i="35"/>
  <c r="I2820" i="35"/>
  <c r="I2819" i="35"/>
  <c r="I2818" i="35"/>
  <c r="I2817" i="35"/>
  <c r="I2816" i="35"/>
  <c r="I2815" i="35"/>
  <c r="I2814" i="35"/>
  <c r="I2813" i="35"/>
  <c r="I2812" i="35"/>
  <c r="I2811" i="35"/>
  <c r="I2810" i="35"/>
  <c r="I2809" i="35"/>
  <c r="I2808" i="35"/>
  <c r="I2807" i="35"/>
  <c r="I2806" i="35"/>
  <c r="I2805" i="35"/>
  <c r="I2804" i="35"/>
  <c r="I2803" i="35"/>
  <c r="I2802" i="35"/>
  <c r="I2801" i="35"/>
  <c r="I2800" i="35"/>
  <c r="I2799" i="35"/>
  <c r="I2798" i="35"/>
  <c r="I2797" i="35"/>
  <c r="I2796" i="35"/>
  <c r="I2795" i="35"/>
  <c r="I2794" i="35"/>
  <c r="I2793" i="35"/>
  <c r="I2792" i="35"/>
  <c r="I2791" i="35"/>
  <c r="I2790" i="35"/>
  <c r="I2789" i="35"/>
  <c r="I2788" i="35"/>
  <c r="I2787" i="35"/>
  <c r="I2786" i="35"/>
  <c r="I2785" i="35"/>
  <c r="I2784" i="35"/>
  <c r="I2783" i="35"/>
  <c r="I2782" i="35"/>
  <c r="I2781" i="35"/>
  <c r="I2780" i="35"/>
  <c r="I2779" i="35"/>
  <c r="I2778" i="35"/>
  <c r="I2777" i="35"/>
  <c r="I2776" i="35"/>
  <c r="I2775" i="35"/>
  <c r="I2774" i="35"/>
  <c r="I2773" i="35"/>
  <c r="I2772" i="35"/>
  <c r="I2771" i="35"/>
  <c r="I2770" i="35"/>
  <c r="I2769" i="35"/>
  <c r="I2768" i="35"/>
  <c r="I2767" i="35"/>
  <c r="I2766" i="35"/>
  <c r="I2765" i="35"/>
  <c r="I2764" i="35"/>
  <c r="I2763" i="35"/>
  <c r="I2762" i="35"/>
  <c r="I2761" i="35"/>
  <c r="I2760" i="35"/>
  <c r="I2759" i="35"/>
  <c r="I2758" i="35"/>
  <c r="I2757" i="35"/>
  <c r="I2756" i="35"/>
  <c r="I2755" i="35"/>
  <c r="I2754" i="35"/>
  <c r="I2753" i="35"/>
  <c r="I2752" i="35"/>
  <c r="I2751" i="35"/>
  <c r="I2750" i="35"/>
  <c r="I2749" i="35"/>
  <c r="I2748" i="35"/>
  <c r="I2747" i="35"/>
  <c r="I2746" i="35"/>
  <c r="I2745" i="35"/>
  <c r="I2744" i="35"/>
  <c r="I2743" i="35"/>
  <c r="I2742" i="35"/>
  <c r="I2741" i="35"/>
  <c r="I2740" i="35"/>
  <c r="I2739" i="35"/>
  <c r="I2738" i="35"/>
  <c r="I2737" i="35"/>
  <c r="I2736" i="35"/>
  <c r="I2735" i="35"/>
  <c r="I2734" i="35"/>
  <c r="I2733" i="35"/>
  <c r="I2732" i="35"/>
  <c r="I2731" i="35"/>
  <c r="I2730" i="35"/>
  <c r="I2729" i="35"/>
  <c r="I2728" i="35"/>
  <c r="I2727" i="35"/>
  <c r="I2726" i="35"/>
  <c r="I2725" i="35"/>
  <c r="I2724" i="35"/>
  <c r="I2723" i="35"/>
  <c r="I2722" i="35"/>
  <c r="I2721" i="35"/>
  <c r="I2720" i="35"/>
  <c r="I2719" i="35"/>
  <c r="I2718" i="35"/>
  <c r="I2717" i="35"/>
  <c r="I2716" i="35"/>
  <c r="I2715" i="35"/>
  <c r="I2714" i="35"/>
  <c r="I2713" i="35"/>
  <c r="I2712" i="35"/>
  <c r="I2711" i="35"/>
  <c r="I2710" i="35"/>
  <c r="I2709" i="35"/>
  <c r="I2708" i="35"/>
  <c r="I2707" i="35"/>
  <c r="I2706" i="35"/>
  <c r="I2705" i="35"/>
  <c r="I2704" i="35"/>
  <c r="I2703" i="35"/>
  <c r="I2702" i="35"/>
  <c r="I2701" i="35"/>
  <c r="I2700" i="35"/>
  <c r="I2699" i="35"/>
  <c r="I2698" i="35"/>
  <c r="I2697" i="35"/>
  <c r="I2696" i="35"/>
  <c r="I2695" i="35"/>
  <c r="I2694" i="35"/>
  <c r="I2693" i="35"/>
  <c r="I2692" i="35"/>
  <c r="I2691" i="35"/>
  <c r="I2690" i="35"/>
  <c r="I2689" i="35"/>
  <c r="I2688" i="35"/>
  <c r="I2687" i="35"/>
  <c r="I2686" i="35"/>
  <c r="I2685" i="35"/>
  <c r="I2684" i="35"/>
  <c r="I2683" i="35"/>
  <c r="I2682" i="35"/>
  <c r="I2681" i="35"/>
  <c r="I2680" i="35"/>
  <c r="I2679" i="35"/>
  <c r="I2678" i="35"/>
  <c r="I2677" i="35"/>
  <c r="I2676" i="35"/>
  <c r="I2675" i="35"/>
  <c r="I2674" i="35"/>
  <c r="I2673" i="35"/>
  <c r="I2672" i="35"/>
  <c r="I2671" i="35"/>
  <c r="I2670" i="35"/>
  <c r="I2669" i="35"/>
  <c r="I2668" i="35"/>
  <c r="I2667" i="35"/>
  <c r="I2666" i="35"/>
  <c r="I2665" i="35"/>
  <c r="I2664" i="35"/>
  <c r="I2663" i="35"/>
  <c r="I2662" i="35"/>
  <c r="I2661" i="35"/>
  <c r="I2660" i="35"/>
  <c r="I2659" i="35"/>
  <c r="I2658" i="35"/>
  <c r="I2657" i="35"/>
  <c r="I2656" i="35"/>
  <c r="I2655" i="35"/>
  <c r="I2654" i="35"/>
  <c r="I2653" i="35"/>
  <c r="I2652" i="35"/>
  <c r="I2651" i="35"/>
  <c r="I2650" i="35"/>
  <c r="I2649" i="35"/>
  <c r="I2648" i="35"/>
  <c r="I2647" i="35"/>
  <c r="I2646" i="35"/>
  <c r="I2645" i="35"/>
  <c r="I2644" i="35"/>
  <c r="I2643" i="35"/>
  <c r="I2642" i="35"/>
  <c r="I2641" i="35"/>
  <c r="I2640" i="35"/>
  <c r="I2639" i="35"/>
  <c r="I2638" i="35"/>
  <c r="I2637" i="35"/>
  <c r="I2636" i="35"/>
  <c r="I2635" i="35"/>
  <c r="I2634" i="35"/>
  <c r="I2633" i="35"/>
  <c r="I2632" i="35"/>
  <c r="I2631" i="35"/>
  <c r="I2630" i="35"/>
  <c r="I2629" i="35"/>
  <c r="I2628" i="35"/>
  <c r="I2627" i="35"/>
  <c r="I2626" i="35"/>
  <c r="I2625" i="35"/>
  <c r="I2624" i="35"/>
  <c r="I2623" i="35"/>
  <c r="I2622" i="35"/>
  <c r="I2621" i="35"/>
  <c r="I2620" i="35"/>
  <c r="I2619" i="35"/>
  <c r="I2618" i="35"/>
  <c r="I2617" i="35"/>
  <c r="I2616" i="35"/>
  <c r="I2615" i="35"/>
  <c r="I2614" i="35"/>
  <c r="I2613" i="35"/>
  <c r="I2612" i="35"/>
  <c r="I2611" i="35"/>
  <c r="I2610" i="35"/>
  <c r="I2609" i="35"/>
  <c r="I2608" i="35"/>
  <c r="I2607" i="35"/>
  <c r="I2606" i="35"/>
  <c r="I2605" i="35"/>
  <c r="I2604" i="35"/>
  <c r="I2603" i="35"/>
  <c r="I2602" i="35"/>
  <c r="I2601" i="35"/>
  <c r="I2600" i="35"/>
  <c r="I2599" i="35"/>
  <c r="I2598" i="35"/>
  <c r="I2597" i="35"/>
  <c r="I2596" i="35"/>
  <c r="I2595" i="35"/>
  <c r="I2594" i="35"/>
  <c r="I2593" i="35"/>
  <c r="I2592" i="35"/>
  <c r="I2591" i="35"/>
  <c r="I2590" i="35"/>
  <c r="I2589" i="35"/>
  <c r="I2588" i="35"/>
  <c r="I2587" i="35"/>
  <c r="I2586" i="35"/>
  <c r="I2585" i="35"/>
  <c r="I2584" i="35"/>
  <c r="I2583" i="35"/>
  <c r="I2582" i="35"/>
  <c r="I2581" i="35"/>
  <c r="I2580" i="35"/>
  <c r="I2579" i="35"/>
  <c r="I2578" i="35"/>
  <c r="I2577" i="35"/>
  <c r="I2576" i="35"/>
  <c r="I2575" i="35"/>
  <c r="I2574" i="35"/>
  <c r="I2573" i="35"/>
  <c r="I2572" i="35"/>
  <c r="I2571" i="35"/>
  <c r="I2570" i="35"/>
  <c r="I2569" i="35"/>
  <c r="I2568" i="35"/>
  <c r="I2567" i="35"/>
  <c r="I2566" i="35"/>
  <c r="I2565" i="35"/>
  <c r="I2564" i="35"/>
  <c r="I2563" i="35"/>
  <c r="I2562" i="35"/>
  <c r="I2561" i="35"/>
  <c r="I2560" i="35"/>
  <c r="I2559" i="35"/>
  <c r="I2558" i="35"/>
  <c r="I2557" i="35"/>
  <c r="I2556" i="35"/>
  <c r="I2555" i="35"/>
  <c r="I2554" i="35"/>
  <c r="I2553" i="35"/>
  <c r="I2552" i="35"/>
  <c r="I2551" i="35"/>
  <c r="I2550" i="35"/>
  <c r="I2549" i="35"/>
  <c r="I2548" i="35"/>
  <c r="I2547" i="35"/>
  <c r="I2546" i="35"/>
  <c r="I2545" i="35"/>
  <c r="I2544" i="35"/>
  <c r="I2543" i="35"/>
  <c r="I2542" i="35"/>
  <c r="I2541" i="35"/>
  <c r="I2540" i="35"/>
  <c r="I2539" i="35"/>
  <c r="I2538" i="35"/>
  <c r="I2537" i="35"/>
  <c r="I2536" i="35"/>
  <c r="I2535" i="35"/>
  <c r="I2534" i="35"/>
  <c r="I2533" i="35"/>
  <c r="I2532" i="35"/>
  <c r="I2531" i="35"/>
  <c r="I2530" i="35"/>
  <c r="I2529" i="35"/>
  <c r="I2528" i="35"/>
  <c r="I2527" i="35"/>
  <c r="I2526" i="35"/>
  <c r="I2525" i="35"/>
  <c r="I2524" i="35"/>
  <c r="I2523" i="35"/>
  <c r="I2522" i="35"/>
  <c r="I2521" i="35"/>
  <c r="I2520" i="35"/>
  <c r="I2519" i="35"/>
  <c r="I2518" i="35"/>
  <c r="I2517" i="35"/>
  <c r="I2516" i="35"/>
  <c r="I2515" i="35"/>
  <c r="I2514" i="35"/>
  <c r="I2513" i="35"/>
  <c r="I2512" i="35"/>
  <c r="I2511" i="35"/>
  <c r="I2510" i="35"/>
  <c r="I2509" i="35"/>
  <c r="I2508" i="35"/>
  <c r="I2507" i="35"/>
  <c r="I2506" i="35"/>
  <c r="I2505" i="35"/>
  <c r="I2504" i="35"/>
  <c r="I2503" i="35"/>
  <c r="I2502" i="35"/>
  <c r="I2501" i="35"/>
  <c r="I2500" i="35"/>
  <c r="I2499" i="35"/>
  <c r="I2498" i="35"/>
  <c r="I2497" i="35"/>
  <c r="I2496" i="35"/>
  <c r="I2495" i="35"/>
  <c r="I2494" i="35"/>
  <c r="I2493" i="35"/>
  <c r="I2492" i="35"/>
  <c r="I2491" i="35"/>
  <c r="I2490" i="35"/>
  <c r="I2489" i="35"/>
  <c r="I2488" i="35"/>
  <c r="I2487" i="35"/>
  <c r="I2486" i="35"/>
  <c r="I2485" i="35"/>
  <c r="I2484" i="35"/>
  <c r="I2483" i="35"/>
  <c r="I2482" i="35"/>
  <c r="I2481" i="35"/>
  <c r="I2480" i="35"/>
  <c r="I2479" i="35"/>
  <c r="I2478" i="35"/>
  <c r="I2477" i="35"/>
  <c r="I2476" i="35"/>
  <c r="I2475" i="35"/>
  <c r="I2474" i="35"/>
  <c r="I2473" i="35"/>
  <c r="I2472" i="35"/>
  <c r="I2471" i="35"/>
  <c r="I2470" i="35"/>
  <c r="I2469" i="35"/>
  <c r="I2468" i="35"/>
  <c r="I2467" i="35"/>
  <c r="I2466" i="35"/>
  <c r="I2465" i="35"/>
  <c r="I2464" i="35"/>
  <c r="I2463" i="35"/>
  <c r="I2462" i="35"/>
  <c r="I2461" i="35"/>
  <c r="I2460" i="35"/>
  <c r="I2459" i="35"/>
  <c r="I2458" i="35"/>
  <c r="I2457" i="35"/>
  <c r="I2456" i="35"/>
  <c r="I2455" i="35"/>
  <c r="I2454" i="35"/>
  <c r="I2453" i="35"/>
  <c r="I2452" i="35"/>
  <c r="I2451" i="35"/>
  <c r="I2450" i="35"/>
  <c r="I2449" i="35"/>
  <c r="I2448" i="35"/>
  <c r="I2447" i="35"/>
  <c r="I2446" i="35"/>
  <c r="I2445" i="35"/>
  <c r="I2444" i="35"/>
  <c r="I2443" i="35"/>
  <c r="I2442" i="35"/>
  <c r="I2441" i="35"/>
  <c r="I2440" i="35"/>
  <c r="I2439" i="35"/>
  <c r="I2438" i="35"/>
  <c r="I2437" i="35"/>
  <c r="I2436" i="35"/>
  <c r="I2435" i="35"/>
  <c r="I2434" i="35"/>
  <c r="I2433" i="35"/>
  <c r="I2432" i="35"/>
  <c r="I2431" i="35"/>
  <c r="I2430" i="35"/>
  <c r="I2429" i="35"/>
  <c r="I2428" i="35"/>
  <c r="I2427" i="35"/>
  <c r="I2426" i="35"/>
  <c r="I2425" i="35"/>
  <c r="I2424" i="35"/>
  <c r="I2423" i="35"/>
  <c r="I2422" i="35"/>
  <c r="I2421" i="35"/>
  <c r="I2420" i="35"/>
  <c r="I2419" i="35"/>
  <c r="I2418" i="35"/>
  <c r="I2417" i="35"/>
  <c r="I2416" i="35"/>
  <c r="I2415" i="35"/>
  <c r="I2414" i="35"/>
  <c r="I2413" i="35"/>
  <c r="I2412" i="35"/>
  <c r="I2411" i="35"/>
  <c r="I2410" i="35"/>
  <c r="I2409" i="35"/>
  <c r="I2408" i="35"/>
  <c r="I2407" i="35"/>
  <c r="I2406" i="35"/>
  <c r="I2405" i="35"/>
  <c r="I2404" i="35"/>
  <c r="I2403" i="35"/>
  <c r="I2402" i="35"/>
  <c r="I2401" i="35"/>
  <c r="I2400" i="35"/>
  <c r="I2399" i="35"/>
  <c r="I2398" i="35"/>
  <c r="I2397" i="35"/>
  <c r="I2396" i="35"/>
  <c r="I2395" i="35"/>
  <c r="I2394" i="35"/>
  <c r="I2393" i="35"/>
  <c r="I2392" i="35"/>
  <c r="I2391" i="35"/>
  <c r="I2390" i="35"/>
  <c r="I2389" i="35"/>
  <c r="I2388" i="35"/>
  <c r="I2387" i="35"/>
  <c r="I2386" i="35"/>
  <c r="I2385" i="35"/>
  <c r="I2384" i="35"/>
  <c r="I2383" i="35"/>
  <c r="I2382" i="35"/>
  <c r="I2381" i="35"/>
  <c r="I2380" i="35"/>
  <c r="I2379" i="35"/>
  <c r="I2378" i="35"/>
  <c r="I2377" i="35"/>
  <c r="I2376" i="35"/>
  <c r="I2375" i="35"/>
  <c r="I2374" i="35"/>
  <c r="I2373" i="35"/>
  <c r="I2372" i="35"/>
  <c r="I2371" i="35"/>
  <c r="I2370" i="35"/>
  <c r="I2369" i="35"/>
  <c r="I2368" i="35"/>
  <c r="I2367" i="35"/>
  <c r="I2366" i="35"/>
  <c r="I2365" i="35"/>
  <c r="I2364" i="35"/>
  <c r="I2363" i="35"/>
  <c r="I2362" i="35"/>
  <c r="I2361" i="35"/>
  <c r="I2360" i="35"/>
  <c r="I2359" i="35"/>
  <c r="I2358" i="35"/>
  <c r="I2357" i="35"/>
  <c r="I2356" i="35"/>
  <c r="I2355" i="35"/>
  <c r="I2354" i="35"/>
  <c r="I2353" i="35"/>
  <c r="I2352" i="35"/>
  <c r="I2351" i="35"/>
  <c r="I2350" i="35"/>
  <c r="I2349" i="35"/>
  <c r="I2348" i="35"/>
  <c r="I2347" i="35"/>
  <c r="I2346" i="35"/>
  <c r="I2345" i="35"/>
  <c r="I2344" i="35"/>
  <c r="I2343" i="35"/>
  <c r="I2342" i="35"/>
  <c r="I2341" i="35"/>
  <c r="I2340" i="35"/>
  <c r="I2339" i="35"/>
  <c r="I2338" i="35"/>
  <c r="I2337" i="35"/>
  <c r="I2336" i="35"/>
  <c r="I2335" i="35"/>
  <c r="I2334" i="35"/>
  <c r="I2333" i="35"/>
  <c r="I2332" i="35"/>
  <c r="I2331" i="35"/>
  <c r="I2330" i="35"/>
  <c r="I2329" i="35"/>
  <c r="I2328" i="35"/>
  <c r="I2327" i="35"/>
  <c r="I2326" i="35"/>
  <c r="I2325" i="35"/>
  <c r="I2324" i="35"/>
  <c r="I2323" i="35"/>
  <c r="I2322" i="35"/>
  <c r="I2321" i="35"/>
  <c r="I2320" i="35"/>
  <c r="I2319" i="35"/>
  <c r="I2318" i="35"/>
  <c r="I2317" i="35"/>
  <c r="I2316" i="35"/>
  <c r="I2315" i="35"/>
  <c r="I2314" i="35"/>
  <c r="I2313" i="35"/>
  <c r="I2312" i="35"/>
  <c r="I2311" i="35"/>
  <c r="I2310" i="35"/>
  <c r="I2309" i="35"/>
  <c r="I2308" i="35"/>
  <c r="I2307" i="35"/>
  <c r="I2306" i="35"/>
  <c r="I2305" i="35"/>
  <c r="I2304" i="35"/>
  <c r="I2303" i="35"/>
  <c r="I2302" i="35"/>
  <c r="I2301" i="35"/>
  <c r="I2300" i="35"/>
  <c r="I2299" i="35"/>
  <c r="I2298" i="35"/>
  <c r="I2297" i="35"/>
  <c r="I2296" i="35"/>
  <c r="I2295" i="35"/>
  <c r="I2294" i="35"/>
  <c r="I2293" i="35"/>
  <c r="I2292" i="35"/>
  <c r="I2291" i="35"/>
  <c r="I2290" i="35"/>
  <c r="I2289" i="35"/>
  <c r="I2288" i="35"/>
  <c r="I2287" i="35"/>
  <c r="I2286" i="35"/>
  <c r="I2285" i="35"/>
  <c r="I2284" i="35"/>
  <c r="I2283" i="35"/>
  <c r="I2282" i="35"/>
  <c r="I2281" i="35"/>
  <c r="I2280" i="35"/>
  <c r="I2279" i="35"/>
  <c r="I2278" i="35"/>
  <c r="I2277" i="35"/>
  <c r="I2276" i="35"/>
  <c r="I2275" i="35"/>
  <c r="I2274" i="35"/>
  <c r="I2273" i="35"/>
  <c r="I2272" i="35"/>
  <c r="I2271" i="35"/>
  <c r="I2270" i="35"/>
  <c r="I2269" i="35"/>
  <c r="I2268" i="35"/>
  <c r="I2267" i="35"/>
  <c r="I2266" i="35"/>
  <c r="I2265" i="35"/>
  <c r="I2264" i="35"/>
  <c r="I2263" i="35"/>
  <c r="I2262" i="35"/>
  <c r="I2261" i="35"/>
  <c r="I2260" i="35"/>
  <c r="I2259" i="35"/>
  <c r="I2258" i="35"/>
  <c r="I2257" i="35"/>
  <c r="I2256" i="35"/>
  <c r="I2255" i="35"/>
  <c r="I2254" i="35"/>
  <c r="I2253" i="35"/>
  <c r="I2252" i="35"/>
  <c r="I2251" i="35"/>
  <c r="I2250" i="35"/>
  <c r="I2249" i="35"/>
  <c r="I2248" i="35"/>
  <c r="I2247" i="35"/>
  <c r="I2246" i="35"/>
  <c r="I2245" i="35"/>
  <c r="I2244" i="35"/>
  <c r="I2243" i="35"/>
  <c r="I2242" i="35"/>
  <c r="I2241" i="35"/>
  <c r="I2240" i="35"/>
  <c r="I2239" i="35"/>
  <c r="I2238" i="35"/>
  <c r="I2237" i="35"/>
  <c r="I2236" i="35"/>
  <c r="I2235" i="35"/>
  <c r="I2234" i="35"/>
  <c r="I2233" i="35"/>
  <c r="I2232" i="35"/>
  <c r="I2231" i="35"/>
  <c r="I2230" i="35"/>
  <c r="I2229" i="35"/>
  <c r="I2228" i="35"/>
  <c r="I2227" i="35"/>
  <c r="I2226" i="35"/>
  <c r="I2225" i="35"/>
  <c r="I2224" i="35"/>
  <c r="I2223" i="35"/>
  <c r="I2222" i="35"/>
  <c r="I2221" i="35"/>
  <c r="I2220" i="35"/>
  <c r="I2219" i="35"/>
  <c r="I2218" i="35"/>
  <c r="I2217" i="35"/>
  <c r="I2216" i="35"/>
  <c r="I2215" i="35"/>
  <c r="I2214" i="35"/>
  <c r="I2213" i="35"/>
  <c r="I2212" i="35"/>
  <c r="I2211" i="35"/>
  <c r="I2210" i="35"/>
  <c r="I2209" i="35"/>
  <c r="I2208" i="35"/>
  <c r="I2207" i="35"/>
  <c r="I2206" i="35"/>
  <c r="I2205" i="35"/>
  <c r="I2204" i="35"/>
  <c r="I2203" i="35"/>
  <c r="I2202" i="35"/>
  <c r="I2201" i="35"/>
  <c r="I2200" i="35"/>
  <c r="I2199" i="35"/>
  <c r="I2198" i="35"/>
  <c r="I2197" i="35"/>
  <c r="I2196" i="35"/>
  <c r="I2195" i="35"/>
  <c r="I2194" i="35"/>
  <c r="I2193" i="35"/>
  <c r="I2192" i="35"/>
  <c r="I2191" i="35"/>
  <c r="I2190" i="35"/>
  <c r="I2189" i="35"/>
  <c r="I2188" i="35"/>
  <c r="I2187" i="35"/>
  <c r="I2186" i="35"/>
  <c r="I2185" i="35"/>
  <c r="I2184" i="35"/>
  <c r="I2183" i="35"/>
  <c r="I2182" i="35"/>
  <c r="I2181" i="35"/>
  <c r="I2180" i="35"/>
  <c r="I2179" i="35"/>
  <c r="I2178" i="35"/>
  <c r="I2177" i="35"/>
  <c r="I2176" i="35"/>
  <c r="I2175" i="35"/>
  <c r="I2174" i="35"/>
  <c r="I2173" i="35"/>
  <c r="I2172" i="35"/>
  <c r="I2171" i="35"/>
  <c r="I2170" i="35"/>
  <c r="I2169" i="35"/>
  <c r="I2168" i="35"/>
  <c r="I2167" i="35"/>
  <c r="I2166" i="35"/>
  <c r="I2165" i="35"/>
  <c r="I2164" i="35"/>
  <c r="I2163" i="35"/>
  <c r="I2162" i="35"/>
  <c r="I2161" i="35"/>
  <c r="I2160" i="35"/>
  <c r="I2159" i="35"/>
  <c r="I2158" i="35"/>
  <c r="I2157" i="35"/>
  <c r="I2156" i="35"/>
  <c r="I2155" i="35"/>
  <c r="I2154" i="35"/>
  <c r="I2153" i="35"/>
  <c r="I2152" i="35"/>
  <c r="I2151" i="35"/>
  <c r="I2150" i="35"/>
  <c r="I2149" i="35"/>
  <c r="I2148" i="35"/>
  <c r="I2147" i="35"/>
  <c r="I2146" i="35"/>
  <c r="I2145" i="35"/>
  <c r="I2144" i="35"/>
  <c r="I2143" i="35"/>
  <c r="I2142" i="35"/>
  <c r="I2141" i="35"/>
  <c r="I2140" i="35"/>
  <c r="I2139" i="35"/>
  <c r="I2138" i="35"/>
  <c r="I2137" i="35"/>
  <c r="I2136" i="35"/>
  <c r="I2135" i="35"/>
  <c r="I2134" i="35"/>
  <c r="I2133" i="35"/>
  <c r="I2132" i="35"/>
  <c r="I2131" i="35"/>
  <c r="I2130" i="35"/>
  <c r="I2129" i="35"/>
  <c r="I2128" i="35"/>
  <c r="I2127" i="35"/>
  <c r="I2126" i="35"/>
  <c r="I2125" i="35"/>
  <c r="I2124" i="35"/>
  <c r="I2123" i="35"/>
  <c r="I2122" i="35"/>
  <c r="I2121" i="35"/>
  <c r="I2120" i="35"/>
  <c r="I2119" i="35"/>
  <c r="I2118" i="35"/>
  <c r="I2117" i="35"/>
  <c r="I2116" i="35"/>
  <c r="I2115" i="35"/>
  <c r="I2114" i="35"/>
  <c r="I2113" i="35"/>
  <c r="I2112" i="35"/>
  <c r="I2111" i="35"/>
  <c r="I2110" i="35"/>
  <c r="I2109" i="35"/>
  <c r="I2108" i="35"/>
  <c r="I2107" i="35"/>
  <c r="I2106" i="35"/>
  <c r="I2105" i="35"/>
  <c r="I2104" i="35"/>
  <c r="I2103" i="35"/>
  <c r="I2102" i="35"/>
  <c r="I2101" i="35"/>
  <c r="I2100" i="35"/>
  <c r="I2099" i="35"/>
  <c r="I2098" i="35"/>
  <c r="I2097" i="35"/>
  <c r="I2096" i="35"/>
  <c r="I2095" i="35"/>
  <c r="I2094" i="35"/>
  <c r="I2093" i="35"/>
  <c r="I2092" i="35"/>
  <c r="I2091" i="35"/>
  <c r="I2090" i="35"/>
  <c r="I2089" i="35"/>
  <c r="I2088" i="35"/>
  <c r="I2087" i="35"/>
  <c r="I2086" i="35"/>
  <c r="I2085" i="35"/>
  <c r="I2084" i="35"/>
  <c r="I2083" i="35"/>
  <c r="I2082" i="35"/>
  <c r="I2081" i="35"/>
  <c r="I2080" i="35"/>
  <c r="I2079" i="35"/>
  <c r="I2078" i="35"/>
  <c r="I2077" i="35"/>
  <c r="I2076" i="35"/>
  <c r="I2075" i="35"/>
  <c r="I2074" i="35"/>
  <c r="I2073" i="35"/>
  <c r="I2072" i="35"/>
  <c r="I2071" i="35"/>
  <c r="I2070" i="35"/>
  <c r="I2069" i="35"/>
  <c r="I2068" i="35"/>
  <c r="I2067" i="35"/>
  <c r="I2066" i="35"/>
  <c r="I2065" i="35"/>
  <c r="I2064" i="35"/>
  <c r="I2063" i="35"/>
  <c r="I2062" i="35"/>
  <c r="I2061" i="35"/>
  <c r="I2060" i="35"/>
  <c r="I2059" i="35"/>
  <c r="I2058" i="35"/>
  <c r="I2057" i="35"/>
  <c r="I2056" i="35"/>
  <c r="I2055" i="35"/>
  <c r="I2054" i="35"/>
  <c r="I2053" i="35"/>
  <c r="I2052" i="35"/>
  <c r="I2051" i="35"/>
  <c r="I2050" i="35"/>
  <c r="I2049" i="35"/>
  <c r="I2048" i="35"/>
  <c r="I2047" i="35"/>
  <c r="I2046" i="35"/>
  <c r="I2045" i="35"/>
  <c r="I2044" i="35"/>
  <c r="I2043" i="35"/>
  <c r="I2042" i="35"/>
  <c r="I2041" i="35"/>
  <c r="I2040" i="35"/>
  <c r="I2039" i="35"/>
  <c r="I2038" i="35"/>
  <c r="I2037" i="35"/>
  <c r="I2036" i="35"/>
  <c r="I2035" i="35"/>
  <c r="I2034" i="35"/>
  <c r="I2033" i="35"/>
  <c r="I2032" i="35"/>
  <c r="I2031" i="35"/>
  <c r="I2030" i="35"/>
  <c r="I2029" i="35"/>
  <c r="I2028" i="35"/>
  <c r="I2027" i="35"/>
  <c r="I2026" i="35"/>
  <c r="I2025" i="35"/>
  <c r="I2024" i="35"/>
  <c r="I2023" i="35"/>
  <c r="I2022" i="35"/>
  <c r="I2021" i="35"/>
  <c r="I2020" i="35"/>
  <c r="I2019" i="35"/>
  <c r="I2018" i="35"/>
  <c r="I2017" i="35"/>
  <c r="I2016" i="35"/>
  <c r="I2015" i="35"/>
  <c r="I2014" i="35"/>
  <c r="I2013" i="35"/>
  <c r="I2012" i="35"/>
  <c r="I2011" i="35"/>
  <c r="I2010" i="35"/>
  <c r="I2009" i="35"/>
  <c r="I2008" i="35"/>
  <c r="I2007" i="35"/>
  <c r="I2006" i="35"/>
  <c r="I2005" i="35"/>
  <c r="I2004" i="35"/>
  <c r="I2003" i="35"/>
  <c r="I2002" i="35"/>
  <c r="I2001" i="35"/>
  <c r="I2000" i="35"/>
  <c r="I1999" i="35"/>
  <c r="I1998" i="35"/>
  <c r="I1997" i="35"/>
  <c r="I1996" i="35"/>
  <c r="I1995" i="35"/>
  <c r="I1994" i="35"/>
  <c r="I1993" i="35"/>
  <c r="I1992" i="35"/>
  <c r="I1991" i="35"/>
  <c r="I1990" i="35"/>
  <c r="I1989" i="35"/>
  <c r="I1988" i="35"/>
  <c r="I1987" i="35"/>
  <c r="I1986" i="35"/>
  <c r="I1985" i="35"/>
  <c r="I1984" i="35"/>
  <c r="I1983" i="35"/>
  <c r="I1982" i="35"/>
  <c r="I1981" i="35"/>
  <c r="I1980" i="35"/>
  <c r="I1979" i="35"/>
  <c r="I1978" i="35"/>
  <c r="I1977" i="35"/>
  <c r="I1976" i="35"/>
  <c r="I1975" i="35"/>
  <c r="I1974" i="35"/>
  <c r="I1973" i="35"/>
  <c r="I1972" i="35"/>
  <c r="I1971" i="35"/>
  <c r="I1970" i="35"/>
  <c r="I1969" i="35"/>
  <c r="I1968" i="35"/>
  <c r="I1967" i="35"/>
  <c r="I1966" i="35"/>
  <c r="I1965" i="35"/>
  <c r="I1964" i="35"/>
  <c r="I1963" i="35"/>
  <c r="I1962" i="35"/>
  <c r="I1961" i="35"/>
  <c r="I1960" i="35"/>
  <c r="I1959" i="35"/>
  <c r="I1958" i="35"/>
  <c r="I1957" i="35"/>
  <c r="I1956" i="35"/>
  <c r="I1955" i="35"/>
  <c r="I1954" i="35"/>
  <c r="I1953" i="35"/>
  <c r="I1952" i="35"/>
  <c r="I1951" i="35"/>
  <c r="I1950" i="35"/>
  <c r="I1949" i="35"/>
  <c r="I1948" i="35"/>
  <c r="I1947" i="35"/>
  <c r="I1946" i="35"/>
  <c r="I1945" i="35"/>
  <c r="I1944" i="35"/>
  <c r="I1943" i="35"/>
  <c r="I1942" i="35"/>
  <c r="I1941" i="35"/>
  <c r="I1940" i="35"/>
  <c r="I1939" i="35"/>
  <c r="I1938" i="35"/>
  <c r="I1937" i="35"/>
  <c r="I1936" i="35"/>
  <c r="I1935" i="35"/>
  <c r="I1934" i="35"/>
  <c r="I1933" i="35"/>
  <c r="I1932" i="35"/>
  <c r="I1931" i="35"/>
  <c r="I1930" i="35"/>
  <c r="I1929" i="35"/>
  <c r="I1928" i="35"/>
  <c r="I1927" i="35"/>
  <c r="I1926" i="35"/>
  <c r="I1925" i="35"/>
  <c r="I1924" i="35"/>
  <c r="I1923" i="35"/>
  <c r="I1922" i="35"/>
  <c r="I1921" i="35"/>
  <c r="I1920" i="35"/>
  <c r="I1919" i="35"/>
  <c r="I1918" i="35"/>
  <c r="I1917" i="35"/>
  <c r="I1916" i="35"/>
  <c r="I1915" i="35"/>
  <c r="I1914" i="35"/>
  <c r="I1913" i="35"/>
  <c r="I1912" i="35"/>
  <c r="I1911" i="35"/>
  <c r="I1910" i="35"/>
  <c r="I1909" i="35"/>
  <c r="I1908" i="35"/>
  <c r="I1907" i="35"/>
  <c r="I1906" i="35"/>
  <c r="I1905" i="35"/>
  <c r="I1904" i="35"/>
  <c r="I1903" i="35"/>
  <c r="I1902" i="35"/>
  <c r="I1901" i="35"/>
  <c r="I1900" i="35"/>
  <c r="I1899" i="35"/>
  <c r="I1898" i="35"/>
  <c r="I1897" i="35"/>
  <c r="I1896" i="35"/>
  <c r="I1895" i="35"/>
  <c r="I1894" i="35"/>
  <c r="I1893" i="35"/>
  <c r="I1892" i="35"/>
  <c r="I1891" i="35"/>
  <c r="I1890" i="35"/>
  <c r="I1889" i="35"/>
  <c r="I1888" i="35"/>
  <c r="I1887" i="35"/>
  <c r="I1886" i="35"/>
  <c r="I1885" i="35"/>
  <c r="I1884" i="35"/>
  <c r="I1883" i="35"/>
  <c r="I1882" i="35"/>
  <c r="I1881" i="35"/>
  <c r="I1880" i="35"/>
  <c r="I1879" i="35"/>
  <c r="I1878" i="35"/>
  <c r="I1877" i="35"/>
  <c r="I1876" i="35"/>
  <c r="I1875" i="35"/>
  <c r="I1874" i="35"/>
  <c r="I1873" i="35"/>
  <c r="I1872" i="35"/>
  <c r="I1871" i="35"/>
  <c r="I1870" i="35"/>
  <c r="I1869" i="35"/>
  <c r="I1868" i="35"/>
  <c r="I1867" i="35"/>
  <c r="I1866" i="35"/>
  <c r="I1865" i="35"/>
  <c r="I1864" i="35"/>
  <c r="I1863" i="35"/>
  <c r="I1862" i="35"/>
  <c r="I1861" i="35"/>
  <c r="I1860" i="35"/>
  <c r="I1859" i="35"/>
  <c r="I1858" i="35"/>
  <c r="I1857" i="35"/>
  <c r="I1856" i="35"/>
  <c r="I1855" i="35"/>
  <c r="I1854" i="35"/>
  <c r="I1853" i="35"/>
  <c r="I1852" i="35"/>
  <c r="I1851" i="35"/>
  <c r="I1850" i="35"/>
  <c r="I1849" i="35"/>
  <c r="I1848" i="35"/>
  <c r="I1847" i="35"/>
  <c r="I1846" i="35"/>
  <c r="I1845" i="35"/>
  <c r="I1844" i="35"/>
  <c r="I1843" i="35"/>
  <c r="I1842" i="35"/>
  <c r="I1841" i="35"/>
  <c r="I1840" i="35"/>
  <c r="I1839" i="35"/>
  <c r="I1838" i="35"/>
  <c r="I1837" i="35"/>
  <c r="I1836" i="35"/>
  <c r="I1835" i="35"/>
  <c r="I1834" i="35"/>
  <c r="I1833" i="35"/>
  <c r="I1832" i="35"/>
  <c r="I1831" i="35"/>
  <c r="I1830" i="35"/>
  <c r="I1829" i="35"/>
  <c r="I1828" i="35"/>
  <c r="I1827" i="35"/>
  <c r="I1826" i="35"/>
  <c r="I1825" i="35"/>
  <c r="I1824" i="35"/>
  <c r="I1823" i="35"/>
  <c r="I1822" i="35"/>
  <c r="I1821" i="35"/>
  <c r="I1820" i="35"/>
  <c r="I1819" i="35"/>
  <c r="I1818" i="35"/>
  <c r="I1817" i="35"/>
  <c r="I1816" i="35"/>
  <c r="I1815" i="35"/>
  <c r="I1814" i="35"/>
  <c r="I1813" i="35"/>
  <c r="I1812" i="35"/>
  <c r="I1811" i="35"/>
  <c r="I1810" i="35"/>
  <c r="I1809" i="35"/>
  <c r="I1808" i="35"/>
  <c r="I1807" i="35"/>
  <c r="I1806" i="35"/>
  <c r="I1805" i="35"/>
  <c r="I1804" i="35"/>
  <c r="I1803" i="35"/>
  <c r="I1802" i="35"/>
  <c r="I1801" i="35"/>
  <c r="I1800" i="35"/>
  <c r="I1799" i="35"/>
  <c r="I1798" i="35"/>
  <c r="I1797" i="35"/>
  <c r="I1796" i="35"/>
  <c r="I1795" i="35"/>
  <c r="I1794" i="35"/>
  <c r="I1793" i="35"/>
  <c r="I1792" i="35"/>
  <c r="I1791" i="35"/>
  <c r="I1790" i="35"/>
  <c r="I1789" i="35"/>
  <c r="I1788" i="35"/>
  <c r="I1787" i="35"/>
  <c r="I1786" i="35"/>
  <c r="I1785" i="35"/>
  <c r="I1784" i="35"/>
  <c r="I1783" i="35"/>
  <c r="I1782" i="35"/>
  <c r="I1781" i="35"/>
  <c r="I1780" i="35"/>
  <c r="I1779" i="35"/>
  <c r="I1778" i="35"/>
  <c r="I1777" i="35"/>
  <c r="I1776" i="35"/>
  <c r="I1775" i="35"/>
  <c r="I1774" i="35"/>
  <c r="I1773" i="35"/>
  <c r="I1772" i="35"/>
  <c r="I1771" i="35"/>
  <c r="I1770" i="35"/>
  <c r="I1769" i="35"/>
  <c r="I1768" i="35"/>
  <c r="I1767" i="35"/>
  <c r="I1766" i="35"/>
  <c r="I1765" i="35"/>
  <c r="I1764" i="35"/>
  <c r="I1763" i="35"/>
  <c r="I1762" i="35"/>
  <c r="I1761" i="35"/>
  <c r="I1760" i="35"/>
  <c r="I1759" i="35"/>
  <c r="I1758" i="35"/>
  <c r="I1757" i="35"/>
  <c r="I1756" i="35"/>
  <c r="I1755" i="35"/>
  <c r="I1754" i="35"/>
  <c r="I1753" i="35"/>
  <c r="I1752" i="35"/>
  <c r="I1751" i="35"/>
  <c r="I1750" i="35"/>
  <c r="I1749" i="35"/>
  <c r="I1748" i="35"/>
  <c r="I1747" i="35"/>
  <c r="I1746" i="35"/>
  <c r="I1745" i="35"/>
  <c r="I1744" i="35"/>
  <c r="I1743" i="35"/>
  <c r="I1742" i="35"/>
  <c r="I1741" i="35"/>
  <c r="I1740" i="35"/>
  <c r="I1739" i="35"/>
  <c r="I1738" i="35"/>
  <c r="I1737" i="35"/>
  <c r="I1736" i="35"/>
  <c r="I1735" i="35"/>
  <c r="I1734" i="35"/>
  <c r="I1733" i="35"/>
  <c r="I1732" i="35"/>
  <c r="I1731" i="35"/>
  <c r="I1730" i="35"/>
  <c r="I1729" i="35"/>
  <c r="I1728" i="35"/>
  <c r="I1727" i="35"/>
  <c r="I1726" i="35"/>
  <c r="I1725" i="35"/>
  <c r="I1724" i="35"/>
  <c r="I1723" i="35"/>
  <c r="I1722" i="35"/>
  <c r="I1721" i="35"/>
  <c r="I1720" i="35"/>
  <c r="I1719" i="35"/>
  <c r="I1718" i="35"/>
  <c r="I1717" i="35"/>
  <c r="I1716" i="35"/>
  <c r="I1715" i="35"/>
  <c r="I1714" i="35"/>
  <c r="I1713" i="35"/>
  <c r="I1712" i="35"/>
  <c r="I1711" i="35"/>
  <c r="I1710" i="35"/>
  <c r="I1709" i="35"/>
  <c r="I1708" i="35"/>
  <c r="I1707" i="35"/>
  <c r="I1706" i="35"/>
  <c r="I1705" i="35"/>
  <c r="I1704" i="35"/>
  <c r="I1703" i="35"/>
  <c r="I1702" i="35"/>
  <c r="I1701" i="35"/>
  <c r="I1700" i="35"/>
  <c r="I1699" i="35"/>
  <c r="I1698" i="35"/>
  <c r="I1697" i="35"/>
  <c r="I1696" i="35"/>
  <c r="I1695" i="35"/>
  <c r="I1694" i="35"/>
  <c r="I1693" i="35"/>
  <c r="I1692" i="35"/>
  <c r="I1691" i="35"/>
  <c r="I1690" i="35"/>
  <c r="I1689" i="35"/>
  <c r="I1688" i="35"/>
  <c r="I1687" i="35"/>
  <c r="I1686" i="35"/>
  <c r="I1685" i="35"/>
  <c r="I1684" i="35"/>
  <c r="I1683" i="35"/>
  <c r="I1682" i="35"/>
  <c r="I1681" i="35"/>
  <c r="I1680" i="35"/>
  <c r="I1679" i="35"/>
  <c r="I1678" i="35"/>
  <c r="I1677" i="35"/>
  <c r="I1676" i="35"/>
  <c r="I1675" i="35"/>
  <c r="I1674" i="35"/>
  <c r="I1673" i="35"/>
  <c r="I1672" i="35"/>
  <c r="I1671" i="35"/>
  <c r="I1670" i="35"/>
  <c r="I1669" i="35"/>
  <c r="I1668" i="35"/>
  <c r="I1667" i="35"/>
  <c r="I1666" i="35"/>
  <c r="I1665" i="35"/>
  <c r="I1664" i="35"/>
  <c r="I1663" i="35"/>
  <c r="I1662" i="35"/>
  <c r="I1661" i="35"/>
  <c r="I1660" i="35"/>
  <c r="I1659" i="35"/>
  <c r="I1658" i="35"/>
  <c r="I1657" i="35"/>
  <c r="I1656" i="35"/>
  <c r="I1655" i="35"/>
  <c r="I1654" i="35"/>
  <c r="I1653" i="35"/>
  <c r="I1652" i="35"/>
  <c r="I1651" i="35"/>
  <c r="I1650" i="35"/>
  <c r="I1649" i="35"/>
  <c r="I1648" i="35"/>
  <c r="I1647" i="35"/>
  <c r="I1646" i="35"/>
  <c r="I1645" i="35"/>
  <c r="I1644" i="35"/>
  <c r="I1643" i="35"/>
  <c r="I1642" i="35"/>
  <c r="I1641" i="35"/>
  <c r="I1640" i="35"/>
  <c r="I1639" i="35"/>
  <c r="I1638" i="35"/>
  <c r="I1637" i="35"/>
  <c r="I1636" i="35"/>
  <c r="I1635" i="35"/>
  <c r="I1634" i="35"/>
  <c r="I1633" i="35"/>
  <c r="I1632" i="35"/>
  <c r="I1631" i="35"/>
  <c r="I1630" i="35"/>
  <c r="I1629" i="35"/>
  <c r="I1628" i="35"/>
  <c r="I1627" i="35"/>
  <c r="I1626" i="35"/>
  <c r="I1625" i="35"/>
  <c r="I1624" i="35"/>
  <c r="I1623" i="35"/>
  <c r="I1622" i="35"/>
  <c r="I1621" i="35"/>
  <c r="I1620" i="35"/>
  <c r="I1619" i="35"/>
  <c r="I1618" i="35"/>
  <c r="I1617" i="35"/>
  <c r="I1616" i="35"/>
  <c r="I1615" i="35"/>
  <c r="I1614" i="35"/>
  <c r="I1613" i="35"/>
  <c r="I1612" i="35"/>
  <c r="I1611" i="35"/>
  <c r="I1610" i="35"/>
  <c r="I1609" i="35"/>
  <c r="I1608" i="35"/>
  <c r="I1607" i="35"/>
  <c r="I1606" i="35"/>
  <c r="I1605" i="35"/>
  <c r="I1604" i="35"/>
  <c r="I1603" i="35"/>
  <c r="I1602" i="35"/>
  <c r="I1601" i="35"/>
  <c r="I1600" i="35"/>
  <c r="I1599" i="35"/>
  <c r="I1598" i="35"/>
  <c r="I1597" i="35"/>
  <c r="I1596" i="35"/>
  <c r="I1595" i="35"/>
  <c r="I1594" i="35"/>
  <c r="I1593" i="35"/>
  <c r="I1592" i="35"/>
  <c r="I1591" i="35"/>
  <c r="I1590" i="35"/>
  <c r="I1589" i="35"/>
  <c r="I1588" i="35"/>
  <c r="I1587" i="35"/>
  <c r="I1586" i="35"/>
  <c r="I1585" i="35"/>
  <c r="I1584" i="35"/>
  <c r="I1583" i="35"/>
  <c r="I1582" i="35"/>
  <c r="I1581" i="35"/>
  <c r="I1580" i="35"/>
  <c r="I1579" i="35"/>
  <c r="I1578" i="35"/>
  <c r="I1577" i="35"/>
  <c r="I1576" i="35"/>
  <c r="I1575" i="35"/>
  <c r="I1574" i="35"/>
  <c r="I1573" i="35"/>
  <c r="I1572" i="35"/>
  <c r="I1571" i="35"/>
  <c r="I1570" i="35"/>
  <c r="I1569" i="35"/>
  <c r="I1568" i="35"/>
  <c r="I1567" i="35"/>
  <c r="I1566" i="35"/>
  <c r="I1565" i="35"/>
  <c r="I1564" i="35"/>
  <c r="I1563" i="35"/>
  <c r="I1562" i="35"/>
  <c r="I1561" i="35"/>
  <c r="I1560" i="35"/>
  <c r="I1559" i="35"/>
  <c r="I1558" i="35"/>
  <c r="I1557" i="35"/>
  <c r="I1556" i="35"/>
  <c r="I1555" i="35"/>
  <c r="I1554" i="35"/>
  <c r="I1553" i="35"/>
  <c r="I1552" i="35"/>
  <c r="I1551" i="35"/>
  <c r="I1550" i="35"/>
  <c r="I1549" i="35"/>
  <c r="I1548" i="35"/>
  <c r="I1547" i="35"/>
  <c r="I1546" i="35"/>
  <c r="I1545" i="35"/>
  <c r="I1544" i="35"/>
  <c r="I1543" i="35"/>
  <c r="I1542" i="35"/>
  <c r="I1541" i="35"/>
  <c r="I1540" i="35"/>
  <c r="I1539" i="35"/>
  <c r="I1538" i="35"/>
  <c r="I1537" i="35"/>
  <c r="I1536" i="35"/>
  <c r="I1535" i="35"/>
  <c r="I1534" i="35"/>
  <c r="I1533" i="35"/>
  <c r="I1532" i="35"/>
  <c r="I1531" i="35"/>
  <c r="I1530" i="35"/>
  <c r="I1529" i="35"/>
  <c r="I1528" i="35"/>
  <c r="I1527" i="35"/>
  <c r="I1526" i="35"/>
  <c r="I1525" i="35"/>
  <c r="I1524" i="35"/>
  <c r="I1523" i="35"/>
  <c r="I1522" i="35"/>
  <c r="I1521" i="35"/>
  <c r="I1520" i="35"/>
  <c r="I1519" i="35"/>
  <c r="I1518" i="35"/>
  <c r="I1517" i="35"/>
  <c r="I1516" i="35"/>
  <c r="I1515" i="35"/>
  <c r="I1514" i="35"/>
  <c r="I1513" i="35"/>
  <c r="I1512" i="35"/>
  <c r="I1511" i="35"/>
  <c r="I1510" i="35"/>
  <c r="I1509" i="35"/>
  <c r="I1508" i="35"/>
  <c r="I1507" i="35"/>
  <c r="I1506" i="35"/>
  <c r="I1505" i="35"/>
  <c r="I1504" i="35"/>
  <c r="I1503" i="35"/>
  <c r="I1502" i="35"/>
  <c r="I1501" i="35"/>
  <c r="I1500" i="35"/>
  <c r="I1499" i="35"/>
  <c r="I1498" i="35"/>
  <c r="I1497" i="35"/>
  <c r="I1496" i="35"/>
  <c r="I1495" i="35"/>
  <c r="I1494" i="35"/>
  <c r="I1493" i="35"/>
  <c r="I1492" i="35"/>
  <c r="I1491" i="35"/>
  <c r="I1490" i="35"/>
  <c r="I1489" i="35"/>
  <c r="I1488" i="35"/>
  <c r="I1487" i="35"/>
  <c r="I1486" i="35"/>
  <c r="I1485" i="35"/>
  <c r="I1484" i="35"/>
  <c r="I1483" i="35"/>
  <c r="I1482" i="35"/>
  <c r="I1481" i="35"/>
  <c r="I1480" i="35"/>
  <c r="I1479" i="35"/>
  <c r="I1478" i="35"/>
  <c r="I1477" i="35"/>
  <c r="I1476" i="35"/>
  <c r="I1475" i="35"/>
  <c r="I1474" i="35"/>
  <c r="I1473" i="35"/>
  <c r="I1472" i="35"/>
  <c r="I1471" i="35"/>
  <c r="I1470" i="35"/>
  <c r="I1469" i="35"/>
  <c r="I1468" i="35"/>
  <c r="I1467" i="35"/>
  <c r="I1466" i="35"/>
  <c r="I1465" i="35"/>
  <c r="I1464" i="35"/>
  <c r="I1463" i="35"/>
  <c r="I1462" i="35"/>
  <c r="I1461" i="35"/>
  <c r="I1460" i="35"/>
  <c r="I1459" i="35"/>
  <c r="I1458" i="35"/>
  <c r="I1457" i="35"/>
  <c r="I1456" i="35"/>
  <c r="I1455" i="35"/>
  <c r="I1454" i="35"/>
  <c r="I1453" i="35"/>
  <c r="I1452" i="35"/>
  <c r="I1451" i="35"/>
  <c r="I1450" i="35"/>
  <c r="I1449" i="35"/>
  <c r="I1448" i="35"/>
  <c r="I1447" i="35"/>
  <c r="I1446" i="35"/>
  <c r="I1445" i="35"/>
  <c r="I1444" i="35"/>
  <c r="I1443" i="35"/>
  <c r="I1442" i="35"/>
  <c r="I1441" i="35"/>
  <c r="I1440" i="35"/>
  <c r="I1439" i="35"/>
  <c r="I1438" i="35"/>
  <c r="I1437" i="35"/>
  <c r="I1436" i="35"/>
  <c r="I1435" i="35"/>
  <c r="I1434" i="35"/>
  <c r="I1433" i="35"/>
  <c r="I1432" i="35"/>
  <c r="I1431" i="35"/>
  <c r="I1430" i="35"/>
  <c r="I1429" i="35"/>
  <c r="I1428" i="35"/>
  <c r="I1427" i="35"/>
  <c r="I1426" i="35"/>
  <c r="I1425" i="35"/>
  <c r="I1424" i="35"/>
  <c r="I1423" i="35"/>
  <c r="I1422" i="35"/>
  <c r="I1421" i="35"/>
  <c r="I1420" i="35"/>
  <c r="I1419" i="35"/>
  <c r="I1418" i="35"/>
  <c r="I1417" i="35"/>
  <c r="I1416" i="35"/>
  <c r="I1415" i="35"/>
  <c r="I1414" i="35"/>
  <c r="I1413" i="35"/>
  <c r="I1412" i="35"/>
  <c r="I1411" i="35"/>
  <c r="I1410" i="35"/>
  <c r="I1409" i="35"/>
  <c r="I1408" i="35"/>
  <c r="I1407" i="35"/>
  <c r="I1406" i="35"/>
  <c r="I1405" i="35"/>
  <c r="I1404" i="35"/>
  <c r="I1403" i="35"/>
  <c r="I1402" i="35"/>
  <c r="I1401" i="35"/>
  <c r="I1400" i="35"/>
  <c r="I1399" i="35"/>
  <c r="I1398" i="35"/>
  <c r="I1397" i="35"/>
  <c r="I1396" i="35"/>
  <c r="I1395" i="35"/>
  <c r="I1394" i="35"/>
  <c r="I1393" i="35"/>
  <c r="I1392" i="35"/>
  <c r="I1391" i="35"/>
  <c r="I1390" i="35"/>
  <c r="I1389" i="35"/>
  <c r="I1388" i="35"/>
  <c r="I1387" i="35"/>
  <c r="I1386" i="35"/>
  <c r="I1385" i="35"/>
  <c r="I1384" i="35"/>
  <c r="I1383" i="35"/>
  <c r="I1382" i="35"/>
  <c r="I1381" i="35"/>
  <c r="I1380" i="35"/>
  <c r="I1379" i="35"/>
  <c r="I1378" i="35"/>
  <c r="I1377" i="35"/>
  <c r="I1376" i="35"/>
  <c r="I1375" i="35"/>
  <c r="I1374" i="35"/>
  <c r="I1373" i="35"/>
  <c r="I1372" i="35"/>
  <c r="I1371" i="35"/>
  <c r="I1370" i="35"/>
  <c r="I1369" i="35"/>
  <c r="I1368" i="35"/>
  <c r="I1367" i="35"/>
  <c r="I1366" i="35"/>
  <c r="I1365" i="35"/>
  <c r="I1364" i="35"/>
  <c r="I1363" i="35"/>
  <c r="I1362" i="35"/>
  <c r="I1361" i="35"/>
  <c r="I1360" i="35"/>
  <c r="I1359" i="35"/>
  <c r="I1358" i="35"/>
  <c r="I1357" i="35"/>
  <c r="I1356" i="35"/>
  <c r="I1355" i="35"/>
  <c r="I1354" i="35"/>
  <c r="I1353" i="35"/>
  <c r="I1352" i="35"/>
  <c r="I1351" i="35"/>
  <c r="I1350" i="35"/>
  <c r="I1349" i="35"/>
  <c r="I1348" i="35"/>
  <c r="I1347" i="35"/>
  <c r="I1346" i="35"/>
  <c r="I1345" i="35"/>
  <c r="I1344" i="35"/>
  <c r="I1343" i="35"/>
  <c r="I1342" i="35"/>
  <c r="I1341" i="35"/>
  <c r="I1340" i="35"/>
  <c r="I1339" i="35"/>
  <c r="I1338" i="35"/>
  <c r="I1337" i="35"/>
  <c r="I1336" i="35"/>
  <c r="I1335" i="35"/>
  <c r="I1334" i="35"/>
  <c r="I1333" i="35"/>
  <c r="I1332" i="35"/>
  <c r="I1331" i="35"/>
  <c r="I1330" i="35"/>
  <c r="I1329" i="35"/>
  <c r="I1328" i="35"/>
  <c r="I1327" i="35"/>
  <c r="I1326" i="35"/>
  <c r="I1325" i="35"/>
  <c r="I1324" i="35"/>
  <c r="I1323" i="35"/>
  <c r="I1322" i="35"/>
  <c r="I1321" i="35"/>
  <c r="I1320" i="35"/>
  <c r="I1319" i="35"/>
  <c r="I1318" i="35"/>
  <c r="I1317" i="35"/>
  <c r="I1316" i="35"/>
  <c r="I1315" i="35"/>
  <c r="I1314" i="35"/>
  <c r="I1313" i="35"/>
  <c r="I1312" i="35"/>
  <c r="I1311" i="35"/>
  <c r="I1310" i="35"/>
  <c r="I1309" i="35"/>
  <c r="I1308" i="35"/>
  <c r="I1307" i="35"/>
  <c r="I1306" i="35"/>
  <c r="I1305" i="35"/>
  <c r="I1304" i="35"/>
  <c r="I1303" i="35"/>
  <c r="I1302" i="35"/>
  <c r="I1301" i="35"/>
  <c r="I1300" i="35"/>
  <c r="I1299" i="35"/>
  <c r="I1298" i="35"/>
  <c r="I1297" i="35"/>
  <c r="I1296" i="35"/>
  <c r="I1295" i="35"/>
  <c r="I1294" i="35"/>
  <c r="I1293" i="35"/>
  <c r="I1292" i="35"/>
  <c r="I1291" i="35"/>
  <c r="I1290" i="35"/>
  <c r="I1289" i="35"/>
  <c r="I1288" i="35"/>
  <c r="I1287" i="35"/>
  <c r="I1286" i="35"/>
  <c r="I1285" i="35"/>
  <c r="I1284" i="35"/>
  <c r="I1283" i="35"/>
  <c r="I1282" i="35"/>
  <c r="I1281" i="35"/>
  <c r="I1280" i="35"/>
  <c r="I1279" i="35"/>
  <c r="I1278" i="35"/>
  <c r="I1277" i="35"/>
  <c r="I1276" i="35"/>
  <c r="I1275" i="35"/>
  <c r="I1274" i="35"/>
  <c r="I1273" i="35"/>
  <c r="I1272" i="35"/>
  <c r="I1271" i="35"/>
  <c r="I1270" i="35"/>
  <c r="I1269" i="35"/>
  <c r="I1268" i="35"/>
  <c r="I1267" i="35"/>
  <c r="I1266" i="35"/>
  <c r="I1265" i="35"/>
  <c r="I1264" i="35"/>
  <c r="I1263" i="35"/>
  <c r="I1262" i="35"/>
  <c r="I1261" i="35"/>
  <c r="I1260" i="35"/>
  <c r="I1259" i="35"/>
  <c r="I1258" i="35"/>
  <c r="I1257" i="35"/>
  <c r="I1256" i="35"/>
  <c r="I1255" i="35"/>
  <c r="I1254" i="35"/>
  <c r="I1253" i="35"/>
  <c r="I1252" i="35"/>
  <c r="I1251" i="35"/>
  <c r="I1250" i="35"/>
  <c r="I1249" i="35"/>
  <c r="I1248" i="35"/>
  <c r="I1247" i="35"/>
  <c r="I1246" i="35"/>
  <c r="I1245" i="35"/>
  <c r="I1244" i="35"/>
  <c r="I1243" i="35"/>
  <c r="I1242" i="35"/>
  <c r="I1241" i="35"/>
  <c r="I1240" i="35"/>
  <c r="I1239" i="35"/>
  <c r="I1238" i="35"/>
  <c r="I1237" i="35"/>
  <c r="I1236" i="35"/>
  <c r="I1235" i="35"/>
  <c r="I1234" i="35"/>
  <c r="I1233" i="35"/>
  <c r="I1232" i="35"/>
  <c r="I1231" i="35"/>
  <c r="I1230" i="35"/>
  <c r="I1229" i="35"/>
  <c r="I1228" i="35"/>
  <c r="I1227" i="35"/>
  <c r="I1226" i="35"/>
  <c r="I1225" i="35"/>
  <c r="I1224" i="35"/>
  <c r="I1223" i="35"/>
  <c r="I1222" i="35"/>
  <c r="I1221" i="35"/>
  <c r="I1220" i="35"/>
  <c r="I1219" i="35"/>
  <c r="I1218" i="35"/>
  <c r="I1217" i="35"/>
  <c r="I1216" i="35"/>
  <c r="I1215" i="35"/>
  <c r="I1214" i="35"/>
  <c r="I1213" i="35"/>
  <c r="I1212" i="35"/>
  <c r="I1211" i="35"/>
  <c r="I1210" i="35"/>
  <c r="I1209" i="35"/>
  <c r="I1208" i="35"/>
  <c r="I1207" i="35"/>
  <c r="I1206" i="35"/>
  <c r="I1205" i="35"/>
  <c r="I1204" i="35"/>
  <c r="I1203" i="35"/>
  <c r="I1202" i="35"/>
  <c r="I1201" i="35"/>
  <c r="I1200" i="35"/>
  <c r="I1199" i="35"/>
  <c r="I1198" i="35"/>
  <c r="I1197" i="35"/>
  <c r="I1196" i="35"/>
  <c r="I1195" i="35"/>
  <c r="I1194" i="35"/>
  <c r="I1193" i="35"/>
  <c r="I1192" i="35"/>
  <c r="I1191" i="35"/>
  <c r="I1190" i="35"/>
  <c r="I1189" i="35"/>
  <c r="I1188" i="35"/>
  <c r="I1187" i="35"/>
  <c r="I1186" i="35"/>
  <c r="I1185" i="35"/>
  <c r="I1184" i="35"/>
  <c r="I1183" i="35"/>
  <c r="I1182" i="35"/>
  <c r="I1181" i="35"/>
  <c r="I1180" i="35"/>
  <c r="I1179" i="35"/>
  <c r="I1178" i="35"/>
  <c r="I1177" i="35"/>
  <c r="I1176" i="35"/>
  <c r="I1175" i="35"/>
  <c r="I1174" i="35"/>
  <c r="I1173" i="35"/>
  <c r="I1172" i="35"/>
  <c r="I1171" i="35"/>
  <c r="I1170" i="35"/>
  <c r="I1169" i="35"/>
  <c r="I1168" i="35"/>
  <c r="I1167" i="35"/>
  <c r="I1166" i="35"/>
  <c r="I1165" i="35"/>
  <c r="I1164" i="35"/>
  <c r="I1163" i="35"/>
  <c r="I1162" i="35"/>
  <c r="I1161" i="35"/>
  <c r="I1160" i="35"/>
  <c r="I1159" i="35"/>
  <c r="I1158" i="35"/>
  <c r="I1157" i="35"/>
  <c r="I1156" i="35"/>
  <c r="I1155" i="35"/>
  <c r="I1154" i="35"/>
  <c r="I1153" i="35"/>
  <c r="I1152" i="35"/>
  <c r="I1151" i="35"/>
  <c r="I1150" i="35"/>
  <c r="I1149" i="35"/>
  <c r="I1148" i="35"/>
  <c r="I1147" i="35"/>
  <c r="I1146" i="35"/>
  <c r="I1145" i="35"/>
  <c r="I1144" i="35"/>
  <c r="I1143" i="35"/>
  <c r="I1142" i="35"/>
  <c r="I1141" i="35"/>
  <c r="I1140" i="35"/>
  <c r="I1139" i="35"/>
  <c r="I1138" i="35"/>
  <c r="I1137" i="35"/>
  <c r="I1136" i="35"/>
  <c r="I1135" i="35"/>
  <c r="I1134" i="35"/>
  <c r="I1133" i="35"/>
  <c r="I1132" i="35"/>
  <c r="I1131" i="35"/>
  <c r="I1130" i="35"/>
  <c r="I1129" i="35"/>
  <c r="I1128" i="35"/>
  <c r="I1127" i="35"/>
  <c r="I1126" i="35"/>
  <c r="I1125" i="35"/>
  <c r="I1124" i="35"/>
  <c r="I1123" i="35"/>
  <c r="I1122" i="35"/>
  <c r="I1121" i="35"/>
  <c r="I1120" i="35"/>
  <c r="I1119" i="35"/>
  <c r="I1118" i="35"/>
  <c r="I1117" i="35"/>
  <c r="I1116" i="35"/>
  <c r="I1115" i="35"/>
  <c r="I1114" i="35"/>
  <c r="I1113" i="35"/>
  <c r="I1112" i="35"/>
  <c r="I1111" i="35"/>
  <c r="I1110" i="35"/>
  <c r="I1109" i="35"/>
  <c r="I1108" i="35"/>
  <c r="I1107" i="35"/>
  <c r="I1106" i="35"/>
  <c r="I1105" i="35"/>
  <c r="I1104" i="35"/>
  <c r="I1103" i="35"/>
  <c r="I1102" i="35"/>
  <c r="I1101" i="35"/>
  <c r="I1100" i="35"/>
  <c r="I1099" i="35"/>
  <c r="I1098" i="35"/>
  <c r="I1097" i="35"/>
  <c r="I1096" i="35"/>
  <c r="I1095" i="35"/>
  <c r="I1094" i="35"/>
  <c r="I1093" i="35"/>
  <c r="I1092" i="35"/>
  <c r="I1091" i="35"/>
  <c r="I1090" i="35"/>
  <c r="I1089" i="35"/>
  <c r="I1088" i="35"/>
  <c r="I1087" i="35"/>
  <c r="I1086" i="35"/>
  <c r="I1085" i="35"/>
  <c r="I1084" i="35"/>
  <c r="I1083" i="35"/>
  <c r="I1082" i="35"/>
  <c r="I1081" i="35"/>
  <c r="I1080" i="35"/>
  <c r="I1079" i="35"/>
  <c r="I1078" i="35"/>
  <c r="I1077" i="35"/>
  <c r="I1076" i="35"/>
  <c r="I1075" i="35"/>
  <c r="I1074" i="35"/>
  <c r="I1073" i="35"/>
  <c r="I1072" i="35"/>
  <c r="I1071" i="35"/>
  <c r="I1070" i="35"/>
  <c r="I1069" i="35"/>
  <c r="I1068" i="35"/>
  <c r="I1067" i="35"/>
  <c r="I1066" i="35"/>
  <c r="I1065" i="35"/>
  <c r="I1064" i="35"/>
  <c r="I1063" i="35"/>
  <c r="I1062" i="35"/>
  <c r="I1061" i="35"/>
  <c r="I1060" i="35"/>
  <c r="I1059" i="35"/>
  <c r="I1058" i="35"/>
  <c r="I1057" i="35"/>
  <c r="I1056" i="35"/>
  <c r="I1055" i="35"/>
  <c r="I1054" i="35"/>
  <c r="I1053" i="35"/>
  <c r="I1052" i="35"/>
  <c r="I1051" i="35"/>
  <c r="I1050" i="35"/>
  <c r="I1049" i="35"/>
  <c r="I1048" i="35"/>
  <c r="I1047" i="35"/>
  <c r="I1046" i="35"/>
  <c r="I1045" i="35"/>
  <c r="I1044" i="35"/>
  <c r="I1043" i="35"/>
  <c r="I1042" i="35"/>
  <c r="I1041" i="35"/>
  <c r="I1040" i="35"/>
  <c r="I1039" i="35"/>
  <c r="I1038" i="35"/>
  <c r="I1037" i="35"/>
  <c r="I1036" i="35"/>
  <c r="I1035" i="35"/>
  <c r="I1034" i="35"/>
  <c r="I1033" i="35"/>
  <c r="I1032" i="35"/>
  <c r="I1031" i="35"/>
  <c r="I1030" i="35"/>
  <c r="I1029" i="35"/>
  <c r="I1028" i="35"/>
  <c r="I1027" i="35"/>
  <c r="I1026" i="35"/>
  <c r="I1025" i="35"/>
  <c r="I1024" i="35"/>
  <c r="I1023" i="35"/>
  <c r="I1022" i="35"/>
  <c r="I1021" i="35"/>
  <c r="I1020" i="35"/>
  <c r="I1019" i="35"/>
  <c r="I1018" i="35"/>
  <c r="I1017" i="35"/>
  <c r="I1016" i="35"/>
  <c r="I1015" i="35"/>
  <c r="I1014" i="35"/>
  <c r="I1013" i="35"/>
  <c r="I1012" i="35"/>
  <c r="I1011" i="35"/>
  <c r="I1010" i="35"/>
  <c r="I1009" i="35"/>
  <c r="I1008" i="35"/>
  <c r="I1007" i="35"/>
  <c r="I1006" i="35"/>
  <c r="I1005" i="35"/>
  <c r="I1004" i="35"/>
  <c r="I1003" i="35"/>
  <c r="I1002" i="35"/>
  <c r="I1001" i="35"/>
  <c r="I1000" i="35"/>
  <c r="I999" i="35"/>
  <c r="I998" i="35"/>
  <c r="I997" i="35"/>
  <c r="I996" i="35"/>
  <c r="I995" i="35"/>
  <c r="I994" i="35"/>
  <c r="I993" i="35"/>
  <c r="I992" i="35"/>
  <c r="I991" i="35"/>
  <c r="I990" i="35"/>
  <c r="I989" i="35"/>
  <c r="I988" i="35"/>
  <c r="I987" i="35"/>
  <c r="I986" i="35"/>
  <c r="I985" i="35"/>
  <c r="I984" i="35"/>
  <c r="I983" i="35"/>
  <c r="I982" i="35"/>
  <c r="I981" i="35"/>
  <c r="I980" i="35"/>
  <c r="I979" i="35"/>
  <c r="I978" i="35"/>
  <c r="I977" i="35"/>
  <c r="I976" i="35"/>
  <c r="I975" i="35"/>
  <c r="I974" i="35"/>
  <c r="I973" i="35"/>
  <c r="I972" i="35"/>
  <c r="I971" i="35"/>
  <c r="I970" i="35"/>
  <c r="I969" i="35"/>
  <c r="I968" i="35"/>
  <c r="I967" i="35"/>
  <c r="I966" i="35"/>
  <c r="I965" i="35"/>
  <c r="I964" i="35"/>
  <c r="I963" i="35"/>
  <c r="I962" i="35"/>
  <c r="I961" i="35"/>
  <c r="I960" i="35"/>
  <c r="I959" i="35"/>
  <c r="I958" i="35"/>
  <c r="I957" i="35"/>
  <c r="I956" i="35"/>
  <c r="I955" i="35"/>
  <c r="I954" i="35"/>
  <c r="I953" i="35"/>
  <c r="I952" i="35"/>
  <c r="I951" i="35"/>
  <c r="I950" i="35"/>
  <c r="I949" i="35"/>
  <c r="I948" i="35"/>
  <c r="I947" i="35"/>
  <c r="I946" i="35"/>
  <c r="I945" i="35"/>
  <c r="I944" i="35"/>
  <c r="I943" i="35"/>
  <c r="I942" i="35"/>
  <c r="I941" i="35"/>
  <c r="I940" i="35"/>
  <c r="I939" i="35"/>
  <c r="I938" i="35"/>
  <c r="I937" i="35"/>
  <c r="I936" i="35"/>
  <c r="I935" i="35"/>
  <c r="I934" i="35"/>
  <c r="I933" i="35"/>
  <c r="I932" i="35"/>
  <c r="I931" i="35"/>
  <c r="I930" i="35"/>
  <c r="I929" i="35"/>
  <c r="I928" i="35"/>
  <c r="I927" i="35"/>
  <c r="I926" i="35"/>
  <c r="I925" i="35"/>
  <c r="I924" i="35"/>
  <c r="I923" i="35"/>
  <c r="I922" i="35"/>
  <c r="I921" i="35"/>
  <c r="I920" i="35"/>
  <c r="I919" i="35"/>
  <c r="I918" i="35"/>
  <c r="I917" i="35"/>
  <c r="I916" i="35"/>
  <c r="I915" i="35"/>
  <c r="I914" i="35"/>
  <c r="I913" i="35"/>
  <c r="I912" i="35"/>
  <c r="I911" i="35"/>
  <c r="I910" i="35"/>
  <c r="I909" i="35"/>
  <c r="I908" i="35"/>
  <c r="I907" i="35"/>
  <c r="I906" i="35"/>
  <c r="I905" i="35"/>
  <c r="I904" i="35"/>
  <c r="I903" i="35"/>
  <c r="I902" i="35"/>
  <c r="I901" i="35"/>
  <c r="I900" i="35"/>
  <c r="I899" i="35"/>
  <c r="I898" i="35"/>
  <c r="I897" i="35"/>
  <c r="I896" i="35"/>
  <c r="I895" i="35"/>
  <c r="I894" i="35"/>
  <c r="I893" i="35"/>
  <c r="I892" i="35"/>
  <c r="I891" i="35"/>
  <c r="I890" i="35"/>
  <c r="I889" i="35"/>
  <c r="I888" i="35"/>
  <c r="I887" i="35"/>
  <c r="I886" i="35"/>
  <c r="I885" i="35"/>
  <c r="I884" i="35"/>
  <c r="I883" i="35"/>
  <c r="I882" i="35"/>
  <c r="I881" i="35"/>
  <c r="I880" i="35"/>
  <c r="I879" i="35"/>
  <c r="I878" i="35"/>
  <c r="I877" i="35"/>
  <c r="I876" i="35"/>
  <c r="I875" i="35"/>
  <c r="I874" i="35"/>
  <c r="I873" i="35"/>
  <c r="I872" i="35"/>
  <c r="I871" i="35"/>
  <c r="I870" i="35"/>
  <c r="I869" i="35"/>
  <c r="I868" i="35"/>
  <c r="I867" i="35"/>
  <c r="I866" i="35"/>
  <c r="I865" i="35"/>
  <c r="I864" i="35"/>
  <c r="I863" i="35"/>
  <c r="I862" i="35"/>
  <c r="I861" i="35"/>
  <c r="I860" i="35"/>
  <c r="I859" i="35"/>
  <c r="I858" i="35"/>
  <c r="I857" i="35"/>
  <c r="I856" i="35"/>
  <c r="I855" i="35"/>
  <c r="I854" i="35"/>
  <c r="I853" i="35"/>
  <c r="I852" i="35"/>
  <c r="I851" i="35"/>
  <c r="I850" i="35"/>
  <c r="I849" i="35"/>
  <c r="I848" i="35"/>
  <c r="I847" i="35"/>
  <c r="I846" i="35"/>
  <c r="I845" i="35"/>
  <c r="I844" i="35"/>
  <c r="I843" i="35"/>
  <c r="I842" i="35"/>
  <c r="I841" i="35"/>
  <c r="I840" i="35"/>
  <c r="I839" i="35"/>
  <c r="I838" i="35"/>
  <c r="I837" i="35"/>
  <c r="I836" i="35"/>
  <c r="I835" i="35"/>
  <c r="I834" i="35"/>
  <c r="I833" i="35"/>
  <c r="I832" i="35"/>
  <c r="I831" i="35"/>
  <c r="I830" i="35"/>
  <c r="I829" i="35"/>
  <c r="I828" i="35"/>
  <c r="I827" i="35"/>
  <c r="I826" i="35"/>
  <c r="I825" i="35"/>
  <c r="I824" i="35"/>
  <c r="I823" i="35"/>
  <c r="I822" i="35"/>
  <c r="I821" i="35"/>
  <c r="I820" i="35"/>
  <c r="I819" i="35"/>
  <c r="I818" i="35"/>
  <c r="I817" i="35"/>
  <c r="I816" i="35"/>
  <c r="I815" i="35"/>
  <c r="I814" i="35"/>
  <c r="I813" i="35"/>
  <c r="I812" i="35"/>
  <c r="I811" i="35"/>
  <c r="I810" i="35"/>
  <c r="I809" i="35"/>
  <c r="I808" i="35"/>
  <c r="I807" i="35"/>
  <c r="I806" i="35"/>
  <c r="I805" i="35"/>
  <c r="I804" i="35"/>
  <c r="I803" i="35"/>
  <c r="I802" i="35"/>
  <c r="I801" i="35"/>
  <c r="I800" i="35"/>
  <c r="I799" i="35"/>
  <c r="I798" i="35"/>
  <c r="I797" i="35"/>
  <c r="I796" i="35"/>
  <c r="I795" i="35"/>
  <c r="I794" i="35"/>
  <c r="I793" i="35"/>
  <c r="I792" i="35"/>
  <c r="I791" i="35"/>
  <c r="I790" i="35"/>
  <c r="I789" i="35"/>
  <c r="I788" i="35"/>
  <c r="I787" i="35"/>
  <c r="I786" i="35"/>
  <c r="I785" i="35"/>
  <c r="I784" i="35"/>
  <c r="I783" i="35"/>
  <c r="I782" i="35"/>
  <c r="I781" i="35"/>
  <c r="I780" i="35"/>
  <c r="I779" i="35"/>
  <c r="I778" i="35"/>
  <c r="I777" i="35"/>
  <c r="I776" i="35"/>
  <c r="I775" i="35"/>
  <c r="I774" i="35"/>
  <c r="I773" i="35"/>
  <c r="I772" i="35"/>
  <c r="I771" i="35"/>
  <c r="I770" i="35"/>
  <c r="I769" i="35"/>
  <c r="I768" i="35"/>
  <c r="I767" i="35"/>
  <c r="I766" i="35"/>
  <c r="I765" i="35"/>
  <c r="I764" i="35"/>
  <c r="I763" i="35"/>
  <c r="I762" i="35"/>
  <c r="I761" i="35"/>
  <c r="I760" i="35"/>
  <c r="I759" i="35"/>
  <c r="I758" i="35"/>
  <c r="I757" i="35"/>
  <c r="I756" i="35"/>
  <c r="I755" i="35"/>
  <c r="I754" i="35"/>
  <c r="I753" i="35"/>
  <c r="I752" i="35"/>
  <c r="I751" i="35"/>
  <c r="I750" i="35"/>
  <c r="I749" i="35"/>
  <c r="I748" i="35"/>
  <c r="I747" i="35"/>
  <c r="I746" i="35"/>
  <c r="I745" i="35"/>
  <c r="I744" i="35"/>
  <c r="I743" i="35"/>
  <c r="I742" i="35"/>
  <c r="I741" i="35"/>
  <c r="I740" i="35"/>
  <c r="I739" i="35"/>
  <c r="I738" i="35"/>
  <c r="I737" i="35"/>
  <c r="I736" i="35"/>
  <c r="I735" i="35"/>
  <c r="I734" i="35"/>
  <c r="I733" i="35"/>
  <c r="I732" i="35"/>
  <c r="I731" i="35"/>
  <c r="I730" i="35"/>
  <c r="I729" i="35"/>
  <c r="I728" i="35"/>
  <c r="I727" i="35"/>
  <c r="I726" i="35"/>
  <c r="I725" i="35"/>
  <c r="I724" i="35"/>
  <c r="I723" i="35"/>
  <c r="I722" i="35"/>
  <c r="I721" i="35"/>
  <c r="I720" i="35"/>
  <c r="I719" i="35"/>
  <c r="I718" i="35"/>
  <c r="I717" i="35"/>
  <c r="I716" i="35"/>
  <c r="I715" i="35"/>
  <c r="I714" i="35"/>
  <c r="I713" i="35"/>
  <c r="I712" i="35"/>
  <c r="I711" i="35"/>
  <c r="I710" i="35"/>
  <c r="I709" i="35"/>
  <c r="I708" i="35"/>
  <c r="I707" i="35"/>
  <c r="I706" i="35"/>
  <c r="I705" i="35"/>
  <c r="I704" i="35"/>
  <c r="I703" i="35"/>
  <c r="I702" i="35"/>
  <c r="I701" i="35"/>
  <c r="I700" i="35"/>
  <c r="I699" i="35"/>
  <c r="I698" i="35"/>
  <c r="I697" i="35"/>
  <c r="I696" i="35"/>
  <c r="I695" i="35"/>
  <c r="I694" i="35"/>
  <c r="I693" i="35"/>
  <c r="I692" i="35"/>
  <c r="I691" i="35"/>
  <c r="I690" i="35"/>
  <c r="I689" i="35"/>
  <c r="I688" i="35"/>
  <c r="I687" i="35"/>
  <c r="I686" i="35"/>
  <c r="I685" i="35"/>
  <c r="I684" i="35"/>
  <c r="I683" i="35"/>
  <c r="I682" i="35"/>
  <c r="I681" i="35"/>
  <c r="I680" i="35"/>
  <c r="I679" i="35"/>
  <c r="I678" i="35"/>
  <c r="I677" i="35"/>
  <c r="I676" i="35"/>
  <c r="I675" i="35"/>
  <c r="I674" i="35"/>
  <c r="I673" i="35"/>
  <c r="I672" i="35"/>
  <c r="I671" i="35"/>
  <c r="I670" i="35"/>
  <c r="I669" i="35"/>
  <c r="I668" i="35"/>
  <c r="I667" i="35"/>
  <c r="I666" i="35"/>
  <c r="I665" i="35"/>
  <c r="I664" i="35"/>
  <c r="I663" i="35"/>
  <c r="I662" i="35"/>
  <c r="I661" i="35"/>
  <c r="I660" i="35"/>
  <c r="I659" i="35"/>
  <c r="I658" i="35"/>
  <c r="I657" i="35"/>
  <c r="I656" i="35"/>
  <c r="I655" i="35"/>
  <c r="I654" i="35"/>
  <c r="I653" i="35"/>
  <c r="I652" i="35"/>
  <c r="I651" i="35"/>
  <c r="I650" i="35"/>
  <c r="I649" i="35"/>
  <c r="I648" i="35"/>
  <c r="I647" i="35"/>
  <c r="I646" i="35"/>
  <c r="I645" i="35"/>
  <c r="I644" i="35"/>
  <c r="I643" i="35"/>
  <c r="I642" i="35"/>
  <c r="I641" i="35"/>
  <c r="I640" i="35"/>
  <c r="I639" i="35"/>
  <c r="I638" i="35"/>
  <c r="I637" i="35"/>
  <c r="I636" i="35"/>
  <c r="I635" i="35"/>
  <c r="I634" i="35"/>
  <c r="I633" i="35"/>
  <c r="I632" i="35"/>
  <c r="I631" i="35"/>
  <c r="I630" i="35"/>
  <c r="I629" i="35"/>
  <c r="I628" i="35"/>
  <c r="I627" i="35"/>
  <c r="I626" i="35"/>
  <c r="I625" i="35"/>
  <c r="I624" i="35"/>
  <c r="I623" i="35"/>
  <c r="I622" i="35"/>
  <c r="I621" i="35"/>
  <c r="I620" i="35"/>
  <c r="I619" i="35"/>
  <c r="I618" i="35"/>
  <c r="I617" i="35"/>
  <c r="I616" i="35"/>
  <c r="I615" i="35"/>
  <c r="I614" i="35"/>
  <c r="I613" i="35"/>
  <c r="I612" i="35"/>
  <c r="I611" i="35"/>
  <c r="I610" i="35"/>
  <c r="I609" i="35"/>
  <c r="I608" i="35"/>
  <c r="I607" i="35"/>
  <c r="I606" i="35"/>
  <c r="I605" i="35"/>
  <c r="I604" i="35"/>
  <c r="I603" i="35"/>
  <c r="I602" i="35"/>
  <c r="I601" i="35"/>
  <c r="I600" i="35"/>
  <c r="I599" i="35"/>
  <c r="I598" i="35"/>
  <c r="I597" i="35"/>
  <c r="I596" i="35"/>
  <c r="I595" i="35"/>
  <c r="I594" i="35"/>
  <c r="I593" i="35"/>
  <c r="I592" i="35"/>
  <c r="I591" i="35"/>
  <c r="I590" i="35"/>
  <c r="I589" i="35"/>
  <c r="I588" i="35"/>
  <c r="I587" i="35"/>
  <c r="I586" i="35"/>
  <c r="I585" i="35"/>
  <c r="I584" i="35"/>
  <c r="I583" i="35"/>
  <c r="I582" i="35"/>
  <c r="I581" i="35"/>
  <c r="I580" i="35"/>
  <c r="I579" i="35"/>
  <c r="I578" i="35"/>
  <c r="I577" i="35"/>
  <c r="I576" i="35"/>
  <c r="I575" i="35"/>
  <c r="I574" i="35"/>
  <c r="I573" i="35"/>
  <c r="I572" i="35"/>
  <c r="I571" i="35"/>
  <c r="I570" i="35"/>
  <c r="I569" i="35"/>
  <c r="I568" i="35"/>
  <c r="I567" i="35"/>
  <c r="I566" i="35"/>
  <c r="I565" i="35"/>
  <c r="I564" i="35"/>
  <c r="I563" i="35"/>
  <c r="I562" i="35"/>
  <c r="I561" i="35"/>
  <c r="I560" i="35"/>
  <c r="I559" i="35"/>
  <c r="I558" i="35"/>
  <c r="I557" i="35"/>
  <c r="I556" i="35"/>
  <c r="I555" i="35"/>
  <c r="I554" i="35"/>
  <c r="I553" i="35"/>
  <c r="I552" i="35"/>
  <c r="I551" i="35"/>
  <c r="I550" i="35"/>
  <c r="I549" i="35"/>
  <c r="I548" i="35"/>
  <c r="I547" i="35"/>
  <c r="I546" i="35"/>
  <c r="I545" i="35"/>
  <c r="I544" i="35"/>
  <c r="I543" i="35"/>
  <c r="I542" i="35"/>
  <c r="I541" i="35"/>
  <c r="I540" i="35"/>
  <c r="I539" i="35"/>
  <c r="I538" i="35"/>
  <c r="I537" i="35"/>
  <c r="I536" i="35"/>
  <c r="I535" i="35"/>
  <c r="I534" i="35"/>
  <c r="I533" i="35"/>
  <c r="I532" i="35"/>
  <c r="I531" i="35"/>
  <c r="I530" i="35"/>
  <c r="I529" i="35"/>
  <c r="I528" i="35"/>
  <c r="I527" i="35"/>
  <c r="I526" i="35"/>
  <c r="I525" i="35"/>
  <c r="I524" i="35"/>
  <c r="I523" i="35"/>
  <c r="I522" i="35"/>
  <c r="I521" i="35"/>
  <c r="I520" i="35"/>
  <c r="I519" i="35"/>
  <c r="I518" i="35"/>
  <c r="I517" i="35"/>
  <c r="I516" i="35"/>
  <c r="I515" i="35"/>
  <c r="I514" i="35"/>
  <c r="I513" i="35"/>
  <c r="I512" i="35"/>
  <c r="I511" i="35"/>
  <c r="I510" i="35"/>
  <c r="I509" i="35"/>
  <c r="I508" i="35"/>
  <c r="I507" i="35"/>
  <c r="I506" i="35"/>
  <c r="I505" i="35"/>
  <c r="I504" i="35"/>
  <c r="I503" i="35"/>
  <c r="I502" i="35"/>
  <c r="I501" i="35"/>
  <c r="I500" i="35"/>
  <c r="I499" i="35"/>
  <c r="I498" i="35"/>
  <c r="I497" i="35"/>
  <c r="I496" i="35"/>
  <c r="I495" i="35"/>
  <c r="I494" i="35"/>
  <c r="I493" i="35"/>
  <c r="I492" i="35"/>
  <c r="I491" i="35"/>
  <c r="I490" i="35"/>
  <c r="I489" i="35"/>
  <c r="I488" i="35"/>
  <c r="I487" i="35"/>
  <c r="I486" i="35"/>
  <c r="I485" i="35"/>
  <c r="I484" i="35"/>
  <c r="I483" i="35"/>
  <c r="I482" i="35"/>
  <c r="I481" i="35"/>
  <c r="I480" i="35"/>
  <c r="I479" i="35"/>
  <c r="I478" i="35"/>
  <c r="I477" i="35"/>
  <c r="I476" i="35"/>
  <c r="I475" i="35"/>
  <c r="I474" i="35"/>
  <c r="I473" i="35"/>
  <c r="I472" i="35"/>
  <c r="I471" i="35"/>
  <c r="I470" i="35"/>
  <c r="I469" i="35"/>
  <c r="I468" i="35"/>
  <c r="I467" i="35"/>
  <c r="I466" i="35"/>
  <c r="I465" i="35"/>
  <c r="I464" i="35"/>
  <c r="I463" i="35"/>
  <c r="I462" i="35"/>
  <c r="I461" i="35"/>
  <c r="I460" i="35"/>
  <c r="I459" i="35"/>
  <c r="I458" i="35"/>
  <c r="I457" i="35"/>
  <c r="I456" i="35"/>
  <c r="I455" i="35"/>
  <c r="I454" i="35"/>
  <c r="I453" i="35"/>
  <c r="I452" i="35"/>
  <c r="I451" i="35"/>
  <c r="I450" i="35"/>
  <c r="I449" i="35"/>
  <c r="I448" i="35"/>
  <c r="I447" i="35"/>
  <c r="I446" i="35"/>
  <c r="I445" i="35"/>
  <c r="I444" i="35"/>
  <c r="I443" i="35"/>
  <c r="I442" i="35"/>
  <c r="I441" i="35"/>
  <c r="I440" i="35"/>
  <c r="I439" i="35"/>
  <c r="I438" i="35"/>
  <c r="I437" i="35"/>
  <c r="I436" i="35"/>
  <c r="I435" i="35"/>
  <c r="I434" i="35"/>
  <c r="I433" i="35"/>
  <c r="I432" i="35"/>
  <c r="I431" i="35"/>
  <c r="I430" i="35"/>
  <c r="I429" i="35"/>
  <c r="I428" i="35"/>
  <c r="I427" i="35"/>
  <c r="I426" i="35"/>
  <c r="I425" i="35"/>
  <c r="I424" i="35"/>
  <c r="I423" i="35"/>
  <c r="I422" i="35"/>
  <c r="I421" i="35"/>
  <c r="I420" i="35"/>
  <c r="I419" i="35"/>
  <c r="I418" i="35"/>
  <c r="I417" i="35"/>
  <c r="I416" i="35"/>
  <c r="I415" i="35"/>
  <c r="I414" i="35"/>
  <c r="I413" i="35"/>
  <c r="I412" i="35"/>
  <c r="I411" i="35"/>
  <c r="I410" i="35"/>
  <c r="I409" i="35"/>
  <c r="I408" i="35"/>
  <c r="I407" i="35"/>
  <c r="I406" i="35"/>
  <c r="I405" i="35"/>
  <c r="I404" i="35"/>
  <c r="I403" i="35"/>
  <c r="I402" i="35"/>
  <c r="I401" i="35"/>
  <c r="I400" i="35"/>
  <c r="I399" i="35"/>
  <c r="I398" i="35"/>
  <c r="I397" i="35"/>
  <c r="I396" i="35"/>
  <c r="I395" i="35"/>
  <c r="I394" i="35"/>
  <c r="I393" i="35"/>
  <c r="I392" i="35"/>
  <c r="I391" i="35"/>
  <c r="I390" i="35"/>
  <c r="I389" i="35"/>
  <c r="I388" i="35"/>
  <c r="I387" i="35"/>
  <c r="I386" i="35"/>
  <c r="I385" i="35"/>
  <c r="I384" i="35"/>
  <c r="I383" i="35"/>
  <c r="I382" i="35"/>
  <c r="I381" i="35"/>
  <c r="I380" i="35"/>
  <c r="I379" i="35"/>
  <c r="I378" i="35"/>
  <c r="I377" i="35"/>
  <c r="I376" i="35"/>
  <c r="I375" i="35"/>
  <c r="I374" i="35"/>
  <c r="I373" i="35"/>
  <c r="I372" i="35"/>
  <c r="I371" i="35"/>
  <c r="I370" i="35"/>
  <c r="I369" i="35"/>
  <c r="I368" i="35"/>
  <c r="I367" i="35"/>
  <c r="I366" i="35"/>
  <c r="I365" i="35"/>
  <c r="I364" i="35"/>
  <c r="I363" i="35"/>
  <c r="I362" i="35"/>
  <c r="I361" i="35"/>
  <c r="I360" i="35"/>
  <c r="I359" i="35"/>
  <c r="I358" i="35"/>
  <c r="I357" i="35"/>
  <c r="I356" i="35"/>
  <c r="I355" i="35"/>
  <c r="I354" i="35"/>
  <c r="I353" i="35"/>
  <c r="I352" i="35"/>
  <c r="I351" i="35"/>
  <c r="I350" i="35"/>
  <c r="I349" i="35"/>
  <c r="I348" i="35"/>
  <c r="I347" i="35"/>
  <c r="I346" i="35"/>
  <c r="I345" i="35"/>
  <c r="I344" i="35"/>
  <c r="I343" i="35"/>
  <c r="I342" i="35"/>
  <c r="I341" i="35"/>
  <c r="I340" i="35"/>
  <c r="I339" i="35"/>
  <c r="I338" i="35"/>
  <c r="I337" i="35"/>
  <c r="I336" i="35"/>
  <c r="I335" i="35"/>
  <c r="I334" i="35"/>
  <c r="I333" i="35"/>
  <c r="I332" i="35"/>
  <c r="I331" i="35"/>
  <c r="I330" i="35"/>
  <c r="I329" i="35"/>
  <c r="I328" i="35"/>
  <c r="I327" i="35"/>
  <c r="I326" i="35"/>
  <c r="I325" i="35"/>
  <c r="I324" i="35"/>
  <c r="I323" i="35"/>
  <c r="I322" i="35"/>
  <c r="I321" i="35"/>
  <c r="I320" i="35"/>
  <c r="I319" i="35"/>
  <c r="I318" i="35"/>
  <c r="I317" i="35"/>
  <c r="I316" i="35"/>
  <c r="I315" i="35"/>
  <c r="I314" i="35"/>
  <c r="I313" i="35"/>
  <c r="I312" i="35"/>
  <c r="I311" i="35"/>
  <c r="I310" i="35"/>
  <c r="I309" i="35"/>
  <c r="I308" i="35"/>
  <c r="I307" i="35"/>
  <c r="I306" i="35"/>
  <c r="I305" i="35"/>
  <c r="I304" i="35"/>
  <c r="I303" i="35"/>
  <c r="I302" i="35"/>
  <c r="I301" i="35"/>
  <c r="I300" i="35"/>
  <c r="I299" i="35"/>
  <c r="I298" i="35"/>
  <c r="I297" i="35"/>
  <c r="I296" i="35"/>
  <c r="I295" i="35"/>
  <c r="I294" i="35"/>
  <c r="I293" i="35"/>
  <c r="I292" i="35"/>
  <c r="I291" i="35"/>
  <c r="I290" i="35"/>
  <c r="I289" i="35"/>
  <c r="I288" i="35"/>
  <c r="I287" i="35"/>
  <c r="I286" i="35"/>
  <c r="I285" i="35"/>
  <c r="I284" i="35"/>
  <c r="I283" i="35"/>
  <c r="I282" i="35"/>
  <c r="I281" i="35"/>
  <c r="I280" i="35"/>
  <c r="I279" i="35"/>
  <c r="I278" i="35"/>
  <c r="I277" i="35"/>
  <c r="I276" i="35"/>
  <c r="I275" i="35"/>
  <c r="I274" i="35"/>
  <c r="I273" i="35"/>
  <c r="I272" i="35"/>
  <c r="I271" i="35"/>
  <c r="I270" i="35"/>
  <c r="I269" i="35"/>
  <c r="I268" i="35"/>
  <c r="I267" i="35"/>
  <c r="I266" i="35"/>
  <c r="I265" i="35"/>
  <c r="I264" i="35"/>
  <c r="I263" i="35"/>
  <c r="I262" i="35"/>
  <c r="I261" i="35"/>
  <c r="I260" i="35"/>
  <c r="I259" i="35"/>
  <c r="I258" i="35"/>
  <c r="I257" i="35"/>
  <c r="I256" i="35"/>
  <c r="I255" i="35"/>
  <c r="I254" i="35"/>
  <c r="I253" i="35"/>
  <c r="I252" i="35"/>
  <c r="I251" i="35"/>
  <c r="I250" i="35"/>
  <c r="I249" i="35"/>
  <c r="I248" i="35"/>
  <c r="I247" i="35"/>
  <c r="I246" i="35"/>
  <c r="I245" i="35"/>
  <c r="I244" i="35"/>
  <c r="I243" i="35"/>
  <c r="I242" i="35"/>
  <c r="I241" i="35"/>
  <c r="I240" i="35"/>
  <c r="I239" i="35"/>
  <c r="I238" i="35"/>
  <c r="I237" i="35"/>
  <c r="I236" i="35"/>
  <c r="I235" i="35"/>
  <c r="I234" i="35"/>
  <c r="I233" i="35"/>
  <c r="I232" i="35"/>
  <c r="I231" i="35"/>
  <c r="I230" i="35"/>
  <c r="I229" i="35"/>
  <c r="I228" i="35"/>
  <c r="I227" i="35"/>
  <c r="I226" i="35"/>
  <c r="I225" i="35"/>
  <c r="I224" i="35"/>
  <c r="I223" i="35"/>
  <c r="I222" i="35"/>
  <c r="I221" i="35"/>
  <c r="I220" i="35"/>
  <c r="I219" i="35"/>
  <c r="I218" i="35"/>
  <c r="I217" i="35"/>
  <c r="I216" i="35"/>
  <c r="I215" i="35"/>
  <c r="I214" i="35"/>
  <c r="I213" i="35"/>
  <c r="I212" i="35"/>
  <c r="I211" i="35"/>
  <c r="I210" i="35"/>
  <c r="I209" i="35"/>
  <c r="I208" i="35"/>
  <c r="I207" i="35"/>
  <c r="I206" i="35"/>
  <c r="I205" i="35"/>
  <c r="I204" i="35"/>
  <c r="I203" i="35"/>
  <c r="I202" i="35"/>
  <c r="I201" i="35"/>
  <c r="I200" i="35"/>
  <c r="I199" i="35"/>
  <c r="I198" i="35"/>
  <c r="I197" i="35"/>
  <c r="I196" i="35"/>
  <c r="I195" i="35"/>
  <c r="I194" i="35"/>
  <c r="I193" i="35"/>
  <c r="I192" i="35"/>
  <c r="I191" i="35"/>
  <c r="I190" i="35"/>
  <c r="I189" i="35"/>
  <c r="I188" i="35"/>
  <c r="I187" i="35"/>
  <c r="I186" i="35"/>
  <c r="I185" i="35"/>
  <c r="I184" i="35"/>
  <c r="I183" i="35"/>
  <c r="I182" i="35"/>
  <c r="I181" i="35"/>
  <c r="I180" i="35"/>
  <c r="I179" i="35"/>
  <c r="I178" i="35"/>
  <c r="I177" i="35"/>
  <c r="I176" i="35"/>
  <c r="I175" i="35"/>
  <c r="I174" i="35"/>
  <c r="I173" i="35"/>
  <c r="I172" i="35"/>
  <c r="I171" i="35"/>
  <c r="I170" i="35"/>
  <c r="I169" i="35"/>
  <c r="I168" i="35"/>
  <c r="I167" i="35"/>
  <c r="I166" i="35"/>
  <c r="I165" i="35"/>
  <c r="I164" i="35"/>
  <c r="I163" i="35"/>
  <c r="I162" i="35"/>
  <c r="I161" i="35"/>
  <c r="I160" i="35"/>
  <c r="I159" i="35"/>
  <c r="I158" i="35"/>
  <c r="I157" i="35"/>
  <c r="I156" i="35"/>
  <c r="I155" i="35"/>
  <c r="I154" i="35"/>
  <c r="I153" i="35"/>
  <c r="I152" i="35"/>
  <c r="I151" i="35"/>
  <c r="I150" i="35"/>
  <c r="I149" i="35"/>
  <c r="I148" i="35"/>
  <c r="I147" i="35"/>
  <c r="I146" i="35"/>
  <c r="I145" i="35"/>
  <c r="I144" i="35"/>
  <c r="I143" i="35"/>
  <c r="I142" i="35"/>
  <c r="I141" i="35"/>
  <c r="I140" i="35"/>
  <c r="I139" i="35"/>
  <c r="I138" i="35"/>
  <c r="I137" i="35"/>
  <c r="I136" i="35"/>
  <c r="I135" i="35"/>
  <c r="I134" i="35"/>
  <c r="I133" i="35"/>
  <c r="I132" i="35"/>
  <c r="I131" i="35"/>
  <c r="I130" i="35"/>
  <c r="I129" i="35"/>
  <c r="I128" i="35"/>
  <c r="I127" i="35"/>
  <c r="I126" i="35"/>
  <c r="I125" i="35"/>
  <c r="I124" i="35"/>
  <c r="I123" i="35"/>
  <c r="I122" i="35"/>
  <c r="I121" i="35"/>
  <c r="I120" i="35"/>
  <c r="I119" i="35"/>
  <c r="I118" i="35"/>
  <c r="I117" i="35"/>
  <c r="I116" i="35"/>
  <c r="I115" i="35"/>
  <c r="I114" i="35"/>
  <c r="I113" i="35"/>
  <c r="I112" i="35"/>
  <c r="I111" i="35"/>
  <c r="I110" i="35"/>
  <c r="I109" i="35"/>
  <c r="I108" i="35"/>
  <c r="I107" i="35"/>
  <c r="I106" i="35"/>
  <c r="I105" i="35"/>
  <c r="I104" i="35"/>
  <c r="I103" i="35"/>
  <c r="I102" i="35"/>
  <c r="I101" i="35"/>
  <c r="I100" i="35"/>
  <c r="I99" i="35"/>
  <c r="I98" i="35"/>
  <c r="I97" i="35"/>
  <c r="I96" i="35"/>
  <c r="I95" i="35"/>
  <c r="I94" i="35"/>
  <c r="I93" i="35"/>
  <c r="I92" i="35"/>
  <c r="I91" i="35"/>
  <c r="I90" i="35"/>
  <c r="I89" i="35"/>
  <c r="I88" i="35"/>
  <c r="I87" i="35"/>
  <c r="I86" i="35"/>
  <c r="I85" i="35"/>
  <c r="I84" i="35"/>
  <c r="I83" i="35"/>
  <c r="I82" i="35"/>
  <c r="I81" i="35"/>
  <c r="I80" i="35"/>
  <c r="I79" i="35"/>
  <c r="I78" i="35"/>
  <c r="I77" i="35"/>
  <c r="I76" i="35"/>
  <c r="I75" i="35"/>
  <c r="I74" i="35"/>
  <c r="I73" i="35"/>
  <c r="I72" i="35"/>
  <c r="I71" i="35"/>
  <c r="I70" i="35"/>
  <c r="I69" i="35"/>
  <c r="I68" i="35"/>
  <c r="I67" i="35"/>
  <c r="I66" i="35"/>
  <c r="I65" i="35"/>
  <c r="I64" i="35"/>
  <c r="I63" i="35"/>
  <c r="I62" i="35"/>
  <c r="I61" i="35"/>
  <c r="I60" i="35"/>
  <c r="I59" i="35"/>
  <c r="I58" i="35"/>
  <c r="I57" i="35"/>
  <c r="I56" i="35"/>
  <c r="I55" i="35"/>
  <c r="I54" i="35"/>
  <c r="I53" i="35"/>
  <c r="I52" i="35"/>
  <c r="I51" i="35"/>
  <c r="I50" i="35"/>
  <c r="I49" i="35"/>
  <c r="I48" i="35"/>
  <c r="I47" i="35"/>
  <c r="I46" i="35"/>
  <c r="I45" i="35"/>
  <c r="I44" i="35"/>
  <c r="I43" i="35"/>
  <c r="I42" i="35"/>
  <c r="I41" i="35"/>
  <c r="I40" i="35"/>
  <c r="I39" i="35"/>
  <c r="I38" i="35"/>
  <c r="I37" i="35"/>
  <c r="I36" i="35"/>
  <c r="I35" i="35"/>
  <c r="I34" i="35"/>
  <c r="I33" i="35"/>
  <c r="I32" i="35"/>
  <c r="I31" i="35"/>
  <c r="I30" i="35"/>
  <c r="I29" i="35"/>
  <c r="I28" i="35"/>
  <c r="I27" i="35"/>
  <c r="I26" i="35"/>
  <c r="I25" i="35"/>
  <c r="I24" i="35"/>
  <c r="I23" i="35"/>
  <c r="I22" i="35"/>
  <c r="I21" i="35"/>
  <c r="I20" i="35"/>
  <c r="I19" i="35"/>
  <c r="I18" i="35"/>
  <c r="I17" i="35"/>
  <c r="I16" i="35"/>
  <c r="I15" i="35"/>
  <c r="I14" i="35"/>
  <c r="I13" i="35"/>
  <c r="I12" i="35"/>
  <c r="I11" i="35"/>
  <c r="I10" i="35"/>
  <c r="I9" i="35"/>
  <c r="I8" i="35"/>
  <c r="I7" i="35"/>
  <c r="I6" i="35"/>
  <c r="I5" i="35"/>
  <c r="I4" i="35"/>
  <c r="I3" i="35"/>
  <c r="I2" i="35"/>
  <c r="H26" i="34" l="1"/>
  <c r="F26" i="34"/>
  <c r="E26" i="34"/>
  <c r="F23" i="34"/>
  <c r="K21" i="34"/>
  <c r="F20" i="34"/>
  <c r="D16" i="34"/>
  <c r="D15" i="34"/>
  <c r="D14" i="34"/>
  <c r="G12" i="34"/>
  <c r="E12" i="34"/>
  <c r="H26" i="33"/>
  <c r="F26" i="33"/>
  <c r="E26" i="33"/>
  <c r="F23" i="33"/>
  <c r="K21" i="33"/>
  <c r="F20" i="33"/>
  <c r="D16" i="33"/>
  <c r="D15" i="33"/>
  <c r="D14" i="33"/>
  <c r="G12" i="33"/>
  <c r="E12" i="33"/>
  <c r="H26" i="32"/>
  <c r="F26" i="32"/>
  <c r="E26" i="32"/>
  <c r="F23" i="32"/>
  <c r="K21" i="32"/>
  <c r="F20" i="32"/>
  <c r="D16" i="32"/>
  <c r="D15" i="32"/>
  <c r="D14" i="32"/>
  <c r="G12" i="32"/>
  <c r="E12" i="32"/>
  <c r="H26" i="31"/>
  <c r="F26" i="31"/>
  <c r="E26" i="31"/>
  <c r="F23" i="31"/>
  <c r="K21" i="31"/>
  <c r="F20" i="31"/>
  <c r="D16" i="31"/>
  <c r="D15" i="31"/>
  <c r="D14" i="31"/>
  <c r="G12" i="31"/>
  <c r="E12" i="31"/>
  <c r="H26" i="30"/>
  <c r="F26" i="30"/>
  <c r="E26" i="30"/>
  <c r="F23" i="30"/>
  <c r="K21" i="30"/>
  <c r="F20" i="30"/>
  <c r="D16" i="30"/>
  <c r="D15" i="30"/>
  <c r="D14" i="30"/>
  <c r="G12" i="30"/>
  <c r="E12" i="30"/>
  <c r="H26" i="29"/>
  <c r="F26" i="29"/>
  <c r="E26" i="29"/>
  <c r="F23" i="29"/>
  <c r="K21" i="29"/>
  <c r="F20" i="29"/>
  <c r="D16" i="29"/>
  <c r="D15" i="29"/>
  <c r="D14" i="29"/>
  <c r="G12" i="29"/>
  <c r="E12" i="29"/>
  <c r="H26" i="28"/>
  <c r="F26" i="28"/>
  <c r="E26" i="28"/>
  <c r="F23" i="28"/>
  <c r="K21" i="28"/>
  <c r="F20" i="28"/>
  <c r="D16" i="28"/>
  <c r="D15" i="28"/>
  <c r="D14" i="28"/>
  <c r="G12" i="28"/>
  <c r="E12" i="28"/>
  <c r="H26" i="27"/>
  <c r="F26" i="27"/>
  <c r="E26" i="27"/>
  <c r="F23" i="27"/>
  <c r="K21" i="27"/>
  <c r="F20" i="27"/>
  <c r="D16" i="27"/>
  <c r="D15" i="27"/>
  <c r="D14" i="27"/>
  <c r="G12" i="27"/>
  <c r="E12" i="27"/>
  <c r="H26" i="26"/>
  <c r="F26" i="26"/>
  <c r="E26" i="26"/>
  <c r="F23" i="26"/>
  <c r="K21" i="26"/>
  <c r="F20" i="26"/>
  <c r="D16" i="26"/>
  <c r="D15" i="26"/>
  <c r="D14" i="26"/>
  <c r="G12" i="26"/>
  <c r="E12" i="26"/>
  <c r="H26" i="25"/>
  <c r="F26" i="25"/>
  <c r="E26" i="25"/>
  <c r="F23" i="25"/>
  <c r="K21" i="25"/>
  <c r="F20" i="25"/>
  <c r="D16" i="25"/>
  <c r="D15" i="25"/>
  <c r="D14" i="25"/>
  <c r="G12" i="25"/>
  <c r="E12" i="25"/>
  <c r="H26" i="24"/>
  <c r="F26" i="24"/>
  <c r="E26" i="24"/>
  <c r="F23" i="24"/>
  <c r="K21" i="24"/>
  <c r="F20" i="24"/>
  <c r="D16" i="24"/>
  <c r="D15" i="24"/>
  <c r="D14" i="24"/>
  <c r="G12" i="24"/>
  <c r="E12" i="24"/>
  <c r="H26" i="23"/>
  <c r="F26" i="23"/>
  <c r="E26" i="23"/>
  <c r="F23" i="23"/>
  <c r="K21" i="23"/>
  <c r="F20" i="23"/>
  <c r="D16" i="23"/>
  <c r="D15" i="23"/>
  <c r="D14" i="23"/>
  <c r="G12" i="23"/>
  <c r="E12" i="23"/>
  <c r="H26" i="22"/>
  <c r="F26" i="22"/>
  <c r="E26" i="22"/>
  <c r="F23" i="22"/>
  <c r="K21" i="22"/>
  <c r="F20" i="22"/>
  <c r="D16" i="22"/>
  <c r="D15" i="22"/>
  <c r="D14" i="22"/>
  <c r="G12" i="22"/>
  <c r="E12" i="22"/>
  <c r="H26" i="21"/>
  <c r="F26" i="21"/>
  <c r="E26" i="21"/>
  <c r="F23" i="21"/>
  <c r="K21" i="21"/>
  <c r="F20" i="21"/>
  <c r="D16" i="21"/>
  <c r="D15" i="21"/>
  <c r="D14" i="21"/>
  <c r="G12" i="21"/>
  <c r="E12" i="21"/>
  <c r="H26" i="20"/>
  <c r="F26" i="20"/>
  <c r="E26" i="20"/>
  <c r="F23" i="20"/>
  <c r="K21" i="20"/>
  <c r="F20" i="20"/>
  <c r="D16" i="20"/>
  <c r="D15" i="20"/>
  <c r="D14" i="20"/>
  <c r="G12" i="20"/>
  <c r="E12" i="20"/>
  <c r="H26" i="19"/>
  <c r="F26" i="19"/>
  <c r="E26" i="19"/>
  <c r="F23" i="19"/>
  <c r="K21" i="19"/>
  <c r="F20" i="19"/>
  <c r="D16" i="19"/>
  <c r="D15" i="19"/>
  <c r="D14" i="19"/>
  <c r="G12" i="19"/>
  <c r="E12" i="19"/>
  <c r="H26" i="18"/>
  <c r="F26" i="18"/>
  <c r="E26" i="18"/>
  <c r="F23" i="18"/>
  <c r="K21" i="18"/>
  <c r="F20" i="18"/>
  <c r="D16" i="18"/>
  <c r="D15" i="18"/>
  <c r="D14" i="18"/>
  <c r="G12" i="18"/>
  <c r="E12" i="18"/>
  <c r="H26" i="17"/>
  <c r="F26" i="17"/>
  <c r="E26" i="17"/>
  <c r="F23" i="17"/>
  <c r="K21" i="17"/>
  <c r="F20" i="17"/>
  <c r="D16" i="17"/>
  <c r="D15" i="17"/>
  <c r="D14" i="17"/>
  <c r="G12" i="17"/>
  <c r="E12" i="17"/>
  <c r="H26" i="16"/>
  <c r="F26" i="16"/>
  <c r="E26" i="16"/>
  <c r="F23" i="16"/>
  <c r="K21" i="16"/>
  <c r="F20" i="16"/>
  <c r="D16" i="16"/>
  <c r="D15" i="16"/>
  <c r="D14" i="16"/>
  <c r="G12" i="16"/>
  <c r="E12" i="16"/>
  <c r="H26" i="15"/>
  <c r="F26" i="15"/>
  <c r="E26" i="15"/>
  <c r="F23" i="15"/>
  <c r="K21" i="15"/>
  <c r="F20" i="15"/>
  <c r="D16" i="15"/>
  <c r="D15" i="15"/>
  <c r="D14" i="15"/>
  <c r="G12" i="15"/>
  <c r="E12" i="15"/>
  <c r="H26" i="14"/>
  <c r="F26" i="14"/>
  <c r="E26" i="14"/>
  <c r="F23" i="14"/>
  <c r="K21" i="14"/>
  <c r="F20" i="14"/>
  <c r="D16" i="14"/>
  <c r="D15" i="14"/>
  <c r="D14" i="14"/>
  <c r="G12" i="14"/>
  <c r="E12" i="14"/>
  <c r="H26" i="13"/>
  <c r="F26" i="13"/>
  <c r="E26" i="13"/>
  <c r="F23" i="13"/>
  <c r="K21" i="13"/>
  <c r="F20" i="13"/>
  <c r="D16" i="13"/>
  <c r="D15" i="13"/>
  <c r="D14" i="13"/>
  <c r="G12" i="13"/>
  <c r="E12" i="13"/>
  <c r="H26" i="12"/>
  <c r="F26" i="12"/>
  <c r="E26" i="12"/>
  <c r="F23" i="12"/>
  <c r="K21" i="12"/>
  <c r="F20" i="12"/>
  <c r="D16" i="12"/>
  <c r="D15" i="12"/>
  <c r="D14" i="12"/>
  <c r="G12" i="12"/>
  <c r="E12" i="12"/>
  <c r="H26" i="11"/>
  <c r="F26" i="11"/>
  <c r="E26" i="11"/>
  <c r="F23" i="11"/>
  <c r="K21" i="11"/>
  <c r="F20" i="11"/>
  <c r="D16" i="11"/>
  <c r="D15" i="11"/>
  <c r="D14" i="11"/>
  <c r="G12" i="11"/>
  <c r="E12" i="11"/>
  <c r="H26" i="10"/>
  <c r="F26" i="10"/>
  <c r="E26" i="10"/>
  <c r="F23" i="10"/>
  <c r="K21" i="10"/>
  <c r="F20" i="10"/>
  <c r="D16" i="10"/>
  <c r="D15" i="10"/>
  <c r="D14" i="10"/>
  <c r="G12" i="10"/>
  <c r="E12" i="10"/>
  <c r="H26" i="9"/>
  <c r="F26" i="9"/>
  <c r="E26" i="9"/>
  <c r="F23" i="9"/>
  <c r="K21" i="9"/>
  <c r="F20" i="9"/>
  <c r="D16" i="9"/>
  <c r="D15" i="9"/>
  <c r="D14" i="9"/>
  <c r="G12" i="9"/>
  <c r="E12" i="9"/>
  <c r="H26" i="8"/>
  <c r="F26" i="8"/>
  <c r="E26" i="8"/>
  <c r="F23" i="8"/>
  <c r="K21" i="8"/>
  <c r="F20" i="8"/>
  <c r="D16" i="8"/>
  <c r="D15" i="8"/>
  <c r="D14" i="8"/>
  <c r="G12" i="8"/>
  <c r="E12" i="8"/>
  <c r="H26" i="7"/>
  <c r="F26" i="7"/>
  <c r="E26" i="7"/>
  <c r="F23" i="7"/>
  <c r="K21" i="7"/>
  <c r="F20" i="7"/>
  <c r="D16" i="7"/>
  <c r="D15" i="7"/>
  <c r="D14" i="7"/>
  <c r="G12" i="7"/>
  <c r="E12" i="7"/>
  <c r="H26" i="5"/>
  <c r="F26" i="5"/>
  <c r="E26" i="5"/>
  <c r="F23" i="5"/>
  <c r="K21" i="5"/>
  <c r="F20" i="5"/>
  <c r="D16" i="5"/>
  <c r="D15" i="5"/>
  <c r="D14" i="5"/>
  <c r="G12" i="5"/>
  <c r="E12" i="5"/>
  <c r="H26" i="3"/>
  <c r="F26" i="3"/>
  <c r="K21" i="3"/>
  <c r="F20" i="3"/>
  <c r="D16" i="3"/>
  <c r="D14" i="3"/>
  <c r="G12" i="3"/>
  <c r="F23" i="3"/>
  <c r="E12" i="3"/>
  <c r="D15" i="3"/>
  <c r="C17" i="1" l="1"/>
</calcChain>
</file>

<file path=xl/sharedStrings.xml><?xml version="1.0" encoding="utf-8"?>
<sst xmlns="http://schemas.openxmlformats.org/spreadsheetml/2006/main" count="20685" uniqueCount="12482">
  <si>
    <t>DESTINATION SLOC</t>
  </si>
  <si>
    <t xml:space="preserve">CASE REF: </t>
  </si>
  <si>
    <t xml:space="preserve">RETURN DELIVER NUMBER </t>
  </si>
  <si>
    <t>* RETURN REF CODE</t>
  </si>
  <si>
    <t>NUMBER OF BUNDLES</t>
  </si>
  <si>
    <t>OF</t>
  </si>
  <si>
    <t>RETURNING SLOC</t>
  </si>
  <si>
    <t>Y004</t>
  </si>
  <si>
    <t>Y019</t>
  </si>
  <si>
    <t>Customer</t>
  </si>
  <si>
    <t>SLOC</t>
  </si>
  <si>
    <t>Name</t>
  </si>
  <si>
    <t>City</t>
  </si>
  <si>
    <t>Cty</t>
  </si>
  <si>
    <t>E-Mail Address</t>
  </si>
  <si>
    <t>INSPECTOR</t>
  </si>
  <si>
    <t>VOLVO BUS WROCLAW</t>
  </si>
  <si>
    <t>WROCLAW</t>
  </si>
  <si>
    <t>PL</t>
  </si>
  <si>
    <t>arkadiusz.gierlik@volvo.com</t>
  </si>
  <si>
    <t>VOLVO PARTS WROCLAW</t>
  </si>
  <si>
    <t>jakub.nizewski@volvo.com</t>
  </si>
  <si>
    <t>RENAULT TRUCKS BLAINVILLE</t>
  </si>
  <si>
    <t>BLAINVILLE SUR ORNE</t>
  </si>
  <si>
    <t>FR</t>
  </si>
  <si>
    <t>bruno.lecourt@volvo.com</t>
  </si>
  <si>
    <t>Lundgrens Askim</t>
  </si>
  <si>
    <t>ASKIM</t>
  </si>
  <si>
    <t>SE</t>
  </si>
  <si>
    <t>Johan.Wedin@Lundgrenssverige.Se</t>
  </si>
  <si>
    <t>PMC Hyd Askim</t>
  </si>
  <si>
    <t>Lagerblockprod@pmchydraulics.com</t>
  </si>
  <si>
    <t>DBK David+Baader Gmbh</t>
  </si>
  <si>
    <t>Rülzheim</t>
  </si>
  <si>
    <t>DE</t>
  </si>
  <si>
    <t>Stefanie.Mildenberger-Rinck@dbk-group.com</t>
  </si>
  <si>
    <t>KUMWOO ENG CO.,LTD</t>
  </si>
  <si>
    <t>JINJU</t>
  </si>
  <si>
    <t>KR</t>
  </si>
  <si>
    <t>kw89@kumwoomc.com</t>
  </si>
  <si>
    <t>Plåt &amp; Svets Stenkullen</t>
  </si>
  <si>
    <t>Stenkullen</t>
  </si>
  <si>
    <t>monica@plat-svets.se</t>
  </si>
  <si>
    <t>Ferrero S.P.A</t>
  </si>
  <si>
    <t>Casalgrasso</t>
  </si>
  <si>
    <t>IT</t>
  </si>
  <si>
    <t>Vmitarotonda@Ferrerocontainers.Com</t>
  </si>
  <si>
    <t>VOLVO PARTS VENISSIEUX</t>
  </si>
  <si>
    <t>VENISSIEUX</t>
  </si>
  <si>
    <t>david.page@volvo.com</t>
  </si>
  <si>
    <t>Volvo Parts Gent</t>
  </si>
  <si>
    <t>OOSTAKKER</t>
  </si>
  <si>
    <t>BE</t>
  </si>
  <si>
    <t>Dirk.berth@volvo.com</t>
  </si>
  <si>
    <t>DECCAN BANGARAPE</t>
  </si>
  <si>
    <t>BANGARAPET</t>
  </si>
  <si>
    <t>IN</t>
  </si>
  <si>
    <t>Sales.Deccan@Deccanhydraulics.Com</t>
  </si>
  <si>
    <t>Sakthi Erode</t>
  </si>
  <si>
    <t>ERODE</t>
  </si>
  <si>
    <t>MKTG_SACL@SAKTHIAUTO.COM</t>
  </si>
  <si>
    <t>Donaldson Do Brasil Equip</t>
  </si>
  <si>
    <t>Atibaia</t>
  </si>
  <si>
    <t>BR</t>
  </si>
  <si>
    <t>Leonardo.Gomes@Donaldson.Com</t>
  </si>
  <si>
    <t>Horton Inc</t>
  </si>
  <si>
    <t>Britton, Sd</t>
  </si>
  <si>
    <t>US</t>
  </si>
  <si>
    <t>Melinda.Aldentaler@Hortonww.Com</t>
  </si>
  <si>
    <t>VCE PEDENEIRAS</t>
  </si>
  <si>
    <t>Pederneiras, Sp</t>
  </si>
  <si>
    <t/>
  </si>
  <si>
    <t>VOLVO TRUCKS TUVE PROD</t>
  </si>
  <si>
    <t>GOTHENBURG</t>
  </si>
  <si>
    <t>info.packaging.trucks@volvo.com</t>
  </si>
  <si>
    <t>Volvo Do Brasil Production</t>
  </si>
  <si>
    <t>Curitiba-Pr</t>
  </si>
  <si>
    <t>Volvo Bussar Ab</t>
  </si>
  <si>
    <t>Borås</t>
  </si>
  <si>
    <t>Goran.Granqvist@volvo.com</t>
  </si>
  <si>
    <t>VOLVO TRUCKS NEW RIVER VALLEY</t>
  </si>
  <si>
    <t>DUBLIN</t>
  </si>
  <si>
    <t>VOLVO TRUCKS UMEÅ</t>
  </si>
  <si>
    <t>UMEÅ</t>
  </si>
  <si>
    <t>Thomas.th.Jonsson@volvo.com</t>
  </si>
  <si>
    <t>VOLVO BUS SÄFFLE</t>
  </si>
  <si>
    <t>Säffle</t>
  </si>
  <si>
    <t>HANS-GUNNAR.HELLERSTEDT@VOLVO.COM</t>
  </si>
  <si>
    <t>VOLVO TRUCKS GENT</t>
  </si>
  <si>
    <t>GENT-OOSTAKKER</t>
  </si>
  <si>
    <t>VCE ESKILSTUNA</t>
  </si>
  <si>
    <t>ESKILSTUNA</t>
  </si>
  <si>
    <t>Johan.Westerholm@volvo.com</t>
  </si>
  <si>
    <t>VCE HALLSBERG CAB DIV</t>
  </si>
  <si>
    <t>Hallsberg</t>
  </si>
  <si>
    <t>Gert.Lonnstrom@volvo.com</t>
  </si>
  <si>
    <t>Triple Cities Mack Parts</t>
  </si>
  <si>
    <t>Pittston, Pa</t>
  </si>
  <si>
    <t>Diemer Diesel Service</t>
  </si>
  <si>
    <t>Batesville, Ar</t>
  </si>
  <si>
    <t>M A Caribbean Corporation</t>
  </si>
  <si>
    <t>Caguas, Pr</t>
  </si>
  <si>
    <t>Gulf Coast Truck &amp; Equip</t>
  </si>
  <si>
    <t>Mobile, Al</t>
  </si>
  <si>
    <t>Rees Truck &amp; Trailer Inc</t>
  </si>
  <si>
    <t>Lawton, Ia</t>
  </si>
  <si>
    <t>Stang Sales &amp; Service Com</t>
  </si>
  <si>
    <t>Menominee, Mi</t>
  </si>
  <si>
    <t>Performance Truck-Lufkin</t>
  </si>
  <si>
    <t>Lufkin, Tx</t>
  </si>
  <si>
    <t>Tucker'S Truck Inc Fordyc</t>
  </si>
  <si>
    <t>Fordyce, Ar</t>
  </si>
  <si>
    <t>French-Ellison Trk Ctr Lt</t>
  </si>
  <si>
    <t>Laredo, Tx</t>
  </si>
  <si>
    <t>ovalverde@frenchellison.com</t>
  </si>
  <si>
    <t>Bruckner Truck Sales</t>
  </si>
  <si>
    <t>Dallas, Tx</t>
  </si>
  <si>
    <t>Kearny Mesa Truck Center</t>
  </si>
  <si>
    <t>San Diego, Ca</t>
  </si>
  <si>
    <t>Tec La Mirada</t>
  </si>
  <si>
    <t>La Mirada, Ca</t>
  </si>
  <si>
    <t>Mack Trucks Inc Tm Yard</t>
  </si>
  <si>
    <t>Macungie, Pa</t>
  </si>
  <si>
    <t>Dex Pecas E Componentes P</t>
  </si>
  <si>
    <t>Curitiba</t>
  </si>
  <si>
    <t>Carlos.Euzebia@Dexpecas.Com.Br</t>
  </si>
  <si>
    <t>Stema Ind. E Com. Ltda</t>
  </si>
  <si>
    <t>Jau</t>
  </si>
  <si>
    <t>Stema.J@Uol.Com.Br</t>
  </si>
  <si>
    <t>Kondor Ind Mecanica Ltda.</t>
  </si>
  <si>
    <t>Sao Paulo</t>
  </si>
  <si>
    <t>Marcio@Kondor.Com.Br</t>
  </si>
  <si>
    <t>Gage Do Brasil Ltda</t>
  </si>
  <si>
    <t>Maua</t>
  </si>
  <si>
    <t>Vcorrea@Gageproducts.Com</t>
  </si>
  <si>
    <t>Wiest S.A</t>
  </si>
  <si>
    <t>Jaragua Do Sul,</t>
  </si>
  <si>
    <t>Andre.Cassol@Wiest.Com.Br</t>
  </si>
  <si>
    <t>Mvc Componentes Plasticos</t>
  </si>
  <si>
    <t>São Jose Dos Pinhais</t>
  </si>
  <si>
    <t>Alisson.Rodrigues@Mvcplasticos.Com.Br</t>
  </si>
  <si>
    <t>Zf Do Brasil Sa</t>
  </si>
  <si>
    <t>Sorocaba</t>
  </si>
  <si>
    <t>Paulo.Souza@Zf.Com</t>
  </si>
  <si>
    <t>Moltec Molas De Precisao</t>
  </si>
  <si>
    <t>Araucaria</t>
  </si>
  <si>
    <t>Moltec@Sul.Com.Br</t>
  </si>
  <si>
    <t>Bruning Tecnometal Ltda.</t>
  </si>
  <si>
    <t>Panambi-Rs</t>
  </si>
  <si>
    <t>Hilario@Bruning.Com.Br</t>
  </si>
  <si>
    <t>Robert Bosch Ltda.</t>
  </si>
  <si>
    <t>Campinas-Sp</t>
  </si>
  <si>
    <t>Schrader Bridgeport Brasi</t>
  </si>
  <si>
    <t>Jacarei - Sp.</t>
  </si>
  <si>
    <t>Grezende@Schrader.Com.Br</t>
  </si>
  <si>
    <t>Alka3 Industria De Autope</t>
  </si>
  <si>
    <t>Osasco</t>
  </si>
  <si>
    <t>Faturamento@Cabovel.Com.Br</t>
  </si>
  <si>
    <t>Neumayer</t>
  </si>
  <si>
    <t>Jundiai</t>
  </si>
  <si>
    <t>Aline.Santos@Neumayer-Tekfor.Com</t>
  </si>
  <si>
    <t>Coml E Indl Auto Pecas Ci</t>
  </si>
  <si>
    <t>S.Caetano Sul - Sp</t>
  </si>
  <si>
    <t>Dani.Cob@Ciapusinados.Com.Br</t>
  </si>
  <si>
    <t>Dana S.A.Industria Ltda</t>
  </si>
  <si>
    <t>Diadema-Sp</t>
  </si>
  <si>
    <t>Marcio.Souza@Dana.Com</t>
  </si>
  <si>
    <t>Tecnocurva Ind.Pecas Auto</t>
  </si>
  <si>
    <t>Mogi Das Cruzes</t>
  </si>
  <si>
    <t>D.Marques@Tecnocurva.Com.Br</t>
  </si>
  <si>
    <t>Industrias Mangotex Ltda.</t>
  </si>
  <si>
    <t>Itu-Sp</t>
  </si>
  <si>
    <t>Logistica.Compras@Mangotex.Com.Br</t>
  </si>
  <si>
    <t>Vdo Do Brasil Medidores</t>
  </si>
  <si>
    <t>Guarulhos-Sp</t>
  </si>
  <si>
    <t>Daniel.Dias@Continental-Corporation.Com</t>
  </si>
  <si>
    <t>Johnson Controls Ps Do Br</t>
  </si>
  <si>
    <t>Rodolfo.H.Santos@Jci.Com</t>
  </si>
  <si>
    <t>Meritor Do Brasil Ltda.</t>
  </si>
  <si>
    <t>Osasco-Sp</t>
  </si>
  <si>
    <t>Paulo.Souza@Arvinmeritor.Com</t>
  </si>
  <si>
    <t>Filtros Mann Ltda.</t>
  </si>
  <si>
    <t>Indaiatuba-Sp</t>
  </si>
  <si>
    <t>Michael.Serafim@Mannhummel.Com</t>
  </si>
  <si>
    <t>Sachs Automotive Ltda.</t>
  </si>
  <si>
    <t>S.B.Do Campo-Sp</t>
  </si>
  <si>
    <t>Rodnei.Oliveira@Zf.Com</t>
  </si>
  <si>
    <t>Rassini-Nhk Autopecas Ltd</t>
  </si>
  <si>
    <t>Sao Ber Do Camp</t>
  </si>
  <si>
    <t>Cbonani@Rassini-Nhk.Com.Br</t>
  </si>
  <si>
    <t>Thyssen Group Hoesch</t>
  </si>
  <si>
    <t>Sao Paulo-Sp</t>
  </si>
  <si>
    <t>Alexandre.Serafim@Thyssenkrupp.Com</t>
  </si>
  <si>
    <t>Teksid Do Brasil Ltda.</t>
  </si>
  <si>
    <t>Betim-Mg</t>
  </si>
  <si>
    <t>Jose.Machado@Teksid.Com.Br</t>
  </si>
  <si>
    <t>Magius Metalurgica Indust</t>
  </si>
  <si>
    <t>S.Jose Pinhais - Pr</t>
  </si>
  <si>
    <t>Maurici@Magius.Com.Br</t>
  </si>
  <si>
    <t>Torcomp Usinagem E Compon</t>
  </si>
  <si>
    <t>Jeronimo@Torcomp.Com.Br</t>
  </si>
  <si>
    <t>Dana Industrias Ltda</t>
  </si>
  <si>
    <t>Gravatai</t>
  </si>
  <si>
    <t>Jorge.Nunes@Dana.Com</t>
  </si>
  <si>
    <t>Ibratec Ind. Bras. Art.</t>
  </si>
  <si>
    <t>Pereira@Ibratecbrasil.Com.Br</t>
  </si>
  <si>
    <t>Hellerman Do Brasil Ind.C</t>
  </si>
  <si>
    <t>Jundiai  -Sp</t>
  </si>
  <si>
    <t>Adivino@Hellermanntyton.Com.Br</t>
  </si>
  <si>
    <t>MAQUINAS AGRICOLAS</t>
  </si>
  <si>
    <t>POMPEIA</t>
  </si>
  <si>
    <t>Rosangela.Silva@Unipac.Com.Br</t>
  </si>
  <si>
    <t>Sifco Sa</t>
  </si>
  <si>
    <t>Jundiai-Sp</t>
  </si>
  <si>
    <t>Gpiovesan@Sifco.Com.Br</t>
  </si>
  <si>
    <t>Wabco Do Brasil Ind E Com</t>
  </si>
  <si>
    <t>Sumare</t>
  </si>
  <si>
    <t>Vinicius.Fonseca@Wabco-Auto.Com</t>
  </si>
  <si>
    <t>Freudenberg Componentes</t>
  </si>
  <si>
    <t>Diadema</t>
  </si>
  <si>
    <t>Nbl@Fnst.Com</t>
  </si>
  <si>
    <t>Delga Industria E Com S/A</t>
  </si>
  <si>
    <t>Expedicao.Mp@Maquinaspiratininga.Com.Br</t>
  </si>
  <si>
    <t>Toro Ind Com</t>
  </si>
  <si>
    <t>Diadema - Sp</t>
  </si>
  <si>
    <t>Bcarvalho@Toro.Com.Br</t>
  </si>
  <si>
    <t>Imi Norgren Herion Ltda/F</t>
  </si>
  <si>
    <t>Sao Paulo - Sp</t>
  </si>
  <si>
    <t>Rolivares@Norgren.Com</t>
  </si>
  <si>
    <t>Voith Turbo Automotive Lt</t>
  </si>
  <si>
    <t>Sao Paulo  - Sp</t>
  </si>
  <si>
    <t>Luiggi.Licatalosi@Voith.Com</t>
  </si>
  <si>
    <t>Lalberti Industria Mecan</t>
  </si>
  <si>
    <t>Colombo-Pr</t>
  </si>
  <si>
    <t>Edicler.Mehl@Lalberti.Com.Br</t>
  </si>
  <si>
    <t>Pilkington Brasil Ltda.</t>
  </si>
  <si>
    <t>Cacapava Sp</t>
  </si>
  <si>
    <t>Basf Sa</t>
  </si>
  <si>
    <t>São Bernardo Do Campo</t>
  </si>
  <si>
    <t>dilson.santos@basf.com</t>
  </si>
  <si>
    <t>Thermoglass Ind.Com.Ltda</t>
  </si>
  <si>
    <t>Guarulhos</t>
  </si>
  <si>
    <t>Mario@Thermoglass.Com.Br</t>
  </si>
  <si>
    <t>Plascar Ind. De Comp Plás</t>
  </si>
  <si>
    <t>Jundiaí</t>
  </si>
  <si>
    <t>Jose.Ravelli@Colaik.Com</t>
  </si>
  <si>
    <t>Denso Do Brasil</t>
  </si>
  <si>
    <t>Expedicao.Ac@Denso.Com.Br</t>
  </si>
  <si>
    <t>Alpino Industria Metalurg</t>
  </si>
  <si>
    <t>Wagner.Chrispin@Alpino.Com.Br</t>
  </si>
  <si>
    <t>Isringhausen Industrial</t>
  </si>
  <si>
    <t>Luis.Claudinel@Isri.Com.Br</t>
  </si>
  <si>
    <t>Henkel</t>
  </si>
  <si>
    <t>Adauto.Baldo@Br.Henkel.Com</t>
  </si>
  <si>
    <t>Du Pont Do Brasil S.A.</t>
  </si>
  <si>
    <t>Barra Mansa-Rj</t>
  </si>
  <si>
    <t>Makerli-Araujo.Dineas-1@Bra.Dupont.Com</t>
  </si>
  <si>
    <t>Mahle Behr</t>
  </si>
  <si>
    <t>Aruja</t>
  </si>
  <si>
    <t>Rafael.Delbem@Br.Behrgroup.Com</t>
  </si>
  <si>
    <t>SCHULZ S.A.</t>
  </si>
  <si>
    <t>Joinville, SC</t>
  </si>
  <si>
    <t>Eliel.Silva@Schulz.Com.Br</t>
  </si>
  <si>
    <t>Jost Brasil Sistemas Auto</t>
  </si>
  <si>
    <t>Caxias Do Sul</t>
  </si>
  <si>
    <t>Mateus.Gazzoni@Jost.Com.Br</t>
  </si>
  <si>
    <t>Mahle Metal Leve</t>
  </si>
  <si>
    <t>Fausto.Sousa@Br.Mahle.Com</t>
  </si>
  <si>
    <t>Eaton Ltda</t>
  </si>
  <si>
    <t>Sao Jose Dos Campos</t>
  </si>
  <si>
    <t>Josemmoreira@Eaton.Com</t>
  </si>
  <si>
    <t>Tkm Indústria De Artefato</t>
  </si>
  <si>
    <t>Logistica@Paranoarubber.Com.Br</t>
  </si>
  <si>
    <t>Refal Ind.E Com.De Rebite</t>
  </si>
  <si>
    <t>Luciana.Casonato@Eft-Refal.Com.Br</t>
  </si>
  <si>
    <t>Pk Cables Do Brasil Ind</t>
  </si>
  <si>
    <t>Expedicao@Pkcgroup.Com</t>
  </si>
  <si>
    <t>Vexilom Emblemas Tecnicos</t>
  </si>
  <si>
    <t>Padrao@Padrao.Net</t>
  </si>
  <si>
    <t>Plascar Ind De Comp Plást</t>
  </si>
  <si>
    <t>Varginha</t>
  </si>
  <si>
    <t>Cleber.Eleotereo@Plascargroup.Com</t>
  </si>
  <si>
    <t>Lepe Industria E Comercio</t>
  </si>
  <si>
    <t>Carlos.Righi@Lepe.Com.Br</t>
  </si>
  <si>
    <t>Resil Ind E Com</t>
  </si>
  <si>
    <t>Expedicao@Resil.Com.Br</t>
  </si>
  <si>
    <t>Cummins Brasil Ltda.- Hol</t>
  </si>
  <si>
    <t>Carlos.Abelha@Holset.Com</t>
  </si>
  <si>
    <t>Valeo Sistemas Automot.Lt</t>
  </si>
  <si>
    <t>Marcelo.Alves-Dos-Santos@Valeo.Com</t>
  </si>
  <si>
    <t>Fras-Le S.A.</t>
  </si>
  <si>
    <t>Caxias Do Sul - Rs</t>
  </si>
  <si>
    <t>Saimon.Oliveira@Fras-Le.Com</t>
  </si>
  <si>
    <t>Rieter Ello Artf.Fib.Tex.</t>
  </si>
  <si>
    <t>S.B. Do Campo - Sp</t>
  </si>
  <si>
    <t>Edson.Santos@Rieterauto.Com</t>
  </si>
  <si>
    <t>Luksnova S.As. Industria</t>
  </si>
  <si>
    <t>Sao Bernardo Do</t>
  </si>
  <si>
    <t>Diego.Silva@Luksnova.Com.Br</t>
  </si>
  <si>
    <t>Knorr Bremse Sistemas,Bra</t>
  </si>
  <si>
    <t>Mahle Ltda</t>
  </si>
  <si>
    <t>Mogi-Guacu-Sp</t>
  </si>
  <si>
    <t>Edgar.Silva@Br.Mahle.Com</t>
  </si>
  <si>
    <t>Fagor Ederlan Brasileira</t>
  </si>
  <si>
    <t>Extrema, Mg</t>
  </si>
  <si>
    <t>J.Dominici@Fagorederlan.Com.Br</t>
  </si>
  <si>
    <t>Tirreno Ind E Com Prod Qu</t>
  </si>
  <si>
    <t>Robson.Pereira@Tirreno.Com.Brr</t>
  </si>
  <si>
    <t>Honeywell Indústria Autom</t>
  </si>
  <si>
    <t>Gilmar.Rodriguez@Honeywell.Com</t>
  </si>
  <si>
    <t>Thyssenkrupp Metalurgica</t>
  </si>
  <si>
    <t>Campo Limpo Pau</t>
  </si>
  <si>
    <t>Rafael.Chiquetto@Thyssenkrupp.Com</t>
  </si>
  <si>
    <t>Wiest Sa</t>
  </si>
  <si>
    <t>Jaragua Do Sul</t>
  </si>
  <si>
    <t>Herbert@Wiest.Com.Br</t>
  </si>
  <si>
    <t>Metalurgica Wetzel Sa</t>
  </si>
  <si>
    <t>Joinville</t>
  </si>
  <si>
    <t>Bruna@Wetzel.Com.Br</t>
  </si>
  <si>
    <t>Cinpal Cia Indl De Peças</t>
  </si>
  <si>
    <t>Taboao Da Serra</t>
  </si>
  <si>
    <t>Expedicao@Cinpal.Com.Br</t>
  </si>
  <si>
    <t>Hubner Ind Mecanica Ltda</t>
  </si>
  <si>
    <t>Araucaria, Pr</t>
  </si>
  <si>
    <t>Franciscosenke@Hubner.Com.Br</t>
  </si>
  <si>
    <t>Farina Componentes Automo</t>
  </si>
  <si>
    <t>Bento Goncalves</t>
  </si>
  <si>
    <t>Rui@Farina.Com.Br</t>
  </si>
  <si>
    <t>Parker Hannifing Ind.Com</t>
  </si>
  <si>
    <t>São José Dos Ca</t>
  </si>
  <si>
    <t>Ofloriano@Parker.Com</t>
  </si>
  <si>
    <t>Metalurgica Hassmann Sa</t>
  </si>
  <si>
    <t>Imigrante</t>
  </si>
  <si>
    <t>Roque@Hassmann.Com.Br</t>
  </si>
  <si>
    <t>Master Sistemas Automotiv</t>
  </si>
  <si>
    <t>Clebera@Freiosmaster.Com</t>
  </si>
  <si>
    <t>Lang Mekra Do Brasil Ltda</t>
  </si>
  <si>
    <t>Sorocaba- Sp</t>
  </si>
  <si>
    <t>Joao.Baptistella@Langmekra.Com.Br</t>
  </si>
  <si>
    <t>Robert Bosch Direção Autom.</t>
  </si>
  <si>
    <t>Sorocaba  -  Sp</t>
  </si>
  <si>
    <t>Expedicao@Zf-Lenksysteme.Com</t>
  </si>
  <si>
    <t>Martinrea Honsel Brasil</t>
  </si>
  <si>
    <t>Monte Mor</t>
  </si>
  <si>
    <t>Rodrigo.Siqueira@Martinrea-Honsel.Com</t>
  </si>
  <si>
    <t>Sachs Autom.Brasil Ltda.</t>
  </si>
  <si>
    <t>Araraquara - Sp</t>
  </si>
  <si>
    <t>Antonio.Carlos@Sachs.Com.Br</t>
  </si>
  <si>
    <t>Stabilus Ltda</t>
  </si>
  <si>
    <t>Itajuba - Mg</t>
  </si>
  <si>
    <t>Krodrigues@Stabilus.Com.Br</t>
  </si>
  <si>
    <t>Progeral Ind De Art Plast</t>
  </si>
  <si>
    <t>Ipero</t>
  </si>
  <si>
    <t>Wsa@Progeral.Com.Br</t>
  </si>
  <si>
    <t>Kongsberg Automotive</t>
  </si>
  <si>
    <t>Leandro.Oliveira@Ka-Group.Com</t>
  </si>
  <si>
    <t>Lemforder Do Brasil Ltda.</t>
  </si>
  <si>
    <t>Sorocaba - Sp.</t>
  </si>
  <si>
    <t>Leandro.Moreira@Zf.Com</t>
  </si>
  <si>
    <t>Cidade Clima De Pal. Com</t>
  </si>
  <si>
    <t>Palmeira</t>
  </si>
  <si>
    <t>Hamilton@Cidadeclima.Com.Br</t>
  </si>
  <si>
    <t>Starsprings Do Brasil Ltd</t>
  </si>
  <si>
    <t>Araucaria - Pr.</t>
  </si>
  <si>
    <t>Sincler@Starsprings.Com.Br</t>
  </si>
  <si>
    <t>Prolind Industrial Ltda</t>
  </si>
  <si>
    <t>Sao Jose Dos Ca</t>
  </si>
  <si>
    <t>Logistica@Prolind.Com.Br</t>
  </si>
  <si>
    <t>Hydro Extrusion Sweden AB</t>
  </si>
  <si>
    <t>VETLANDA</t>
  </si>
  <si>
    <t>fss.eur.ap@hydro.com</t>
  </si>
  <si>
    <t>Sabo Sistemas Automotivos</t>
  </si>
  <si>
    <t>São Paulo  -  S</t>
  </si>
  <si>
    <t>Vcampos@Sabo.Com.Br</t>
  </si>
  <si>
    <t>Volvo Penta Dealers Swede</t>
  </si>
  <si>
    <t>Volvo Penta Dealers Franc</t>
  </si>
  <si>
    <t>Volvo Penta Dealers Nethe</t>
  </si>
  <si>
    <t>NL</t>
  </si>
  <si>
    <t>Volvo Penta Europe</t>
  </si>
  <si>
    <t>Lyss</t>
  </si>
  <si>
    <t>CH</t>
  </si>
  <si>
    <t>Volvo Penta Dealers Slova SKXX</t>
  </si>
  <si>
    <t>SK</t>
  </si>
  <si>
    <t>Volvo Penta Dealers Polan</t>
  </si>
  <si>
    <t>Volvo Penta Dealers Belgi</t>
  </si>
  <si>
    <t>Volvo Penta Dealers Hunga</t>
  </si>
  <si>
    <t>HU</t>
  </si>
  <si>
    <t>Volvo Penta Dealers Austr</t>
  </si>
  <si>
    <t>Austria</t>
  </si>
  <si>
    <t>AT</t>
  </si>
  <si>
    <t>Volvo Penta Dealers Spain</t>
  </si>
  <si>
    <t>Spain</t>
  </si>
  <si>
    <t>Embrart</t>
  </si>
  <si>
    <t>Rafael@Embrart.Com.Br</t>
  </si>
  <si>
    <t>Ima Ind Mecanica Ajac</t>
  </si>
  <si>
    <t>Bauru</t>
  </si>
  <si>
    <t>Imaajac@Uol.Com.Br</t>
  </si>
  <si>
    <t>Ind Com Maq.E Equip.Pedro</t>
  </si>
  <si>
    <t>Pederneiras</t>
  </si>
  <si>
    <t>Denise@Pedro2.Cpm.Br</t>
  </si>
  <si>
    <t>Ind. Tudor Sp De Baterias</t>
  </si>
  <si>
    <t>Gatti@Tudor.Com.Br</t>
  </si>
  <si>
    <t>Requiph Ind.Com.Equip.Hid</t>
  </si>
  <si>
    <t>Piracicaba - Sp</t>
  </si>
  <si>
    <t>Douglas@Requiph.Com.Br</t>
  </si>
  <si>
    <t>Tecnoroad Rodas Pneus Lt</t>
  </si>
  <si>
    <t>Americana</t>
  </si>
  <si>
    <t>Vendas@Tecnoroad.Com.Br</t>
  </si>
  <si>
    <t>Resfri Ar Climat Equip</t>
  </si>
  <si>
    <t>Vacaria</t>
  </si>
  <si>
    <t>Montadoras@Resfriar.Com.Br</t>
  </si>
  <si>
    <t>Metokote Brasil Ltda</t>
  </si>
  <si>
    <t>Logistica@Metokote.Com</t>
  </si>
  <si>
    <t>Metalac S.A.Ind.E Comerci</t>
  </si>
  <si>
    <t>Sorocaba-Sp</t>
  </si>
  <si>
    <t>Jraimundo@Metalac.Com.Br</t>
  </si>
  <si>
    <t>Randon S.A. Implementos E</t>
  </si>
  <si>
    <t>Arigon@Suspensys.Com.Br</t>
  </si>
  <si>
    <t>Valinhos</t>
  </si>
  <si>
    <t>Joaobacchin@Eaton.Com</t>
  </si>
  <si>
    <t>International Ind Automot</t>
  </si>
  <si>
    <t>Canoas</t>
  </si>
  <si>
    <t>Valdoir.Gomes@Navistar.Com.Br</t>
  </si>
  <si>
    <t>Ab Sistemas De Freios</t>
  </si>
  <si>
    <t>Campinas, Sp</t>
  </si>
  <si>
    <t>Claudio.Borelli@Br.Bosch.Com</t>
  </si>
  <si>
    <t>Fontaine</t>
  </si>
  <si>
    <t>Karine.Paludo@Fontaineintl.Com.Br</t>
  </si>
  <si>
    <t>International Indústria</t>
  </si>
  <si>
    <t>Rosana.Oliveira@Navistar.Com.Br</t>
  </si>
  <si>
    <t>Schaeffler Brasil Ltda</t>
  </si>
  <si>
    <t>Souzaman@Schaeffler.Com</t>
  </si>
  <si>
    <t>Daytec Ltda</t>
  </si>
  <si>
    <t>Juatuba - Mg</t>
  </si>
  <si>
    <t>Julio@Dayco.Com.Br</t>
  </si>
  <si>
    <t>Melco Automotive Do Brasi</t>
  </si>
  <si>
    <t>Barueri - Sp</t>
  </si>
  <si>
    <t>Csantos@Meab.Com.Br</t>
  </si>
  <si>
    <t>Betenheuserömontanini Ltd</t>
  </si>
  <si>
    <t>Colombo - Pr.</t>
  </si>
  <si>
    <t>Pcp@Bmv.Com.Br</t>
  </si>
  <si>
    <t>Ask Do Brasil Ltda</t>
  </si>
  <si>
    <t>Sete Lagoas</t>
  </si>
  <si>
    <t>Leandro.Gomes@Askbrasil.Com.Br</t>
  </si>
  <si>
    <t>Expedicao_Sor@Dana.Com</t>
  </si>
  <si>
    <t>Metalúrgica Riosulense S.</t>
  </si>
  <si>
    <t>Rio Do Sul</t>
  </si>
  <si>
    <t>Marceloh@Riosulense.Com.Br</t>
  </si>
  <si>
    <t>Quantum Ind. E Com. De Eq</t>
  </si>
  <si>
    <t>Alm. Tamandaré </t>
  </si>
  <si>
    <t>Igor@Kabel.Com.Br</t>
  </si>
  <si>
    <t>Truck Bus BRDID 117</t>
  </si>
  <si>
    <t>Marcos.Baptista@Tbus.Com.Br</t>
  </si>
  <si>
    <t>Dambroz Ind. Mec. E Matal</t>
  </si>
  <si>
    <t>Caxias Do Sul,</t>
  </si>
  <si>
    <t>Erica.Pavanello@Dambroz.Com.Br</t>
  </si>
  <si>
    <t>Aksys Do Brasil Ltda</t>
  </si>
  <si>
    <t>Marcelo.Pereira@Aksys.Com.Br</t>
  </si>
  <si>
    <t>Trw Automotive Ltda</t>
  </si>
  <si>
    <t>Santo Andre</t>
  </si>
  <si>
    <t>Carlos.Dantas@Trw.Com</t>
  </si>
  <si>
    <t>Elring Klinger Do Brasil</t>
  </si>
  <si>
    <t>Piracicaba</t>
  </si>
  <si>
    <t>Luiz.Junior@Elringklinger.Com.Br</t>
  </si>
  <si>
    <t>Mahle Metal Leve S/A</t>
  </si>
  <si>
    <t>Itajuba</t>
  </si>
  <si>
    <t>camila.faria@br.mahle.com</t>
  </si>
  <si>
    <t>Kspg Automotive Brasil</t>
  </si>
  <si>
    <t>Nova Odessa  Sp</t>
  </si>
  <si>
    <t>Abner.Cunha@Br.Kspg.Com</t>
  </si>
  <si>
    <t>Tecnotubo Ind Peças Tubul</t>
  </si>
  <si>
    <t>Expedicao@Tecnotubo.Com.Br</t>
  </si>
  <si>
    <t>Eaton Divisão Ghd</t>
  </si>
  <si>
    <t>Guarulhos - Sp</t>
  </si>
  <si>
    <t>Aymarscoelho@Eaton.Com</t>
  </si>
  <si>
    <t>Mocdrol Hidraulica Ltda</t>
  </si>
  <si>
    <t>Mococa</t>
  </si>
  <si>
    <t>Aliani@Mocdrol.Com.Br</t>
  </si>
  <si>
    <t>Ind Brasileira Componente</t>
  </si>
  <si>
    <t>Jaguariuna  Sp</t>
  </si>
  <si>
    <t>Ccs Tecnologia E Servicos</t>
  </si>
  <si>
    <t>Limeira</t>
  </si>
  <si>
    <t>Patricia_Duque@Ccstec.Com.Br</t>
  </si>
  <si>
    <t>Pedertractor, Ind.E Com.D</t>
  </si>
  <si>
    <t>Pedertractor@Netsite.Com.Br</t>
  </si>
  <si>
    <t>Fundimisa Fundição Usinag</t>
  </si>
  <si>
    <t>Santo Angelo</t>
  </si>
  <si>
    <t>Comercial@Fundimisa.Com.Br</t>
  </si>
  <si>
    <t>Manuli Hidraulica Brasil</t>
  </si>
  <si>
    <t>Cinthia.Verne@Manuli.Hidraulics.Com</t>
  </si>
  <si>
    <t>Rkm Equip Hidraulicos Lt</t>
  </si>
  <si>
    <t>Mabel@Rkm.Com.Br</t>
  </si>
  <si>
    <t>Ethos Industrial Ltda.</t>
  </si>
  <si>
    <t>Boituva, Sp</t>
  </si>
  <si>
    <t>Denardi@Ethos.Ind.Br</t>
  </si>
  <si>
    <t>Dini Textil In</t>
  </si>
  <si>
    <t>Ferraz De Vasco</t>
  </si>
  <si>
    <t>Suporte.Vendas@Dinitextil.Com.Br</t>
  </si>
  <si>
    <t>V. S. De Lima &amp; Cia Ltda</t>
  </si>
  <si>
    <t>Bragança Paulis</t>
  </si>
  <si>
    <t>Pcp3@Vslima.Com</t>
  </si>
  <si>
    <t>Maxbolt Ind. E Com. De Me</t>
  </si>
  <si>
    <t>Itupeva</t>
  </si>
  <si>
    <t>Gsanches@Maxbolt.Com.Br</t>
  </si>
  <si>
    <t>Autoneum Brasil Texteis</t>
  </si>
  <si>
    <t>Taubate, Sp</t>
  </si>
  <si>
    <t>Sara.Rossi@Autoneum.Com</t>
  </si>
  <si>
    <t>Fomeco Do Brasil Ind. Met</t>
  </si>
  <si>
    <t>Itupeva, Sp</t>
  </si>
  <si>
    <t>Neia@Fomecodobrasil.Com.Br</t>
  </si>
  <si>
    <t>Metalsa Brasil Ind Com Au</t>
  </si>
  <si>
    <t>Campo Largo  Pr</t>
  </si>
  <si>
    <t>tony.oliveira@metalsa.com</t>
  </si>
  <si>
    <t>Pro-Metal Industrial Ltda</t>
  </si>
  <si>
    <t>Logistica@Prometal.Com.Br</t>
  </si>
  <si>
    <t>Obenaus Ind E Com De Mola</t>
  </si>
  <si>
    <t>Pomerode</t>
  </si>
  <si>
    <t>Qualidade@Grupoobenaus.Com.Br</t>
  </si>
  <si>
    <t>Yazaki Do Brasil Ltda</t>
  </si>
  <si>
    <t>Irati</t>
  </si>
  <si>
    <t>Rodrigo.Tamura@Yazaki.Com.Br</t>
  </si>
  <si>
    <t>Maxiforja Componentes Aut</t>
  </si>
  <si>
    <t>Aluizio.Menezes@Maxiforja.Com.Br</t>
  </si>
  <si>
    <t>Pk Cables Brazil</t>
  </si>
  <si>
    <t>Campo Alegre, S</t>
  </si>
  <si>
    <t>Rafael.Matte@Pkcgroup.Com</t>
  </si>
  <si>
    <t>Titanx Refrigeração De Mo</t>
  </si>
  <si>
    <t>Jaguariuna</t>
  </si>
  <si>
    <t>Leax Do Brasil Ltda</t>
  </si>
  <si>
    <t>Ursula.Kruger@Leax.Se</t>
  </si>
  <si>
    <t>MGI Coutier</t>
  </si>
  <si>
    <t>Adriano.Santana@Br.Mgicourtier.Com</t>
  </si>
  <si>
    <t>Tupy S/A</t>
  </si>
  <si>
    <t>Marlif@Tupy.Com.Br</t>
  </si>
  <si>
    <t>Kimadeiras Industria Come</t>
  </si>
  <si>
    <t>Fabiola@Kimadeiras.Com.Br</t>
  </si>
  <si>
    <t>Chevron Brasil Lubrifican</t>
  </si>
  <si>
    <t>Rpqp@Chevron.Com</t>
  </si>
  <si>
    <t>Manserv - Montagem E Man</t>
  </si>
  <si>
    <t>Sao Caetano Do</t>
  </si>
  <si>
    <t>Elanders Artcopy Rep De</t>
  </si>
  <si>
    <t>Adriana.Moreira@Elanders.Com</t>
  </si>
  <si>
    <t>Soluemba Embalagens Indus</t>
  </si>
  <si>
    <t>Campo Magro, Pr</t>
  </si>
  <si>
    <t>A.Melo@Soluemba.Com.Br</t>
  </si>
  <si>
    <t>Bras Onda Papelao Ondulad</t>
  </si>
  <si>
    <t>marcos.palmonare@brasonda.com.br</t>
  </si>
  <si>
    <t>Wetzel S.A - Divisao Ferr</t>
  </si>
  <si>
    <t>Joinville, Sc</t>
  </si>
  <si>
    <t>Neli@Wetzel.Com.Br</t>
  </si>
  <si>
    <t>Haldex Do Brasil Ind. E C</t>
  </si>
  <si>
    <t>Bruno.Pelegrini@Haldex.Com</t>
  </si>
  <si>
    <t>Nekarth Ind.De Pecas E Ma</t>
  </si>
  <si>
    <t>Osasco, Sp</t>
  </si>
  <si>
    <t>William@Nekarth.Com.Br</t>
  </si>
  <si>
    <t>Thyssenkrupp Bilstein</t>
  </si>
  <si>
    <t>Ibirite, Mg</t>
  </si>
  <si>
    <t>Bruno.Simao@Thyssenkrupp.Com</t>
  </si>
  <si>
    <t>Painco Indústria E Comérc</t>
  </si>
  <si>
    <t>Rio Das Pedras,</t>
  </si>
  <si>
    <t>Ronaldo.Orlandin@Painco.Com.Br</t>
  </si>
  <si>
    <t>Rotomixbrasil Indústria E</t>
  </si>
  <si>
    <t>Agudos</t>
  </si>
  <si>
    <t>Leandro.Bento@Rotomixbrasil.Com.Br</t>
  </si>
  <si>
    <t>Hubner Componentes E Sist</t>
  </si>
  <si>
    <t>Ponta Grossa</t>
  </si>
  <si>
    <t>Andersonlopes@Hubnerfundicao.Com.Br</t>
  </si>
  <si>
    <t>Croma Revestimentos Tecni</t>
  </si>
  <si>
    <t>São Paulo</t>
  </si>
  <si>
    <t>Silvia.Koga@Cromart.Com.Br</t>
  </si>
  <si>
    <t>Whb Fundição S.A</t>
  </si>
  <si>
    <t>Glória Do Goitá</t>
  </si>
  <si>
    <t>Glaysonlr@Whbbrasil.Com.Br</t>
  </si>
  <si>
    <t>Reale Industria E Comerci</t>
  </si>
  <si>
    <t>Hortolandia</t>
  </si>
  <si>
    <t>Administrativo@Realeplast.Com.Br</t>
  </si>
  <si>
    <t>Sulbras Moldes E Plastico</t>
  </si>
  <si>
    <t>Salto</t>
  </si>
  <si>
    <t>Michele.Prado@Br.Bosch.Com</t>
  </si>
  <si>
    <t>Gnotec Reftele Ab</t>
  </si>
  <si>
    <t>Reftele</t>
  </si>
  <si>
    <t>anna.stavas@gnotec.com</t>
  </si>
  <si>
    <t>Veyance Technologies Bras</t>
  </si>
  <si>
    <t>Itapevi</t>
  </si>
  <si>
    <t>Thiago_Gomes@Veyance.Com</t>
  </si>
  <si>
    <t>Fazenda Rio Grande</t>
  </si>
  <si>
    <t>Edson.Wander@Isri.Com.Br</t>
  </si>
  <si>
    <t>Verzino Industrial Ltda</t>
  </si>
  <si>
    <t>Braganca Paulis</t>
  </si>
  <si>
    <t>Elisangela.Silva@Verzino.Com.Br</t>
  </si>
  <si>
    <t>Metalurgica Gerarduzzi</t>
  </si>
  <si>
    <t>Caracas</t>
  </si>
  <si>
    <t>VE</t>
  </si>
  <si>
    <t>Cesar.Hernadez.2@Mackvenca.Com</t>
  </si>
  <si>
    <t>Italtractor Landroni Ltda</t>
  </si>
  <si>
    <t>Atibaia, Sp</t>
  </si>
  <si>
    <t>Roliveira@Group-Itm.Com</t>
  </si>
  <si>
    <t>Granaco Fundicao Ltda</t>
  </si>
  <si>
    <t>Fernando@Granaco.Com.Br</t>
  </si>
  <si>
    <t>Benteler Sist Automotivos</t>
  </si>
  <si>
    <t>Porto Real    R</t>
  </si>
  <si>
    <t>Juarez.Barbosa@Benteler.Com.Br</t>
  </si>
  <si>
    <t>Whb Fundicao S.A</t>
  </si>
  <si>
    <t>Annacs@Whbusinagem.Com.Br</t>
  </si>
  <si>
    <t>Chr Berner Mölnl</t>
  </si>
  <si>
    <t>MOLNLYCKE</t>
  </si>
  <si>
    <t>Lars-Erik.Westerberg@Christianberner.Com</t>
  </si>
  <si>
    <t>Bosch Rexroth Ltda</t>
  </si>
  <si>
    <t>Rosimeri.Viebrantz@Boschrexroth.Com.Br</t>
  </si>
  <si>
    <t>Electro Aco Altona S A</t>
  </si>
  <si>
    <t>Blumenau</t>
  </si>
  <si>
    <t>Gilmar.Luebke@Altona.Com.Br</t>
  </si>
  <si>
    <t>Havd Group Mdal</t>
  </si>
  <si>
    <t>MOLNDAL</t>
  </si>
  <si>
    <t>hakan.wadenstein@havd-group.se</t>
  </si>
  <si>
    <t>Anders Bard Träprodukter</t>
  </si>
  <si>
    <t>Broaryd</t>
  </si>
  <si>
    <t>Info@Abtab.Se</t>
  </si>
  <si>
    <t>Anders Bard Träprod (RYD)</t>
  </si>
  <si>
    <t>Aring Equipment Company</t>
  </si>
  <si>
    <t>Butler, Wi</t>
  </si>
  <si>
    <t>Blannan@Aring.Com</t>
  </si>
  <si>
    <t>Madison, Wi</t>
  </si>
  <si>
    <t>Kperkins@Aring.Com</t>
  </si>
  <si>
    <t>Eau Claire, Wi</t>
  </si>
  <si>
    <t>Jkorb@Aring.Com</t>
  </si>
  <si>
    <t>De Pere, Wi</t>
  </si>
  <si>
    <t>Dgotter@Aring.Com</t>
  </si>
  <si>
    <t>KRIM.ANST. TIDAHOLM</t>
  </si>
  <si>
    <t>TIDAHOLM</t>
  </si>
  <si>
    <t>Associated Supply Company</t>
  </si>
  <si>
    <t>Lubbock, Tx</t>
  </si>
  <si>
    <t>Odessa, Tx</t>
  </si>
  <si>
    <t>Amarillo, Tx</t>
  </si>
  <si>
    <t>Vida Pack Pall</t>
  </si>
  <si>
    <t>Hestra</t>
  </si>
  <si>
    <t>Mark.Nielsen@Vida.Se</t>
  </si>
  <si>
    <t>Talent Plastics Gislaved AB</t>
  </si>
  <si>
    <t>GISLAVED</t>
  </si>
  <si>
    <t>Ulrika.Sjoberg@Talentplastics.Se</t>
  </si>
  <si>
    <t>Ab Woodman</t>
  </si>
  <si>
    <t>Landvetter</t>
  </si>
  <si>
    <t>Roland.Axelsson@Woodman.Se</t>
  </si>
  <si>
    <t>Ljungbergs Snickeri Ab</t>
  </si>
  <si>
    <t>Älvängen</t>
  </si>
  <si>
    <t>Lydde Mekaniska Verkstad</t>
  </si>
  <si>
    <t>Kinna</t>
  </si>
  <si>
    <t>Info@Lydde.Se</t>
  </si>
  <si>
    <t>J.A. Adolfsson Ab</t>
  </si>
  <si>
    <t>Tranemo</t>
  </si>
  <si>
    <t>Anders@Jaadolfsson.Se</t>
  </si>
  <si>
    <t>A-Förpackning Ab</t>
  </si>
  <si>
    <t>Mölndal</t>
  </si>
  <si>
    <t>Janne.Noll@A-Forpackning.Se</t>
  </si>
  <si>
    <t>Sealed Air Aneby</t>
  </si>
  <si>
    <t>ANEBY</t>
  </si>
  <si>
    <t>Stefan.Engstroem@Sealedair.Com</t>
  </si>
  <si>
    <t>Rydaholms Träförädling Ab</t>
  </si>
  <si>
    <t>Rydaholm</t>
  </si>
  <si>
    <t>Daniel.Martinsson@Rtab.Eu</t>
  </si>
  <si>
    <t>Skepplanda</t>
  </si>
  <si>
    <t>T Ahlgren Skillr</t>
  </si>
  <si>
    <t>SKILLINGARYD</t>
  </si>
  <si>
    <t>Lager@Thorahlgren.Se</t>
  </si>
  <si>
    <t>Vida Packaging</t>
  </si>
  <si>
    <t>Ryd</t>
  </si>
  <si>
    <t>Per.Haraldsson@Vida.Se</t>
  </si>
  <si>
    <t>Proton Skillryd</t>
  </si>
  <si>
    <t>Joakim.Nilsson@proton.se</t>
  </si>
  <si>
    <t>Bewi Packaging</t>
  </si>
  <si>
    <t>Lindersberg</t>
  </si>
  <si>
    <t>lars.lundqvist@porpac.se</t>
  </si>
  <si>
    <t>Ljungbergs Snickeri</t>
  </si>
  <si>
    <t>Vänersborg</t>
  </si>
  <si>
    <t>Rekyl Anderstorp</t>
  </si>
  <si>
    <t>ANDERSTORP</t>
  </si>
  <si>
    <t>Magdalena.Naslund@Rekylmaterial.Se</t>
  </si>
  <si>
    <t>Vida Packaging Logistics</t>
  </si>
  <si>
    <t>Borlänge</t>
  </si>
  <si>
    <t>sandra.filipovic@vida.se</t>
  </si>
  <si>
    <t>Denson Logistics Ab</t>
  </si>
  <si>
    <t>Botsmark</t>
  </si>
  <si>
    <t>ida.astrand@denson.se</t>
  </si>
  <si>
    <t>Indlås Nassjo</t>
  </si>
  <si>
    <t>Nässjö</t>
  </si>
  <si>
    <t>Lager@Industrilas.Com</t>
  </si>
  <si>
    <t>ELPRESS KRAMFORS</t>
  </si>
  <si>
    <t>KRAMFORS</t>
  </si>
  <si>
    <t>Ake.Ahlin@Elpress.Se</t>
  </si>
  <si>
    <t>Goodtech Solutions Manufa</t>
  </si>
  <si>
    <t>Arvika</t>
  </si>
  <si>
    <t>Lars.Ahlstrom@Goodtech.Se</t>
  </si>
  <si>
    <t>BTT Kisa</t>
  </si>
  <si>
    <t>KISA</t>
  </si>
  <si>
    <t>Niklas@Btt.Pars.Se</t>
  </si>
  <si>
    <t>NORMA ANDERSTORP</t>
  </si>
  <si>
    <t>Gertrud.tuppela@normagroup.com</t>
  </si>
  <si>
    <t>Andrénplast Ab</t>
  </si>
  <si>
    <t>Göteborg</t>
  </si>
  <si>
    <t>adam.bylinka@andrenplast.se</t>
  </si>
  <si>
    <t>A C Kristinehamn</t>
  </si>
  <si>
    <t>KRISTINEHAMN</t>
  </si>
  <si>
    <t>Godsmottagning@Albincomponents.Com</t>
  </si>
  <si>
    <t>Prototal Jkpg</t>
  </si>
  <si>
    <t>JONKOPING</t>
  </si>
  <si>
    <t>Ulf.Carlsson@Prototal.Se</t>
  </si>
  <si>
    <t>Wright Equipment</t>
  </si>
  <si>
    <t>East Peoria, Il</t>
  </si>
  <si>
    <t>Mcallister Equipment Co.</t>
  </si>
  <si>
    <t>Rockford, Il</t>
  </si>
  <si>
    <t>Autoliv Vårgårda</t>
  </si>
  <si>
    <t>VARGARDA</t>
  </si>
  <si>
    <t>henrik.ryhnell@autoliv.com</t>
  </si>
  <si>
    <t>Power Equipment Company</t>
  </si>
  <si>
    <t>Denver, Co</t>
  </si>
  <si>
    <t>Sierra Machinery</t>
  </si>
  <si>
    <t>El Paso, Tx</t>
  </si>
  <si>
    <t>Golden Equipment Company</t>
  </si>
  <si>
    <t>Albuquerque, Nm</t>
  </si>
  <si>
    <t>Wajax Industries Limited</t>
  </si>
  <si>
    <t>Grand Prairie,</t>
  </si>
  <si>
    <t>CA</t>
  </si>
  <si>
    <t>Strongco, Inc.</t>
  </si>
  <si>
    <t>Fort Mcmurray,</t>
  </si>
  <si>
    <t>EUROFORM TRANAS</t>
  </si>
  <si>
    <t>Tranås</t>
  </si>
  <si>
    <t>markus.larsson@euroform.se</t>
  </si>
  <si>
    <t>Horda Gr Horda</t>
  </si>
  <si>
    <t>HORDA</t>
  </si>
  <si>
    <t>Helena.Nilsson@Hordagruppen.Com</t>
  </si>
  <si>
    <t>BOR</t>
  </si>
  <si>
    <t>Josefin.Paulsson@Hordagruppen.Com</t>
  </si>
  <si>
    <t>Horda S Horda</t>
  </si>
  <si>
    <t>Jenny@Hordastans.Se</t>
  </si>
  <si>
    <t>Rami - Ra Miller Industri</t>
  </si>
  <si>
    <t>Grand Haven, Mi</t>
  </si>
  <si>
    <t>Djohnson@Rami.Com</t>
  </si>
  <si>
    <t>Automatind Gävle</t>
  </si>
  <si>
    <t>Gävle</t>
  </si>
  <si>
    <t>Ola.Brodin@Automatindustrier.Se</t>
  </si>
  <si>
    <t>Quehenberger Logistics GmbH</t>
  </si>
  <si>
    <t>Eberstalzell</t>
  </si>
  <si>
    <t>Eva.Bauer@Miba.Com</t>
  </si>
  <si>
    <t>P Hannifin Flkpg</t>
  </si>
  <si>
    <t>Falköping</t>
  </si>
  <si>
    <t>Gfkp@Parker.Com</t>
  </si>
  <si>
    <t>Stena Stal Molko</t>
  </si>
  <si>
    <t>MOLKOM</t>
  </si>
  <si>
    <t>Lagret.Molkom@Stenastal.Se</t>
  </si>
  <si>
    <t>Landqv Mek Nosse</t>
  </si>
  <si>
    <t>NOSSEBRO</t>
  </si>
  <si>
    <t>Berit@Landqvistmekaniska.Se</t>
  </si>
  <si>
    <t>Bufab Swe Värnam</t>
  </si>
  <si>
    <t>VARNAMO</t>
  </si>
  <si>
    <t>kristin.karra@bufab.com</t>
  </si>
  <si>
    <t>Borflex Corvol</t>
  </si>
  <si>
    <t>La Charite Sur</t>
  </si>
  <si>
    <t>D.Crombez@Borflex.Fr</t>
  </si>
  <si>
    <t>Al-Futtaim Auto &amp; Machine</t>
  </si>
  <si>
    <t>Jeddah</t>
  </si>
  <si>
    <t>SA</t>
  </si>
  <si>
    <t>Khader.Kareem@Alfuttaim.Ae</t>
  </si>
  <si>
    <t>Holmgrens Gnosjo</t>
  </si>
  <si>
    <t>GNOSJO</t>
  </si>
  <si>
    <t>Tiiamai@Holmgrensplast.Se</t>
  </si>
  <si>
    <t>Saipa Diesel Ind Mfg Co</t>
  </si>
  <si>
    <t>Teheran</t>
  </si>
  <si>
    <t>IR</t>
  </si>
  <si>
    <t>tofangdar_ns@saipadiesel.com</t>
  </si>
  <si>
    <t>VOLVO BUS UDDEVALLA</t>
  </si>
  <si>
    <t>Uddevalla</t>
  </si>
  <si>
    <t>mikael.hansson@volvo.com</t>
  </si>
  <si>
    <t>LEAX Mek Koping</t>
  </si>
  <si>
    <t>KOPING</t>
  </si>
  <si>
    <t>Robert.Johansson@Leax.Se</t>
  </si>
  <si>
    <t>Autotube Ulriceh</t>
  </si>
  <si>
    <t>ULRICEHAMN</t>
  </si>
  <si>
    <t>peter.krantz@autotube.se</t>
  </si>
  <si>
    <t>Bharat Karlskoga</t>
  </si>
  <si>
    <t>KARLSKOGA</t>
  </si>
  <si>
    <t>liisa.brogren@bharatforgekilsta.com</t>
  </si>
  <si>
    <t>BorgB Finspång</t>
  </si>
  <si>
    <t>FINSPANG</t>
  </si>
  <si>
    <t>Roger.Karlsson@Borggardsbruk.Se</t>
  </si>
  <si>
    <t>Isringh Kbacka</t>
  </si>
  <si>
    <t>KUNGSBACKA</t>
  </si>
  <si>
    <t>Thomas.Johansson@Isri.De</t>
  </si>
  <si>
    <t>Bra Vision Braås</t>
  </si>
  <si>
    <t>BRAAS</t>
  </si>
  <si>
    <t>Billy.Fransson@Mekra.Se</t>
  </si>
  <si>
    <t>M M Mönsterås</t>
  </si>
  <si>
    <t>MONSTERAS</t>
  </si>
  <si>
    <t>skeppning@monsterasmetall.se</t>
  </si>
  <si>
    <t>Mekanotjänst Lju</t>
  </si>
  <si>
    <t>LJUSDAL</t>
  </si>
  <si>
    <t>gods.mtl@mekanotjanst.se</t>
  </si>
  <si>
    <t>NORDIC PLASTICS Trelleb.</t>
  </si>
  <si>
    <t>TRELLEBORG</t>
  </si>
  <si>
    <t>mentor.grezda@npgroup.se</t>
  </si>
  <si>
    <t>A Teknik Alugjut AB</t>
  </si>
  <si>
    <t>emelie.borjesson@ateknik.se</t>
  </si>
  <si>
    <t>Sv Expand Atvbrg</t>
  </si>
  <si>
    <t>ATVIDABERG</t>
  </si>
  <si>
    <t>gunilla.brommesson@expandersystem.com</t>
  </si>
  <si>
    <t>Landegrens Legomek Ab</t>
  </si>
  <si>
    <t>Norrkoping</t>
  </si>
  <si>
    <t>Lager@Landegrenslegomek.Se</t>
  </si>
  <si>
    <t>DAFO BRAND STO</t>
  </si>
  <si>
    <t>STOCKHOLM</t>
  </si>
  <si>
    <t>alexander.gullikssonlund@dafo.se</t>
  </si>
  <si>
    <t>Esma Försäljning AB</t>
  </si>
  <si>
    <t>Spånga</t>
  </si>
  <si>
    <t>Lise-Lotte.Gustafsson@esma.se</t>
  </si>
  <si>
    <t>Joba Rörteknik AB</t>
  </si>
  <si>
    <t>LIDKOPING</t>
  </si>
  <si>
    <t>Marie.Joba@jaba-rorteknik.Org</t>
  </si>
  <si>
    <t>Koito Europe Ltd</t>
  </si>
  <si>
    <t>Droitwich</t>
  </si>
  <si>
    <t>GB</t>
  </si>
  <si>
    <t>Sarah.Forster@Koito-Europe.Co.Uk</t>
  </si>
  <si>
    <t>ELIASSON TORSLAN</t>
  </si>
  <si>
    <t>TORSLANDA</t>
  </si>
  <si>
    <t>Tindvall@Elilund.Se</t>
  </si>
  <si>
    <t>Specma Tranemo</t>
  </si>
  <si>
    <t>TRANEMO</t>
  </si>
  <si>
    <t>Marie.Engdahl@Specma.com</t>
  </si>
  <si>
    <t>FUJI ESKILSTUNA</t>
  </si>
  <si>
    <t>Viktoria.Naslund@Fujiautotech.Se</t>
  </si>
  <si>
    <t>Ghent Handling &amp; Distribu</t>
  </si>
  <si>
    <t>Desteldonk</t>
  </si>
  <si>
    <t>Gent.VLC@Katoennatie.com</t>
  </si>
  <si>
    <t>Auson Kungsbacka</t>
  </si>
  <si>
    <t>Malin.Ekerhag@Auson.Se</t>
  </si>
  <si>
    <t>NITATOR HYLTEBRU</t>
  </si>
  <si>
    <t>HYLTEBRUK</t>
  </si>
  <si>
    <t>Walborg@Nitator.Se</t>
  </si>
  <si>
    <t>EMAB ERL ANDERST</t>
  </si>
  <si>
    <t>inge.petersson@emab.com</t>
  </si>
  <si>
    <t>Stjernfj Hljunga</t>
  </si>
  <si>
    <t>HERRLJUNGA</t>
  </si>
  <si>
    <t>Johnny@Stjernfjadrar.Se</t>
  </si>
  <si>
    <t>General Engineering Servi</t>
  </si>
  <si>
    <t>Ruwi</t>
  </si>
  <si>
    <t>OM</t>
  </si>
  <si>
    <t>Volvo@Nets.Com.Jo</t>
  </si>
  <si>
    <t>Tyler Equipment Corporati</t>
  </si>
  <si>
    <t>East Longmeadow</t>
  </si>
  <si>
    <t>FLODINS LYSEKIL</t>
  </si>
  <si>
    <t>LYSEKIL</t>
  </si>
  <si>
    <t>Reinhold.Farg@Flodinsfilter.Se</t>
  </si>
  <si>
    <t>Trell Auto Fheda</t>
  </si>
  <si>
    <t>FORSHEDA</t>
  </si>
  <si>
    <t>elisabeth.aman@vibracoustic.com</t>
  </si>
  <si>
    <t>Molding Technologies Inc.</t>
  </si>
  <si>
    <t>Hebron, Oh</t>
  </si>
  <si>
    <t>abaumgartner@moldingtech.com</t>
  </si>
  <si>
    <t>Suzuki Garphytt</t>
  </si>
  <si>
    <t>GARPHYTTAN</t>
  </si>
  <si>
    <t>Veronica.Hidman@Sg-Wire.Com</t>
  </si>
  <si>
    <t>Saint-Gobain Isover Ab</t>
  </si>
  <si>
    <t>Billesholm</t>
  </si>
  <si>
    <t>Dick.Lindgren@saint-gobain.com</t>
  </si>
  <si>
    <t>Int Alum Etuna</t>
  </si>
  <si>
    <t>Gredby.Lager@iac-ab.se</t>
  </si>
  <si>
    <t>Bulten GOTHENBURG</t>
  </si>
  <si>
    <t>Peter.Gorrel@Bulten.Com</t>
  </si>
  <si>
    <t>American Cooling Systems</t>
  </si>
  <si>
    <t>Grand Rapids, M</t>
  </si>
  <si>
    <t>Ksamuels@Americancooling.Com</t>
  </si>
  <si>
    <t>Tokyo Radiator Mfg Co LTD</t>
  </si>
  <si>
    <t>Fujisawa City,</t>
  </si>
  <si>
    <t>JP</t>
  </si>
  <si>
    <t>a-fujihara@tokyo-radiator.co.jp</t>
  </si>
  <si>
    <t>Tokyo Roki Co Ltd</t>
  </si>
  <si>
    <t>Kusatsu</t>
  </si>
  <si>
    <t>Ikeda2828@Roki.Co.Jp</t>
  </si>
  <si>
    <t>Brano Hradec</t>
  </si>
  <si>
    <t>HRADEC NAD MORAVICI</t>
  </si>
  <si>
    <t>CZ</t>
  </si>
  <si>
    <t>Petra.Kostrhounova@Brano.Eu</t>
  </si>
  <si>
    <t>Tilka Trad Monst</t>
  </si>
  <si>
    <t>Mönsterås</t>
  </si>
  <si>
    <t>Anni.Norin@Tilka.Se</t>
  </si>
  <si>
    <t>Hydroscand Orebro</t>
  </si>
  <si>
    <t>OREBRO</t>
  </si>
  <si>
    <t>Tobias.Flood@Hydroscand.Se</t>
  </si>
  <si>
    <t>ASTOR KONZ. 1st WH</t>
  </si>
  <si>
    <t>AJKA</t>
  </si>
  <si>
    <t>Judit.Tenk@Continental-Corporation.Com</t>
  </si>
  <si>
    <t>Ang Industries Ltd INNDA</t>
  </si>
  <si>
    <t>Noida (U.P.)</t>
  </si>
  <si>
    <t>Baljeet@Angindustries.Com</t>
  </si>
  <si>
    <t>NIPPON ROISSY</t>
  </si>
  <si>
    <t>ROISSY-EN-FRANCE</t>
  </si>
  <si>
    <t>Nef.Hsl@Neeur.Com</t>
  </si>
  <si>
    <t>Bulten Hallstahammar</t>
  </si>
  <si>
    <t>HALLSTAHAMMAR</t>
  </si>
  <si>
    <t>Ulf.lindqvist@Bulten.Com</t>
  </si>
  <si>
    <t>HGF Halmstad</t>
  </si>
  <si>
    <t>HALMSTAD</t>
  </si>
  <si>
    <t>Michael.Lind@Hgf.Se</t>
  </si>
  <si>
    <t>VA Componets</t>
  </si>
  <si>
    <t>HÄSSLEHOLM</t>
  </si>
  <si>
    <t>Joakim.ekdahl@va-automotive.com</t>
  </si>
  <si>
    <t>Helens Rör Ab</t>
  </si>
  <si>
    <t>Halmstad</t>
  </si>
  <si>
    <t>Thomas.Wessberg@Helens.Se</t>
  </si>
  <si>
    <t>H Ror Halmstad</t>
  </si>
  <si>
    <t>KNARED</t>
  </si>
  <si>
    <t>andreas.torsson@helens.se</t>
  </si>
  <si>
    <t>Lago Industri AB</t>
  </si>
  <si>
    <t>ep.mgmt@helens.se</t>
  </si>
  <si>
    <t>ITW Sv Bredaryd</t>
  </si>
  <si>
    <t>BREDARYD</t>
  </si>
  <si>
    <t>per-ove.karlsson@itw.se</t>
  </si>
  <si>
    <t>Rotor Clip Co. Inc.</t>
  </si>
  <si>
    <t>Somerset, Nj</t>
  </si>
  <si>
    <t>Ileana.Valencia@Rotorclip.Com</t>
  </si>
  <si>
    <t>Lesj Ind Hljung</t>
  </si>
  <si>
    <t>Ulrika.Nilsson@Lesjoforsab.Com</t>
  </si>
  <si>
    <t>Heurlins Vberg</t>
  </si>
  <si>
    <t>VARBERG</t>
  </si>
  <si>
    <t>Utlev@Heurlins.Se</t>
  </si>
  <si>
    <t>Nordenprofil Ab</t>
  </si>
  <si>
    <t>Hjo</t>
  </si>
  <si>
    <t>per-olof.loft@skeppshultsupply.se</t>
  </si>
  <si>
    <t>Autotube</t>
  </si>
  <si>
    <t>mathias.skoglund@autotube.se</t>
  </si>
  <si>
    <t>Volvo Technology Ab</t>
  </si>
  <si>
    <t>djordje.purkovic@volvo.com</t>
  </si>
  <si>
    <t>Holsby Holsbybr</t>
  </si>
  <si>
    <t>HOLSBYBRUNN</t>
  </si>
  <si>
    <t>karina.karlsson@holsbymetall.se</t>
  </si>
  <si>
    <t>Leax Skaraborg AB</t>
  </si>
  <si>
    <t>invoice.las@leax.com</t>
  </si>
  <si>
    <t>Segerström &amp; Svensson Ab</t>
  </si>
  <si>
    <t>Lyrestad</t>
  </si>
  <si>
    <t>leif.jensen@aqg.se</t>
  </si>
  <si>
    <t>NOLATO GOTENE</t>
  </si>
  <si>
    <t>Götene</t>
  </si>
  <si>
    <t>Per-Johan.Svensson@Nolato.Se</t>
  </si>
  <si>
    <t>FAMECO HILLERSTO</t>
  </si>
  <si>
    <t>HILLERSTORP</t>
  </si>
  <si>
    <t>lisa.larsson@fameco.se</t>
  </si>
  <si>
    <t>Be-Ge Stece Ab</t>
  </si>
  <si>
    <t>Dispatch@Stece.Se</t>
  </si>
  <si>
    <t>Ind Gummi Skogas</t>
  </si>
  <si>
    <t>SKOGAS</t>
  </si>
  <si>
    <t>me@industrigummi.se</t>
  </si>
  <si>
    <t>NEDSCHROEF STLJE</t>
  </si>
  <si>
    <t>SODERTALJE</t>
  </si>
  <si>
    <t>Lager.Sodertalje@Nedschroef.Se</t>
  </si>
  <si>
    <t>Primo Limmared</t>
  </si>
  <si>
    <t>LIMMARED</t>
  </si>
  <si>
    <t>Tina.Svensson@Primo.Com</t>
  </si>
  <si>
    <t>SPX FLOW TECHNOLOGY POLAND SP.Z O.O</t>
  </si>
  <si>
    <t>BYDGOSZCZ</t>
  </si>
  <si>
    <t>Magdalena.Kwintal@spxflow.com</t>
  </si>
  <si>
    <t>Volvo Penta Utv.</t>
  </si>
  <si>
    <t>ulf.jakobsson@volvo.com</t>
  </si>
  <si>
    <t>Kärnsund Wood Link Ab</t>
  </si>
  <si>
    <t>Kållered</t>
  </si>
  <si>
    <t>Mattias.Larsson@Karnsund.Se</t>
  </si>
  <si>
    <t>Json Met Orebro</t>
  </si>
  <si>
    <t>Örebro</t>
  </si>
  <si>
    <t>Goran.Eriksson@Johnson-Metall.Com</t>
  </si>
  <si>
    <t>Fundo Components Ab</t>
  </si>
  <si>
    <t>Charlottenberg</t>
  </si>
  <si>
    <t>Leif.Bergersen@Fundocomponents.Com</t>
  </si>
  <si>
    <t>NYA ARVIKA</t>
  </si>
  <si>
    <t>ARVIKA</t>
  </si>
  <si>
    <t>Carina.Nelson@Arvikagjuteri.Se</t>
  </si>
  <si>
    <t>FORGEX SWEDEN AB</t>
  </si>
  <si>
    <t>stefan.karlsson@forgex.se</t>
  </si>
  <si>
    <t>CEVA Logistic</t>
  </si>
  <si>
    <t>Willebroek</t>
  </si>
  <si>
    <t>Bert.Vanthemsche@Cevalogistics.com</t>
  </si>
  <si>
    <t>Volvo Industrial De Mexic</t>
  </si>
  <si>
    <t>Tultitlan</t>
  </si>
  <si>
    <t>MX</t>
  </si>
  <si>
    <t>Jose.Alanis@Volvo.Com</t>
  </si>
  <si>
    <t>NORDISK IN SOLLE</t>
  </si>
  <si>
    <t>SOLLENTUNA</t>
  </si>
  <si>
    <t>Roger@Scandria.Se</t>
  </si>
  <si>
    <t>Core Materials Corp</t>
  </si>
  <si>
    <t>Gaffney, Sc</t>
  </si>
  <si>
    <t>Lcarter@Coremt.Com</t>
  </si>
  <si>
    <t>Volmaquinaria De Contr. E</t>
  </si>
  <si>
    <t>GUADALAJARA</t>
  </si>
  <si>
    <t>ES</t>
  </si>
  <si>
    <t>Samp Bentivoglio</t>
  </si>
  <si>
    <t>BENTIVOGLIO</t>
  </si>
  <si>
    <t>R.Zanati@sampingranaggi.com</t>
  </si>
  <si>
    <t>Con-Met Plastic Division</t>
  </si>
  <si>
    <t>Bryson City, Nc</t>
  </si>
  <si>
    <t>Judy.Styles@Conmet.Com</t>
  </si>
  <si>
    <t>Kockums Kallinge</t>
  </si>
  <si>
    <t>KALLINGE</t>
  </si>
  <si>
    <t>Orjan.Bingstrom@Kab.Se</t>
  </si>
  <si>
    <t>Kohlswa Keycast Ab</t>
  </si>
  <si>
    <t>Kolsva</t>
  </si>
  <si>
    <t>camilla.vonwalden@keycast.se</t>
  </si>
  <si>
    <t>ESTAMPAC MUTILVA</t>
  </si>
  <si>
    <t>MUTILVA ALTA</t>
  </si>
  <si>
    <t>Gurucharri@Emayo.Com</t>
  </si>
  <si>
    <t>Alfapac Ab</t>
  </si>
  <si>
    <t>Åsbro</t>
  </si>
  <si>
    <t>Marie.Karlsson@Alfapac.Se</t>
  </si>
  <si>
    <t>Momento Flen</t>
  </si>
  <si>
    <t>FLEN</t>
  </si>
  <si>
    <t>Lagret@Momento.Se</t>
  </si>
  <si>
    <t>KB Comp Orkellj</t>
  </si>
  <si>
    <t>Örkelljunga</t>
  </si>
  <si>
    <t>Heinz.Ohlsson@Konstruktions-Bakelit.Com</t>
  </si>
  <si>
    <t>Borg Warner</t>
  </si>
  <si>
    <t>Landskrona</t>
  </si>
  <si>
    <t>DLindenberg@borgwarner.com</t>
  </si>
  <si>
    <t>Lydall Westex</t>
  </si>
  <si>
    <t>Hamptonville, N</t>
  </si>
  <si>
    <t>Tnelson@Lydall.Com</t>
  </si>
  <si>
    <t>KBM Kville Torsl</t>
  </si>
  <si>
    <t>Jonas@Kville-Mek.Se</t>
  </si>
  <si>
    <t>Boxholms Pr Boxh</t>
  </si>
  <si>
    <t>BOXHOLM</t>
  </si>
  <si>
    <t>H-G.Ekengren@Boxholmsprofil.Se</t>
  </si>
  <si>
    <t>FINNVEDEN HULTSF</t>
  </si>
  <si>
    <t>HULTSFRED</t>
  </si>
  <si>
    <t>mariette.rogel@iac-ab.se</t>
  </si>
  <si>
    <t>J&amp;P Ind Ostersu</t>
  </si>
  <si>
    <t>OSTERSUND</t>
  </si>
  <si>
    <t>staffan.wennberg@Jpab.Se</t>
  </si>
  <si>
    <t>ESSVE KUNGALV</t>
  </si>
  <si>
    <t>Kungälv</t>
  </si>
  <si>
    <t>Martin.Frohm@Essve.Se</t>
  </si>
  <si>
    <t>Borox Eneryda</t>
  </si>
  <si>
    <t>ENERYDA</t>
  </si>
  <si>
    <t>Catharina.Wikingsson@Borox.Com</t>
  </si>
  <si>
    <t>Ribo Verken VF</t>
  </si>
  <si>
    <t>Västra Frölunda</t>
  </si>
  <si>
    <t>Theodor.Hassel@Ribo.Se</t>
  </si>
  <si>
    <t>Lesj Fjad Lesjfs</t>
  </si>
  <si>
    <t>LESJOFORS</t>
  </si>
  <si>
    <t>Tommy.Svensson@Lesjoforsab.Com</t>
  </si>
  <si>
    <t>GA Lindberg Mlnl</t>
  </si>
  <si>
    <t>logistics@galindberg.se</t>
  </si>
  <si>
    <t>Linde M Lindesbg</t>
  </si>
  <si>
    <t>LINDESBERG</t>
  </si>
  <si>
    <t>Logistik@Lindemaskiner.Se</t>
  </si>
  <si>
    <t>Weland AB</t>
  </si>
  <si>
    <t>SMALANDSSTENAR</t>
  </si>
  <si>
    <t>Lars.Kennethsson@weland.se</t>
  </si>
  <si>
    <t>ProtIndPul Atorp</t>
  </si>
  <si>
    <t>Mari.Bylander@Proton.Se</t>
  </si>
  <si>
    <t>Ljuders Nickelsilfverfabrik AB</t>
  </si>
  <si>
    <t>HOVMANTORP</t>
  </si>
  <si>
    <t>Anders@Ljuders.Com</t>
  </si>
  <si>
    <t>Metallfabriken Ljunghäll Ab</t>
  </si>
  <si>
    <t>Södra Vi</t>
  </si>
  <si>
    <t>Magnus.Nilsson@Ljunghall.Se</t>
  </si>
  <si>
    <t>Ljungarps Ljugps</t>
  </si>
  <si>
    <t>LJUNGSARP</t>
  </si>
  <si>
    <t>Pernilla.Ekstener@Ljungsarps.Se</t>
  </si>
  <si>
    <t>Schoneweiss &amp; Co Gmbh Werk II</t>
  </si>
  <si>
    <t>Gevelsberg</t>
  </si>
  <si>
    <t>Marijan.Lekocaj@schoeneweiss-gmbh.de</t>
  </si>
  <si>
    <t>Talent Alsterm</t>
  </si>
  <si>
    <t>ALSTERMO</t>
  </si>
  <si>
    <t>Helen.Karlsson@Talentplastics.Se</t>
  </si>
  <si>
    <t>NOLATO SKANES FA</t>
  </si>
  <si>
    <t>SKANES FAGERHULT</t>
  </si>
  <si>
    <t>Peter.Lann@Nolato.Se</t>
  </si>
  <si>
    <t>Flagler Construction Equi</t>
  </si>
  <si>
    <t>Fort Myers, Fl</t>
  </si>
  <si>
    <t>Rjurkowski@Flaglerce.Com</t>
  </si>
  <si>
    <t>Jacksonville, F</t>
  </si>
  <si>
    <t>Davie, Fl</t>
  </si>
  <si>
    <t>Mdeuyour@Flaglerce.Com</t>
  </si>
  <si>
    <t>Rudd Equipment Company</t>
  </si>
  <si>
    <t>Leetsdale, Pa</t>
  </si>
  <si>
    <t>Clearfield, Pa</t>
  </si>
  <si>
    <t>Elanders Sverige Ab</t>
  </si>
  <si>
    <t>Mölnlycke</t>
  </si>
  <si>
    <t>ANNA.GRONWALL@ELANDERS.COM</t>
  </si>
  <si>
    <t>Marcus Komp Järn</t>
  </si>
  <si>
    <t>JARNA</t>
  </si>
  <si>
    <t>Anita@Marcuskomponenter.Se</t>
  </si>
  <si>
    <t>Precomp Ulrhamn</t>
  </si>
  <si>
    <t>Anders.Dungel@precomp.com</t>
  </si>
  <si>
    <t>Mistra Harjumaa</t>
  </si>
  <si>
    <t>HARJUMAA</t>
  </si>
  <si>
    <t>EE</t>
  </si>
  <si>
    <t>aarne.bogdanov@mistra.ee</t>
  </si>
  <si>
    <t>Spring Sys Trsas</t>
  </si>
  <si>
    <t>Torsås</t>
  </si>
  <si>
    <t>shipping@springsystems.se</t>
  </si>
  <si>
    <t>Plastex Skeftea</t>
  </si>
  <si>
    <t>SKELLEFTEA</t>
  </si>
  <si>
    <t>Michael.Johansson@Plastex.Se</t>
  </si>
  <si>
    <t>Westfal Hilchen</t>
  </si>
  <si>
    <t>HILCHENBACH</t>
  </si>
  <si>
    <t>jennifer.ibsch@westfalia-mh.com</t>
  </si>
  <si>
    <t>AB KILS AUTOMATSVARVNING</t>
  </si>
  <si>
    <t>KIL</t>
  </si>
  <si>
    <t>Johan.bergsjo@abka.se</t>
  </si>
  <si>
    <t>Gnotec Kinnared AB</t>
  </si>
  <si>
    <t>KINNARED</t>
  </si>
  <si>
    <t>Kinnared.emballage@gnotec.com</t>
  </si>
  <si>
    <t>Stacke Mattssons AB</t>
  </si>
  <si>
    <t>invoice@stacke.com</t>
  </si>
  <si>
    <t>REHC Amal</t>
  </si>
  <si>
    <t>Åmål</t>
  </si>
  <si>
    <t>Forrad@Reac.Se</t>
  </si>
  <si>
    <t>Shiloh Industries AB Forsheda</t>
  </si>
  <si>
    <t>Maria.Folkestad@Shiloh.Com</t>
  </si>
  <si>
    <t>Mitras Winsford</t>
  </si>
  <si>
    <t>WINSFORD, CHESHIRE</t>
  </si>
  <si>
    <t>C.Ibbs@Mitras.Co.Uk</t>
  </si>
  <si>
    <t>Agrostroj Pelhrimov</t>
  </si>
  <si>
    <t>Pelhrimov</t>
  </si>
  <si>
    <t>Andrea.Hurdova@agrostroj.cz</t>
  </si>
  <si>
    <t>FORM-PLAST BYDGO</t>
  </si>
  <si>
    <t>e.janeczko@form-plast.com.pl</t>
  </si>
  <si>
    <t>HellermannTyton AB</t>
  </si>
  <si>
    <t>Arlandastad</t>
  </si>
  <si>
    <t>johnny.wikner@hellermanntyton.se</t>
  </si>
  <si>
    <t>Smurfit Kappa Lagamill Ab</t>
  </si>
  <si>
    <t>Markaryd</t>
  </si>
  <si>
    <t>Ing-Britt.Nielsen@Smurfitkappa.Se</t>
  </si>
  <si>
    <t>Calix Eskilstuna</t>
  </si>
  <si>
    <t>Lager@Calix.Se</t>
  </si>
  <si>
    <t>Rehobot Etuna</t>
  </si>
  <si>
    <t>Lagret@Rehobot.Se</t>
  </si>
  <si>
    <t>Mayer'S Cars And Trucks</t>
  </si>
  <si>
    <t>Tel Aviv</t>
  </si>
  <si>
    <t>IL</t>
  </si>
  <si>
    <t>Shlomo@Mct.Co.Il</t>
  </si>
  <si>
    <t>Volvo Ce Italia Spa</t>
  </si>
  <si>
    <t>Anzola Dell Emi</t>
  </si>
  <si>
    <t>Nordlings Sågverk &amp; Träva</t>
  </si>
  <si>
    <t>Rävlanda</t>
  </si>
  <si>
    <t>Nordlings@Telia.Com</t>
  </si>
  <si>
    <t>Volvo Baumaschinen Österr</t>
  </si>
  <si>
    <t>Bergheim/Salzbu</t>
  </si>
  <si>
    <t>Rl Hudson &amp; Company</t>
  </si>
  <si>
    <t>Broken Arrow, O</t>
  </si>
  <si>
    <t>Stacy.Moore@Rlhudson.Com</t>
  </si>
  <si>
    <t>Arno Kristineham</t>
  </si>
  <si>
    <t>ulrika@arno.eu</t>
  </si>
  <si>
    <t>DONALDSON DOMJEA</t>
  </si>
  <si>
    <t>DOMJEAN</t>
  </si>
  <si>
    <t>Claire.Tudal@Donaldson.Com</t>
  </si>
  <si>
    <t>Bosch Rex Satola</t>
  </si>
  <si>
    <t>SATOLAS-ET-BONCE</t>
  </si>
  <si>
    <t>Philippe.Arthaudberthet@Boschrexroth.Fr</t>
  </si>
  <si>
    <t>MAP Osio Sotto</t>
  </si>
  <si>
    <t>OSIO SOTTO</t>
  </si>
  <si>
    <t>Cchiapparini@Mapspa.Com</t>
  </si>
  <si>
    <t>Casappa Cavalli</t>
  </si>
  <si>
    <t>CAVALLI DI COLLECCHIO</t>
  </si>
  <si>
    <t>Anellial@Casappa.Com</t>
  </si>
  <si>
    <t>Promens Annezin</t>
  </si>
  <si>
    <t>ANNEZIN</t>
  </si>
  <si>
    <t>Michael.Vercoutre@Promens.Com</t>
  </si>
  <si>
    <t>Meritor Redditch</t>
  </si>
  <si>
    <t>REDDITCH</t>
  </si>
  <si>
    <t>adam.bartram@meritor.com</t>
  </si>
  <si>
    <t>Titanx Engine Cooling Ab</t>
  </si>
  <si>
    <t>Sölvesborg</t>
  </si>
  <si>
    <t>Agneta.HERMANSSON@titanx.com</t>
  </si>
  <si>
    <t>Plast Ori Atorp</t>
  </si>
  <si>
    <t>lager@orionplast.se</t>
  </si>
  <si>
    <t>Strojchem A.S.</t>
  </si>
  <si>
    <t>Svit</t>
  </si>
  <si>
    <t>trckova.m@strojchem.sk</t>
  </si>
  <si>
    <t>Gates Pt Spain , Sa</t>
  </si>
  <si>
    <t>Balsareny</t>
  </si>
  <si>
    <t>Ignasif@Gates.Com</t>
  </si>
  <si>
    <t>BE-GE Oskarshamn</t>
  </si>
  <si>
    <t>OSKARSHAMN</t>
  </si>
  <si>
    <t>Michael.Axelsson@Opindustri.Com</t>
  </si>
  <si>
    <t>NITATOR OSKARSTR</t>
  </si>
  <si>
    <t>OSKARSTROM</t>
  </si>
  <si>
    <t>Richard.lerjebrink@nitator.se</t>
  </si>
  <si>
    <t>ADEmis Grenoble</t>
  </si>
  <si>
    <t>GRENOBLE</t>
  </si>
  <si>
    <t>David.Vanet@Ademis.Biz</t>
  </si>
  <si>
    <t>Gotlands Gummifabrik AB</t>
  </si>
  <si>
    <t>HEMSE</t>
  </si>
  <si>
    <t>mia.winberg@ggf.se</t>
  </si>
  <si>
    <t>Ledvance AB, co OSRAM</t>
  </si>
  <si>
    <t>Augsburg</t>
  </si>
  <si>
    <t>susanne.steen@osram.se</t>
  </si>
  <si>
    <t>Profilgr Aseda</t>
  </si>
  <si>
    <t>ASEDA</t>
  </si>
  <si>
    <t>Anders.Holmgren@Profilgruppen.Se</t>
  </si>
  <si>
    <t>GKN</t>
  </si>
  <si>
    <t>KÖPING</t>
  </si>
  <si>
    <t>Tommy.Bjelke@Gkndriveline.Com</t>
  </si>
  <si>
    <t>Beslag och Metall</t>
  </si>
  <si>
    <t>EKENASSJON</t>
  </si>
  <si>
    <t>emma.rundberg@beslagometall.se</t>
  </si>
  <si>
    <t>Courbis Romans</t>
  </si>
  <si>
    <t>ROMANS</t>
  </si>
  <si>
    <t>R.Lafumat@Groupe-Courbis.Com</t>
  </si>
  <si>
    <t>Mecanique Aurec</t>
  </si>
  <si>
    <t>AUREC SUR LOIRE</t>
  </si>
  <si>
    <t>l.viallon@mecanique-deville.fr</t>
  </si>
  <si>
    <t>Perfekta Industrier AB</t>
  </si>
  <si>
    <t>Lisbeth.Gustafson@Perfekta.Se</t>
  </si>
  <si>
    <t>Hydrosc Got</t>
  </si>
  <si>
    <t>anders.kjell@hydroscand.se</t>
  </si>
  <si>
    <t>NORDISKA K AMAL</t>
  </si>
  <si>
    <t>Per.Schullstrom@Dana.Com</t>
  </si>
  <si>
    <t>Oetiker Sweden Ab</t>
  </si>
  <si>
    <t>ekarlsson@se.oetiker.com</t>
  </si>
  <si>
    <t>Masselini Petit</t>
  </si>
  <si>
    <t>PETIT QUEVILLY</t>
  </si>
  <si>
    <t>Pbudai@Masselin.Com</t>
  </si>
  <si>
    <t>NOLATO HISINGS B</t>
  </si>
  <si>
    <t>HISINGS BACKA</t>
  </si>
  <si>
    <t>stellan.knape@nolato.com</t>
  </si>
  <si>
    <t>Prestando Tborg</t>
  </si>
  <si>
    <t>Leh@Prestando.Se</t>
  </si>
  <si>
    <t>Metallox Mably</t>
  </si>
  <si>
    <t>MABLY</t>
  </si>
  <si>
    <t>Cripeaux@Jsm-Metallox.Com</t>
  </si>
  <si>
    <t>Stauff Vineuil</t>
  </si>
  <si>
    <t>VINEUIL</t>
  </si>
  <si>
    <t>Valerie.Leroux@Stauffsa.Com</t>
  </si>
  <si>
    <t>Valbormida Busa</t>
  </si>
  <si>
    <t>BUSANO (TORINO)</t>
  </si>
  <si>
    <t>Luisella.Turigliatto@Valbormida.Com</t>
  </si>
  <si>
    <t>Valbormida Bubb</t>
  </si>
  <si>
    <t>BUBBIO</t>
  </si>
  <si>
    <t>Simona.Santero@Valbormida.Com</t>
  </si>
  <si>
    <t>Buisard Sable Su</t>
  </si>
  <si>
    <t>SABLE SUR SARTHE</t>
  </si>
  <si>
    <t>S.BRETON@buisard.fr</t>
  </si>
  <si>
    <t>Ling Met Hlltrp</t>
  </si>
  <si>
    <t>Info@Lingmetallgjuteri.Se</t>
  </si>
  <si>
    <t>AGES METALL URYD</t>
  </si>
  <si>
    <t>UNNARYD</t>
  </si>
  <si>
    <t>jenny.lam@ages.se</t>
  </si>
  <si>
    <t>Poncin Tarare</t>
  </si>
  <si>
    <t>TARARE</t>
  </si>
  <si>
    <t>Rganau@Poncin-Sa.Fr</t>
  </si>
  <si>
    <t>VCE BELLEY</t>
  </si>
  <si>
    <t>BELLEY CEDEX</t>
  </si>
  <si>
    <t>jeremie.fayard@volvo.com</t>
  </si>
  <si>
    <t>Cooper S Bielsko</t>
  </si>
  <si>
    <t>BIELSKO-BIALA</t>
  </si>
  <si>
    <t>customer.service@cooperstandard.com</t>
  </si>
  <si>
    <t>Ekenas Mekaniska AB</t>
  </si>
  <si>
    <t>Ekenassjon</t>
  </si>
  <si>
    <t>Bengt.Schold@Ekenasmekaniska.Se</t>
  </si>
  <si>
    <t>Leif Carpmans Ab</t>
  </si>
  <si>
    <t>Lilja@Carpmans.Se</t>
  </si>
  <si>
    <t>DONG HWAN CHANG</t>
  </si>
  <si>
    <t>CHANGWON</t>
  </si>
  <si>
    <t>min@donghwan.co.kr</t>
  </si>
  <si>
    <t>AQ Seg Eskilstun</t>
  </si>
  <si>
    <t>Michael.Schreckenbach@Aqg.Se</t>
  </si>
  <si>
    <t>Tibnor Kpg</t>
  </si>
  <si>
    <t>Kenth.Ohman@Tibnor.Se</t>
  </si>
  <si>
    <t>DS Smith Packaging Sweden AB</t>
  </si>
  <si>
    <t>MARIESTAD</t>
  </si>
  <si>
    <t>sven-erik.bohman@dssmith.com</t>
  </si>
  <si>
    <t>DONGSUNG TCS Co Ltd</t>
  </si>
  <si>
    <t>KIM HAE</t>
  </si>
  <si>
    <t>suin5682@idongsung.com</t>
  </si>
  <si>
    <t>IAC Group Skara</t>
  </si>
  <si>
    <t>Skara</t>
  </si>
  <si>
    <t>Bjorn.larsson@iacgroup.com</t>
  </si>
  <si>
    <t>Trelleborg Ersmark</t>
  </si>
  <si>
    <t>ERSMARK</t>
  </si>
  <si>
    <t>Carina.Engstrom@Trelleborg.Com</t>
  </si>
  <si>
    <t>Strangnas Mekaniska Ab</t>
  </si>
  <si>
    <t>Strängnäs</t>
  </si>
  <si>
    <t>Thomas@svarva.se</t>
  </si>
  <si>
    <t>Presto Brandsäkerhet Ab</t>
  </si>
  <si>
    <t>Katrineholm</t>
  </si>
  <si>
    <t>joakim.jonsson@presto.se</t>
  </si>
  <si>
    <t>Nakata Plant</t>
  </si>
  <si>
    <t>Toyama</t>
  </si>
  <si>
    <t>y-yoshi@nachi-fujikoshi.co.jp</t>
  </si>
  <si>
    <t>VBG Vanersborg</t>
  </si>
  <si>
    <t>VANERSBORG</t>
  </si>
  <si>
    <t>Incoming.Reception@Vbggroup.Com</t>
  </si>
  <si>
    <t>Ages Casting Solna Ab</t>
  </si>
  <si>
    <t>Upplands Väsby</t>
  </si>
  <si>
    <t>Jonny.Ericsson@Solnapressgjuteri.Se</t>
  </si>
  <si>
    <t>Volvo Penta Canada</t>
  </si>
  <si>
    <t>Vancouver B C</t>
  </si>
  <si>
    <t>Specma</t>
  </si>
  <si>
    <t>VASTRA FROLUNDA/GOTEBORG</t>
  </si>
  <si>
    <t>Arne.Hermansson@specma.com</t>
  </si>
  <si>
    <t>SHIN IL PRECISION CO.LTD</t>
  </si>
  <si>
    <t>KANGNUNG</t>
  </si>
  <si>
    <t>srchoi11@empal.com</t>
  </si>
  <si>
    <t>Anva Polytech Ab</t>
  </si>
  <si>
    <t>Sunne</t>
  </si>
  <si>
    <t>order.sunne@anva.se</t>
  </si>
  <si>
    <t>Sundquist Components AB</t>
  </si>
  <si>
    <t>Malmö</t>
  </si>
  <si>
    <t>mikael.hakansson@nmc.se</t>
  </si>
  <si>
    <t>Whanam Electronics Co. Lt</t>
  </si>
  <si>
    <t>INCHEON</t>
  </si>
  <si>
    <t>dk_choi@whanam.net</t>
  </si>
  <si>
    <t>Stonerdg Orebro</t>
  </si>
  <si>
    <t>Joakim.Sandell@Elc.Stoneridge.Com</t>
  </si>
  <si>
    <t>Logistica Subirana</t>
  </si>
  <si>
    <t>BARCELONA</t>
  </si>
  <si>
    <t>J.Boque@Denso.Es</t>
  </si>
  <si>
    <t>Maskina Alvesta</t>
  </si>
  <si>
    <t>ALVESTA</t>
  </si>
  <si>
    <t>Lars.Heinmert@Maskinarbeten.Se</t>
  </si>
  <si>
    <t>DENSO EUR WEESP</t>
  </si>
  <si>
    <t>WEESP</t>
  </si>
  <si>
    <t>A.Comodini@Denso.Nl</t>
  </si>
  <si>
    <t>Marine Center Finland Oy</t>
  </si>
  <si>
    <t>Helsinki</t>
  </si>
  <si>
    <t>FI</t>
  </si>
  <si>
    <t>santtu@suv.fi</t>
  </si>
  <si>
    <t>KLINGER SWEDEN AB</t>
  </si>
  <si>
    <t>JARFALLA</t>
  </si>
  <si>
    <t>Malin.Kahn@Klinger.Se</t>
  </si>
  <si>
    <t>IndPartn Etuna</t>
  </si>
  <si>
    <t>tomas.classon@industripartner.se</t>
  </si>
  <si>
    <t>Stefan.Westman@Tibnor.Se</t>
  </si>
  <si>
    <t>Soundseal Getin</t>
  </si>
  <si>
    <t>GETINGE</t>
  </si>
  <si>
    <t>Produktion@Soundseal.Se</t>
  </si>
  <si>
    <t>ACGB Bavent</t>
  </si>
  <si>
    <t>BAVENT</t>
  </si>
  <si>
    <t>x.lloze@acgb.com</t>
  </si>
  <si>
    <t>Pierb Yutz</t>
  </si>
  <si>
    <t>Basse-Ham</t>
  </si>
  <si>
    <t>Sophie.Martin@fr.kspg.com</t>
  </si>
  <si>
    <t>Defontaine Sa</t>
  </si>
  <si>
    <t>LA BRUFFIERE</t>
  </si>
  <si>
    <t>thierry-desaintpern@defontaine.com</t>
  </si>
  <si>
    <t>Mitsub Born</t>
  </si>
  <si>
    <t>BORN</t>
  </si>
  <si>
    <t>B.Beckers@Mitsubishi-Motors-Euro.Com</t>
  </si>
  <si>
    <t>ETS GRI NAZELLES</t>
  </si>
  <si>
    <t>NAZELLES-NEGRON</t>
  </si>
  <si>
    <t>C.Oreve@Afc-Redon.Fr</t>
  </si>
  <si>
    <t>Buderus Wetzlar</t>
  </si>
  <si>
    <t>WETZLAR-HERMANNSTEIN</t>
  </si>
  <si>
    <t>Necla.Koese@Buderus-Forging.Com</t>
  </si>
  <si>
    <t>ZAMPART KARLSTAD</t>
  </si>
  <si>
    <t>KARLSTAD</t>
  </si>
  <si>
    <t>Gods.Karlstad@Rzg.Se</t>
  </si>
  <si>
    <t>Hygap Oskarstrom</t>
  </si>
  <si>
    <t>Mikael@Hygap.Se</t>
  </si>
  <si>
    <t>SKF Sverige AB</t>
  </si>
  <si>
    <t>LANDSKRONA</t>
  </si>
  <si>
    <t>Anette.Forsberg@Skf.Com</t>
  </si>
  <si>
    <t>Oy Rolac Ab</t>
  </si>
  <si>
    <t>Vanda</t>
  </si>
  <si>
    <t>marko.salakari@volvo.com</t>
  </si>
  <si>
    <t>FONDERIE VENISSI</t>
  </si>
  <si>
    <t>Julien.Debout@Meritor.Com</t>
  </si>
  <si>
    <t>Cofat Mateur</t>
  </si>
  <si>
    <t>TUNIS</t>
  </si>
  <si>
    <t>TN</t>
  </si>
  <si>
    <t>Anis.Bennasr@Cofat.Com</t>
  </si>
  <si>
    <t>VOLVO DO BRASIL VEICULOS</t>
  </si>
  <si>
    <t>São Jose dos Pinhais</t>
  </si>
  <si>
    <t>Volvo Peru S.A./Pdc</t>
  </si>
  <si>
    <t>Callao</t>
  </si>
  <si>
    <t>PE</t>
  </si>
  <si>
    <t>Sungjin Kimhae</t>
  </si>
  <si>
    <t>KIMHAE</t>
  </si>
  <si>
    <t>Aiden.Kim@Sungjintech.Net</t>
  </si>
  <si>
    <t>Alps Electric Ireland Ltd</t>
  </si>
  <si>
    <t>Cork</t>
  </si>
  <si>
    <t>IE</t>
  </si>
  <si>
    <t>Coconnor@Alps.Ie</t>
  </si>
  <si>
    <t>Continental Regensburg(LAGO A3)</t>
  </si>
  <si>
    <t>Regensburg</t>
  </si>
  <si>
    <t>Manuel.Zimmermann@continental-corporation.com</t>
  </si>
  <si>
    <t>Proton Finishing Forsheda</t>
  </si>
  <si>
    <t>Forsheda</t>
  </si>
  <si>
    <t>Peter.Holmgren@proton.se</t>
  </si>
  <si>
    <t>EBP</t>
  </si>
  <si>
    <t>Olofström</t>
  </si>
  <si>
    <t>Patrik.Andersson@Ebp.Se</t>
  </si>
  <si>
    <t>Svenska Magnetfabriken Ab</t>
  </si>
  <si>
    <t>Västerås</t>
  </si>
  <si>
    <t>niklas@magnetfabriken.se</t>
  </si>
  <si>
    <t>Bewi Automotive AB</t>
  </si>
  <si>
    <t>SKARA</t>
  </si>
  <si>
    <t>Anne-marie.ringqvist@bewi.com</t>
  </si>
  <si>
    <t>Brand Pori</t>
  </si>
  <si>
    <t>PORI</t>
  </si>
  <si>
    <t>Jarno.Makela@Brandid.Fi</t>
  </si>
  <si>
    <t>Bosch Esp Aranj</t>
  </si>
  <si>
    <t>ARANJUEZ</t>
  </si>
  <si>
    <t>Carmen.Santander1@Es.Bosch.Com</t>
  </si>
  <si>
    <t>DOMETIC SCAN VF</t>
  </si>
  <si>
    <t>Patrik.Janstrand@Dometicgroup.Se</t>
  </si>
  <si>
    <t>FABIO MURGA BALM</t>
  </si>
  <si>
    <t>BALMASEDA</t>
  </si>
  <si>
    <t>Inaki.Bilbao@Fabiomurga.Com</t>
  </si>
  <si>
    <t>Kberg Auto Rollag</t>
  </si>
  <si>
    <t>ROLLAG</t>
  </si>
  <si>
    <t>NO</t>
  </si>
  <si>
    <t>Ornulf.Borander@ka-group.com</t>
  </si>
  <si>
    <t>TVA Verc Loker</t>
  </si>
  <si>
    <t>LOKEREN</t>
  </si>
  <si>
    <t>Bart@Vercauterentransport.Be</t>
  </si>
  <si>
    <t>Sachs Slovakia S.R.O.</t>
  </si>
  <si>
    <t>Trnava</t>
  </si>
  <si>
    <t>Monika.Benickova@Zf.Com</t>
  </si>
  <si>
    <t>ProCell i Linkoping AB</t>
  </si>
  <si>
    <t>LINKÖPING</t>
  </si>
  <si>
    <t>marika@procell.org</t>
  </si>
  <si>
    <t>DELPHI AUTO GOT</t>
  </si>
  <si>
    <t>johan.gustavsson@supplierpartner.se</t>
  </si>
  <si>
    <t>NOMINIT VARNAMO</t>
  </si>
  <si>
    <t>Lager2@Nominit.Se</t>
  </si>
  <si>
    <t>SDMO Industrie</t>
  </si>
  <si>
    <t>Guipavas</t>
  </si>
  <si>
    <t>Guenola.Cann@Sdmo.Com</t>
  </si>
  <si>
    <t>Heungkuk Metaltech Co.,</t>
  </si>
  <si>
    <t>Asan</t>
  </si>
  <si>
    <t>shsong@heungkuk.co.kr</t>
  </si>
  <si>
    <t>Rman Varnamo</t>
  </si>
  <si>
    <t>Jonathan.Ferm@rman.se</t>
  </si>
  <si>
    <t>Våxtorp</t>
  </si>
  <si>
    <t>centrallager@specma.com</t>
  </si>
  <si>
    <t>Bucher Frutingen</t>
  </si>
  <si>
    <t>FRUTIGEN</t>
  </si>
  <si>
    <t>David.Vonkaenel@Bucherhydraulics.Com</t>
  </si>
  <si>
    <t>Makeni Smålands</t>
  </si>
  <si>
    <t>Anette.Andersson@Makeni.Se</t>
  </si>
  <si>
    <t>Pps Group A.S.</t>
  </si>
  <si>
    <t>Detva</t>
  </si>
  <si>
    <t>Smalova@Ppsgroup.Sk</t>
  </si>
  <si>
    <t>Boxon Systems Boras</t>
  </si>
  <si>
    <t>Per.Sundstrom@boxon.com</t>
  </si>
  <si>
    <t>Valeo Auto-Electric Gmbh</t>
  </si>
  <si>
    <t>Veszprem</t>
  </si>
  <si>
    <t>Janos.Csejtei@Valeo.Com</t>
  </si>
  <si>
    <t>SKF Poznan</t>
  </si>
  <si>
    <t>POZNAN</t>
  </si>
  <si>
    <t>Tomasz.Szafran@Skf.Com</t>
  </si>
  <si>
    <t>KNORR BREM.</t>
  </si>
  <si>
    <t>GLOS</t>
  </si>
  <si>
    <t>Georges.DAUGEARD@knorr-bremse.com</t>
  </si>
  <si>
    <t>Punch Powertrain StTruiden</t>
  </si>
  <si>
    <t>ST TRUIDEN</t>
  </si>
  <si>
    <t>Peter.Goossens@Punchpowertrain.Com</t>
  </si>
  <si>
    <t>VOLVO BUS PREVOST CANADA</t>
  </si>
  <si>
    <t>QUÉBEC</t>
  </si>
  <si>
    <t>Philippe.Flebus@Volvo.Com</t>
  </si>
  <si>
    <t>Bilia Entreprenörmaskiner</t>
  </si>
  <si>
    <t>Roskilde</t>
  </si>
  <si>
    <t>DK</t>
  </si>
  <si>
    <t>O/Cava Mecc Asti</t>
  </si>
  <si>
    <t>ASTI</t>
  </si>
  <si>
    <t>Silvana.Molino@Ocava.It</t>
  </si>
  <si>
    <t>DELPHI PL JELES</t>
  </si>
  <si>
    <t>JELESNIA</t>
  </si>
  <si>
    <t>Tomasz.Kluczny@Delphi.Com</t>
  </si>
  <si>
    <t>VLC c/o Schenker</t>
  </si>
  <si>
    <t>christian.jonberg@dbschenker.com</t>
  </si>
  <si>
    <t>AC Oggiona C S S</t>
  </si>
  <si>
    <t>OGGIONA CON SANTO STEFANO</t>
  </si>
  <si>
    <t>Acsa@Acsa.It</t>
  </si>
  <si>
    <t>Supplier Partner Sweden AB</t>
  </si>
  <si>
    <t>Gothenburg</t>
  </si>
  <si>
    <t>Per.Lindman@Supplierpartner.Se</t>
  </si>
  <si>
    <t>Rosenfors Bruk AB</t>
  </si>
  <si>
    <t>ROSENFORS</t>
  </si>
  <si>
    <t>Petra@Rosenfors.Se</t>
  </si>
  <si>
    <t>Winsert Inc</t>
  </si>
  <si>
    <t>Marinette, Wi</t>
  </si>
  <si>
    <t>Marty.Bayerl@Winsert.Com</t>
  </si>
  <si>
    <t>P Hannifin Boras</t>
  </si>
  <si>
    <t>BORAS</t>
  </si>
  <si>
    <t>Stefan.Andersson@Parker.Com</t>
  </si>
  <si>
    <t>Lesj Band Varnmo</t>
  </si>
  <si>
    <t>Christina.Bergman@Lesjoforsab.Com</t>
  </si>
  <si>
    <t>Stokvist Norrkpg</t>
  </si>
  <si>
    <t>Norrköping</t>
  </si>
  <si>
    <t>Packnkp@Stokvistapes.Se</t>
  </si>
  <si>
    <t>R.BOSCH/TRANSLOG</t>
  </si>
  <si>
    <t>MONDEVILLE</t>
  </si>
  <si>
    <t>antoine.rennes@solubac.fr</t>
  </si>
  <si>
    <t>P.P.C. Sa</t>
  </si>
  <si>
    <t>Chaleins</t>
  </si>
  <si>
    <t>expedition.ppc@gmail.com</t>
  </si>
  <si>
    <t>Pierb Lanciano</t>
  </si>
  <si>
    <t>LANCIANO</t>
  </si>
  <si>
    <t>Agnese.Dinardo@It.Kspg.Com</t>
  </si>
  <si>
    <t>DARCHEM STOCKTON</t>
  </si>
  <si>
    <t>STOCKTON ON TEES</t>
  </si>
  <si>
    <t>jack.constantine@esterline.com</t>
  </si>
  <si>
    <t>Tidbeck Ljungsa</t>
  </si>
  <si>
    <t>Irene.Svensson@Tidbecks.Se</t>
  </si>
  <si>
    <t>Tibnor Kpg Kpg</t>
  </si>
  <si>
    <t>Stefan.johansson@tibnor.com</t>
  </si>
  <si>
    <t>Sonnergr Ver Mln</t>
  </si>
  <si>
    <t>Stefan@Sonnergrens.Se</t>
  </si>
  <si>
    <t>Brickpack Laholm</t>
  </si>
  <si>
    <t>LAHOLM</t>
  </si>
  <si>
    <t>lager@brickpack.se</t>
  </si>
  <si>
    <t>Ovako Hofors</t>
  </si>
  <si>
    <t>HOFORS</t>
  </si>
  <si>
    <t>Hans-Goran.Larsson@Ovako.Com</t>
  </si>
  <si>
    <t>SKF Sverige</t>
  </si>
  <si>
    <t>emballage.service@skf.com</t>
  </si>
  <si>
    <t>Ovako Hallefors</t>
  </si>
  <si>
    <t>Hällefors</t>
  </si>
  <si>
    <t>lars.holmer@ovako.com</t>
  </si>
  <si>
    <t>Tibnor</t>
  </si>
  <si>
    <t>Jonas.Eng@Tibnor.Se</t>
  </si>
  <si>
    <t>P Hannifin Skvde</t>
  </si>
  <si>
    <t>SKOVDE</t>
  </si>
  <si>
    <t>shipping.skovde@parker.com</t>
  </si>
  <si>
    <t>Trelleborg Industrial Pro</t>
  </si>
  <si>
    <t>Havdhem</t>
  </si>
  <si>
    <t>Therese.Sandsjo@Trelleborg.Com</t>
  </si>
  <si>
    <t>Tenhults Pressgjuteri Ab</t>
  </si>
  <si>
    <t>Tenhult</t>
  </si>
  <si>
    <t>Bengt.Johansson@Tepa.Se</t>
  </si>
  <si>
    <t>HALDEX BRAKE</t>
  </si>
  <si>
    <t>Enes.Hasic@Haldex.Com</t>
  </si>
  <si>
    <t>Bror Tonsjö Kode</t>
  </si>
  <si>
    <t>KODE</t>
  </si>
  <si>
    <t>Sven.B@Tonsjo.Se</t>
  </si>
  <si>
    <t>Linköping</t>
  </si>
  <si>
    <t>Fredrik.Enerby@Titanx.Com</t>
  </si>
  <si>
    <t>Trelleborg Logisitics Center</t>
  </si>
  <si>
    <t>orderisp@trelleborg.com</t>
  </si>
  <si>
    <t>NATIONAL G HALMS</t>
  </si>
  <si>
    <t>Th@National-Gummi.Se</t>
  </si>
  <si>
    <t>FINNVEDEN ALVES</t>
  </si>
  <si>
    <t>Anders.Skoog@gnutticarlo.Com</t>
  </si>
  <si>
    <t>Eqpack Ab</t>
  </si>
  <si>
    <t>Eskilstuna</t>
  </si>
  <si>
    <t>carina.acimovic@eqpack.se</t>
  </si>
  <si>
    <t>Uppak Mek Skryd</t>
  </si>
  <si>
    <t>Utleverans@Uppakra-Mek.Se</t>
  </si>
  <si>
    <t>Smk Ab</t>
  </si>
  <si>
    <t>Skövde</t>
  </si>
  <si>
    <t>petra@smkab.se</t>
  </si>
  <si>
    <t>Prestando Kalmar AB</t>
  </si>
  <si>
    <t>KALMAR</t>
  </si>
  <si>
    <t>ehc@prestando.se</t>
  </si>
  <si>
    <t>Lyckes Pr Krlskg</t>
  </si>
  <si>
    <t>Kjell@Lyckespv.Se</t>
  </si>
  <si>
    <t>PAC2 Kbacka</t>
  </si>
  <si>
    <t>Jeanette.Persson@Pac2.Se</t>
  </si>
  <si>
    <t>Specma Motala</t>
  </si>
  <si>
    <t>MOTALA</t>
  </si>
  <si>
    <t>lena.singman@wiro.se</t>
  </si>
  <si>
    <t>Witzenm Huddinge</t>
  </si>
  <si>
    <t>HUDDINGE</t>
  </si>
  <si>
    <t>anders.utbult@witzenmann.se</t>
  </si>
  <si>
    <t>Minequip Corp.</t>
  </si>
  <si>
    <t>Miami, Fl</t>
  </si>
  <si>
    <t>Tidaholm</t>
  </si>
  <si>
    <t>logisticstidaholm.las@leax.com</t>
  </si>
  <si>
    <t>PartnerTech Karlskoga AB</t>
  </si>
  <si>
    <t>Karlskoga</t>
  </si>
  <si>
    <t>Thomas.Lundqvist@permec.se</t>
  </si>
  <si>
    <t>Bewi packaging AB</t>
  </si>
  <si>
    <t>Liselott.Hellberg@bewi.com</t>
  </si>
  <si>
    <t>Trelleborg Sealing Profiles Sw</t>
  </si>
  <si>
    <t>Värnamo</t>
  </si>
  <si>
    <t>Roger.K.Johansson@Trelleborg.Com</t>
  </si>
  <si>
    <t>ALPS c/o SCHENKER</t>
  </si>
  <si>
    <t>Johannes.Orrsjo@Alps.Se</t>
  </si>
  <si>
    <t>AGES Machin.Värnamo AB</t>
  </si>
  <si>
    <t>Rosemarie.stenberg@ages.se</t>
  </si>
  <si>
    <t>Promens Zevenaar</t>
  </si>
  <si>
    <t>ZEVENAAR</t>
  </si>
  <si>
    <t>Anoup.Girbaran@Promens.Com</t>
  </si>
  <si>
    <t>Trell Orebro</t>
  </si>
  <si>
    <t>Henrik.Lindgren@Trelleborg.Com</t>
  </si>
  <si>
    <t>Gnutti Kungsor</t>
  </si>
  <si>
    <t>Kungsör</t>
  </si>
  <si>
    <t>SEKDispatch@gnutticarlo.com</t>
  </si>
  <si>
    <t>Gefco</t>
  </si>
  <si>
    <t>Bourg En Bresse</t>
  </si>
  <si>
    <t>Benoit.Sanclemente@Gefco.Fr</t>
  </si>
  <si>
    <t>Arnold Machinery Company</t>
  </si>
  <si>
    <t>Idaho Falls, Id</t>
  </si>
  <si>
    <t>Lstewart@Arnoldmachinerycme.Com</t>
  </si>
  <si>
    <t>Meridian, Id</t>
  </si>
  <si>
    <t>Spreston@Arnoldmachinerycme.Com</t>
  </si>
  <si>
    <t>Arnold Machinery Co. Of A</t>
  </si>
  <si>
    <t>Phoenix, Az</t>
  </si>
  <si>
    <t>Asc Construction Equipmen</t>
  </si>
  <si>
    <t>Ringgold, Ga</t>
  </si>
  <si>
    <t>Scott Construction Equipm</t>
  </si>
  <si>
    <t>Memphis, Tn</t>
  </si>
  <si>
    <t>Indianapolis, I</t>
  </si>
  <si>
    <t>Corbin, Ky</t>
  </si>
  <si>
    <t>Saint Louis, Mo</t>
  </si>
  <si>
    <t>Strongco - Sheridan Atlan</t>
  </si>
  <si>
    <t>Dartmouth, Bc.</t>
  </si>
  <si>
    <t>Strongco Equipment</t>
  </si>
  <si>
    <t>Mount Pearl, Nf</t>
  </si>
  <si>
    <t>Strongco, Inc</t>
  </si>
  <si>
    <t>Moncton, Nb, Ca</t>
  </si>
  <si>
    <t>Fort Wayne, In</t>
  </si>
  <si>
    <t>PRESS KOGYO SWEDEN AB</t>
  </si>
  <si>
    <t>Mubera.Mutilovic@Ppi.Se</t>
  </si>
  <si>
    <t>CJ Autom Dalstor</t>
  </si>
  <si>
    <t>DALSTORP</t>
  </si>
  <si>
    <t>Rosita.Johansson@Cjautomotive.Se</t>
  </si>
  <si>
    <t>Xponent Etuna</t>
  </si>
  <si>
    <t>daniel.gelin@x-ponent.se</t>
  </si>
  <si>
    <t>CHEMETALL AB</t>
  </si>
  <si>
    <t>Hisings Kärra</t>
  </si>
  <si>
    <t>order.swe@chemetall.com</t>
  </si>
  <si>
    <t>FUELTECH RONNEBY</t>
  </si>
  <si>
    <t>RONNEBY</t>
  </si>
  <si>
    <t>lager.fueltech@sag.at</t>
  </si>
  <si>
    <t>Talent Plastics Laxa AB</t>
  </si>
  <si>
    <t>Laxå</t>
  </si>
  <si>
    <t>Lager.Laxa@Talentplastics.Se</t>
  </si>
  <si>
    <t>VMR Wacol</t>
  </si>
  <si>
    <t>WACOL, QL</t>
  </si>
  <si>
    <t>AU</t>
  </si>
  <si>
    <t>steve.iverson@macktrucks.com</t>
  </si>
  <si>
    <t>Bolleb Emb Bolle</t>
  </si>
  <si>
    <t>BOLLEBYGD</t>
  </si>
  <si>
    <t>Info@Bollebygdsemballage.Se</t>
  </si>
  <si>
    <t>Parker Hannifin AB</t>
  </si>
  <si>
    <t>Boras</t>
  </si>
  <si>
    <t>godsut.boras@parker.com</t>
  </si>
  <si>
    <t>EICHHOLTZ C/O HELLM.</t>
  </si>
  <si>
    <t>HAMBURG</t>
  </si>
  <si>
    <t>Rknoelk@Hellmann.com</t>
  </si>
  <si>
    <t>KGK LogC Enkpg</t>
  </si>
  <si>
    <t>ENKOPING</t>
  </si>
  <si>
    <t>Therese.Bjurling@kgk.se</t>
  </si>
  <si>
    <t>Ulinco Ab</t>
  </si>
  <si>
    <t>amir.shkolnik@ulinco.se</t>
  </si>
  <si>
    <t>TI Gr Autom Lidk</t>
  </si>
  <si>
    <t>Lidköping</t>
  </si>
  <si>
    <t>Gsollscher@Se.Tiauto.Com</t>
  </si>
  <si>
    <t>Koni B.V.</t>
  </si>
  <si>
    <t>Oud-Beyerland</t>
  </si>
  <si>
    <t>Jaco.Lugtenburg@Itt.Com</t>
  </si>
  <si>
    <t>Special Fab &amp; Machine, In</t>
  </si>
  <si>
    <t>Lexington, Nc</t>
  </si>
  <si>
    <t>shipping@specialfabinc.com</t>
  </si>
  <si>
    <t>TIM Hapert</t>
  </si>
  <si>
    <t>HAPERT</t>
  </si>
  <si>
    <t>Info@Vdl-Tim.Nl</t>
  </si>
  <si>
    <t>Sh.Yushan C/O Schenker Logistic</t>
  </si>
  <si>
    <t>Peter.Stromvall@Dbschenker.Com</t>
  </si>
  <si>
    <t>Mitsubishi Turbocharger And En</t>
  </si>
  <si>
    <t>Almere</t>
  </si>
  <si>
    <t>nbos@mtee.eu</t>
  </si>
  <si>
    <t>Volvo Truck&amp;Bus Dealer Sw</t>
  </si>
  <si>
    <t>hallsbergsterminalen@logent.se</t>
  </si>
  <si>
    <t>Hadlock Plastics Corporat</t>
  </si>
  <si>
    <t>Geneva, Oh</t>
  </si>
  <si>
    <t>Dekalin B.V.Brand Of Diffuther</t>
  </si>
  <si>
    <t>Hapert</t>
  </si>
  <si>
    <t>finance@diffutherm.nl</t>
  </si>
  <si>
    <t>JTEKT Eur Almere</t>
  </si>
  <si>
    <t>ALMERE</t>
  </si>
  <si>
    <t>Patrick.Langeveld@Jtekt.Com</t>
  </si>
  <si>
    <t>Hill Manufacturing Inc</t>
  </si>
  <si>
    <t>Wauseon, Oh</t>
  </si>
  <si>
    <t>JHill@hillmfginc.com</t>
  </si>
  <si>
    <t>Voestalp Putte</t>
  </si>
  <si>
    <t>PUTTE</t>
  </si>
  <si>
    <t>Jerry.Krijnen@polytec-group.com</t>
  </si>
  <si>
    <t>Forgex Raguet Sas</t>
  </si>
  <si>
    <t>Montherme</t>
  </si>
  <si>
    <t>Roseline.Ortega@Forgex.Fr</t>
  </si>
  <si>
    <t>RENAULT TRUCKS VENISSIEUX</t>
  </si>
  <si>
    <t>jean.miche.dupouy@volvo.com</t>
  </si>
  <si>
    <t>Valeovis Mazamet</t>
  </si>
  <si>
    <t>MAZAMET</t>
  </si>
  <si>
    <t>eric.ruzafa@valeo.com</t>
  </si>
  <si>
    <t>BMV (NTN-SNR ROULEM.)</t>
  </si>
  <si>
    <t>CHAMBERY</t>
  </si>
  <si>
    <t>Matthieu.Ortonne@Ntn-Snr.Fr</t>
  </si>
  <si>
    <t>U-Shin France Sas</t>
  </si>
  <si>
    <t>Nevers</t>
  </si>
  <si>
    <t>gilles.lecornet@g-ushin.com</t>
  </si>
  <si>
    <t>Sofedit Le Theil</t>
  </si>
  <si>
    <t>LE THEIL SUR HUISNE</t>
  </si>
  <si>
    <t>Dorian.DESCROUET@sofedit.gestamp.com</t>
  </si>
  <si>
    <t>FRAUENTHAL DOUAI</t>
  </si>
  <si>
    <t>DOUAI</t>
  </si>
  <si>
    <t>sruggi@hendrickson-intl.com</t>
  </si>
  <si>
    <t>Polytech Sa</t>
  </si>
  <si>
    <t>Autechaux</t>
  </si>
  <si>
    <t>F.Mira@Groupgmi.Com</t>
  </si>
  <si>
    <t>Contitech Caluir</t>
  </si>
  <si>
    <t>CALUIRE</t>
  </si>
  <si>
    <t>Nora.Zidouri@Fluid.Contitech.Fr</t>
  </si>
  <si>
    <t>PERNAT EMILIE SA</t>
  </si>
  <si>
    <t>Cluses</t>
  </si>
  <si>
    <t>bruno.chahbazian@pernatemile.fr</t>
  </si>
  <si>
    <t>Boyd Corporation</t>
  </si>
  <si>
    <t>Ssmiley@Boydcorp.Com</t>
  </si>
  <si>
    <t>Viatemis</t>
  </si>
  <si>
    <t>Saint-Victor</t>
  </si>
  <si>
    <t>s.pascual@viatemis.com</t>
  </si>
  <si>
    <t>Autoneum France Sasu</t>
  </si>
  <si>
    <t>La Chapelle Aux</t>
  </si>
  <si>
    <t>thierry.guillemot@autoneum.com</t>
  </si>
  <si>
    <t>SMC Col Champd</t>
  </si>
  <si>
    <t>CHAMPDIEU</t>
  </si>
  <si>
    <t>Edith.Schoeff@Safe-Metal.Com</t>
  </si>
  <si>
    <t>Bukomeca</t>
  </si>
  <si>
    <t>Arandon</t>
  </si>
  <si>
    <t>Jonathan.Jeanney@Safe-Metal.Com</t>
  </si>
  <si>
    <t>DELTA METAL ISSO</t>
  </si>
  <si>
    <t>ISSOUDUN</t>
  </si>
  <si>
    <t>Sebastien.Bordeau@Deltametal-Screw.Com</t>
  </si>
  <si>
    <t>CLERC ET CARDONE – HEF DURFERRIT</t>
  </si>
  <si>
    <t>ANDREZIEUX BOUTHEON</t>
  </si>
  <si>
    <t>Vpignon.Cc@Hef.Fr</t>
  </si>
  <si>
    <t>Timken Colmar</t>
  </si>
  <si>
    <t>COLMAR</t>
  </si>
  <si>
    <t>francoise.maitrel@timken.com</t>
  </si>
  <si>
    <t>GKN Drivel Arnag</t>
  </si>
  <si>
    <t>ARNAGE</t>
  </si>
  <si>
    <t>David.Boucher@Gkndriveline.Com</t>
  </si>
  <si>
    <t>Cooper S Vitre</t>
  </si>
  <si>
    <t>VITRE</t>
  </si>
  <si>
    <t>Daniela.Lefeuvre@cooperstandard.com</t>
  </si>
  <si>
    <t>Isodelta Vouille</t>
  </si>
  <si>
    <t>VOUILLE</t>
  </si>
  <si>
    <t>William.hardy@autoliv.com</t>
  </si>
  <si>
    <t>Vernet SAS</t>
  </si>
  <si>
    <t>Ollainville</t>
  </si>
  <si>
    <t>Ihuel@Vernet.Fr</t>
  </si>
  <si>
    <t>Castmetal Colombier</t>
  </si>
  <si>
    <t>Colombier Fonta</t>
  </si>
  <si>
    <t>Telma St Ouen</t>
  </si>
  <si>
    <t>SAINT-OUEN-L'AUMONE</t>
  </si>
  <si>
    <t>Laurence.Gaillard@Telma.Com</t>
  </si>
  <si>
    <t>Paulstra Segre</t>
  </si>
  <si>
    <t>SEGRE cedex</t>
  </si>
  <si>
    <t>Didier.Maussion@Segre.Hutchinson.Fr</t>
  </si>
  <si>
    <t>Wabco France SAS</t>
  </si>
  <si>
    <t>CLAYE SOUILLY</t>
  </si>
  <si>
    <t>Bernadette.Pechon@Wabco-Auto.Com</t>
  </si>
  <si>
    <t>Parker Hannifin France Sa</t>
  </si>
  <si>
    <t>Evreux</t>
  </si>
  <si>
    <t>Asaintpe@Parker.Com</t>
  </si>
  <si>
    <t>Vignal Systems</t>
  </si>
  <si>
    <t>Venissieux</t>
  </si>
  <si>
    <t>Cedric.Monnet@Vignal-Systems.Com</t>
  </si>
  <si>
    <t>Estamfor Novatera</t>
  </si>
  <si>
    <t>Les Hautes-Rivi</t>
  </si>
  <si>
    <t>commercial@estamfor.com</t>
  </si>
  <si>
    <t>Sogefi Suspensions</t>
  </si>
  <si>
    <t>veronique.sadowski@sogefigroup.com</t>
  </si>
  <si>
    <t>HENDRICKSON FRANCE SAS</t>
  </si>
  <si>
    <t>CHATENOIS-LES-FORGES</t>
  </si>
  <si>
    <t>khathimai@hendrickson-intl.com</t>
  </si>
  <si>
    <t>Soc Nov Sable</t>
  </si>
  <si>
    <t>Pascal.Bourgoin@Grandry.Net</t>
  </si>
  <si>
    <t>Reydel Automotive</t>
  </si>
  <si>
    <t>Gondecourt</t>
  </si>
  <si>
    <t>gcosyns2@reydel.com</t>
  </si>
  <si>
    <t>Trw Commercial Steering D</t>
  </si>
  <si>
    <t>Lebanon, Tn</t>
  </si>
  <si>
    <t>alice.livingston@trw.com</t>
  </si>
  <si>
    <t>VOLVO TRUCKS/MACK TRUCKS WACOL</t>
  </si>
  <si>
    <t>nick.reweti@volvo.com</t>
  </si>
  <si>
    <t>Fsw Plant #2</t>
  </si>
  <si>
    <t>Cleveland, Oh</t>
  </si>
  <si>
    <t>keith.reynolds@falls-stamping.com</t>
  </si>
  <si>
    <t>CASTMETAL FEURS</t>
  </si>
  <si>
    <t>FEURS</t>
  </si>
  <si>
    <t>sandrine.lagrevol@safe-metal.com</t>
  </si>
  <si>
    <t>Orbis</t>
  </si>
  <si>
    <t>Bardstown</t>
  </si>
  <si>
    <t>Karl.Fels@Orbiscorporation.Com</t>
  </si>
  <si>
    <t>Nordiq Habo</t>
  </si>
  <si>
    <t>HABO</t>
  </si>
  <si>
    <t>Donald.Fredriksson@Gnotec.Com</t>
  </si>
  <si>
    <t>Martinrea Mostol</t>
  </si>
  <si>
    <t>MOSTOLES-MADRID</t>
  </si>
  <si>
    <t>Josue.Sen@Martinrea-Honsel.Com</t>
  </si>
  <si>
    <t>Rubena A.S.</t>
  </si>
  <si>
    <t>Hradec Kralove</t>
  </si>
  <si>
    <t>Dita.Jerabkova@Rubena.Cgs.Cz</t>
  </si>
  <si>
    <t>RENAULT TRUCKS BOURG</t>
  </si>
  <si>
    <t>stephane.bataillard@volvo.com</t>
  </si>
  <si>
    <t>RENAULT TRUCKS BOURG SAW</t>
  </si>
  <si>
    <t>BOURG EN BRESSE</t>
  </si>
  <si>
    <t>Michel.CISSE@gefco.net</t>
  </si>
  <si>
    <t>Texelis Limoges</t>
  </si>
  <si>
    <t>LIMOGES</t>
  </si>
  <si>
    <t>Eric.Rouffaux@Texelis.Com</t>
  </si>
  <si>
    <t>RENAULT TRUCKS GOVERNMENTAL</t>
  </si>
  <si>
    <t>aurelien.principaud@renault-trucks.com</t>
  </si>
  <si>
    <t>LIMOGES REMAN RENAULT TRUCKS</t>
  </si>
  <si>
    <t>etienne.audoux@consultant.volvo.com</t>
  </si>
  <si>
    <t>VOLVO POWERTRAIN VENISSIEUX</t>
  </si>
  <si>
    <t>Sylvie.Baisse@Volvo.Com</t>
  </si>
  <si>
    <t>VOLVO POWERTRAIN ST PRIEST</t>
  </si>
  <si>
    <t>SAINT PRIEST</t>
  </si>
  <si>
    <t>david.guillermet@volvo.com</t>
  </si>
  <si>
    <t>VT/RT TRUCKS GRENTHEVILLE SAW</t>
  </si>
  <si>
    <t>GRENTHEVILLE</t>
  </si>
  <si>
    <t>jd.lebrun@normatrans.com</t>
  </si>
  <si>
    <t>FEDERAL ST JEAN</t>
  </si>
  <si>
    <t>ST JEAN DE LA RUELLE</t>
  </si>
  <si>
    <t>Bruno.Douard@Federalmogul.Com</t>
  </si>
  <si>
    <t>Grede Ii Llc - Biscoe</t>
  </si>
  <si>
    <t>Biscoe, Nc</t>
  </si>
  <si>
    <t>Ahastings@Hosemaster.Com</t>
  </si>
  <si>
    <t>Ste Nouvelle Foissy</t>
  </si>
  <si>
    <t>Saint-Marceau</t>
  </si>
  <si>
    <t>Foissy@Wanadoo.Fr</t>
  </si>
  <si>
    <t>Jost Logistics</t>
  </si>
  <si>
    <t>Hoerdt</t>
  </si>
  <si>
    <t>kleckpsc@schaeffler.com</t>
  </si>
  <si>
    <t>FAVI HALLENCOURT</t>
  </si>
  <si>
    <t>HALLENCOURT</t>
  </si>
  <si>
    <t>owadier@favi.com</t>
  </si>
  <si>
    <t>FIDAY GESTION</t>
  </si>
  <si>
    <t>Chassey Les Scey</t>
  </si>
  <si>
    <t>logistics@fidaygestion.fr</t>
  </si>
  <si>
    <t>VOISARD MANUFACT.</t>
  </si>
  <si>
    <t>SHELBY, OH</t>
  </si>
  <si>
    <t>Dburks@Voisard.Com</t>
  </si>
  <si>
    <t>Walker Machine &amp; Foundry</t>
  </si>
  <si>
    <t>Roanoke, Va</t>
  </si>
  <si>
    <t>Rcasey@Walkerfoundry.Com</t>
  </si>
  <si>
    <t>Preciforge Thier</t>
  </si>
  <si>
    <t>THIERS</t>
  </si>
  <si>
    <t>Maryse.Trempon@Preciforge.Fr</t>
  </si>
  <si>
    <t>Gb Manufacturing Co</t>
  </si>
  <si>
    <t>Delta, Oh</t>
  </si>
  <si>
    <t>Apetree@Gbmfg.Com</t>
  </si>
  <si>
    <t>Rehau Poix de Pi</t>
  </si>
  <si>
    <t>POIX DE PICARDIE</t>
  </si>
  <si>
    <t>Fabrice.Renoux@Rehau.Com</t>
  </si>
  <si>
    <t>Will-Burt Company</t>
  </si>
  <si>
    <t>Orrville, Oh</t>
  </si>
  <si>
    <t>swipert@willburt.com</t>
  </si>
  <si>
    <t>Mann+Hummel France</t>
  </si>
  <si>
    <t>Louverne</t>
  </si>
  <si>
    <t>olivier.lelievre@mann-hummel.com</t>
  </si>
  <si>
    <t>Plst Omn A Flixe</t>
  </si>
  <si>
    <t>FLIXECOURT</t>
  </si>
  <si>
    <t>Cdequirot@Plasticomnium.Com</t>
  </si>
  <si>
    <t>DELPHI HUN SZOM HUSZY</t>
  </si>
  <si>
    <t>SZOMBATHELY</t>
  </si>
  <si>
    <t>zoltan.kemenesi@delphi.com</t>
  </si>
  <si>
    <t>Meritor</t>
  </si>
  <si>
    <t>York, Sc</t>
  </si>
  <si>
    <t>Bobby.Kirk@Arvinmeritor.Com</t>
  </si>
  <si>
    <t>Gkn Driveline North Ameri</t>
  </si>
  <si>
    <t>Roxboro, Nc</t>
  </si>
  <si>
    <t>Edita.Suchoski@Gkn.Com</t>
  </si>
  <si>
    <t>Prevost Car Inc.</t>
  </si>
  <si>
    <t>South Plainfiel</t>
  </si>
  <si>
    <t>Mike.Feretich@Volvo.Com</t>
  </si>
  <si>
    <t>Volvo Road Machinery Warehouse</t>
  </si>
  <si>
    <t>Shippensburg</t>
  </si>
  <si>
    <t>Keith.Rist@Volvo.Com</t>
  </si>
  <si>
    <t>Accucam</t>
  </si>
  <si>
    <t>Cambridge, On</t>
  </si>
  <si>
    <t>Cristobal@Accucam.Com</t>
  </si>
  <si>
    <t>Pleasurecraft Marine Engi</t>
  </si>
  <si>
    <t>Little Mountain</t>
  </si>
  <si>
    <t>Willi Elbe Gelenkwellen G</t>
  </si>
  <si>
    <t>Pfedelbach</t>
  </si>
  <si>
    <t>Axel.Arnold@Willielbe.De</t>
  </si>
  <si>
    <t>SANOK RUBBER</t>
  </si>
  <si>
    <t>SANOK</t>
  </si>
  <si>
    <t>joanna.zajac@sanokrubber.pl</t>
  </si>
  <si>
    <t>Burnside Carlow</t>
  </si>
  <si>
    <t>CARLOW</t>
  </si>
  <si>
    <t>despatch@burnside-eurocyl.com</t>
  </si>
  <si>
    <t>Rane Tamilnada</t>
  </si>
  <si>
    <t>TAMILNADA</t>
  </si>
  <si>
    <t>n.muthukumar@rane.co.in</t>
  </si>
  <si>
    <t>Greystal</t>
  </si>
  <si>
    <t>MONTREUIL BELLAY</t>
  </si>
  <si>
    <t>Sbouillonbehnke@GREYSTAL.COM</t>
  </si>
  <si>
    <t>Fonderie Collignon</t>
  </si>
  <si>
    <t>Deville</t>
  </si>
  <si>
    <t>M.Charlier@Collignon.Com</t>
  </si>
  <si>
    <t>H Zewe Tholey</t>
  </si>
  <si>
    <t>THOLEY</t>
  </si>
  <si>
    <t>A.Schneider@Zewe.De</t>
  </si>
  <si>
    <t>Interhydra Selm</t>
  </si>
  <si>
    <t>SELM</t>
  </si>
  <si>
    <t>j.vieting@interhydraulik.de</t>
  </si>
  <si>
    <t>Setaplst Lambre</t>
  </si>
  <si>
    <t>LAMBRECHT</t>
  </si>
  <si>
    <t>N.Noor@Setaplast.De</t>
  </si>
  <si>
    <t>SKARKE RIMNBACH</t>
  </si>
  <si>
    <t>RIMBACH</t>
  </si>
  <si>
    <t>E.Skarke@Skarke.De</t>
  </si>
  <si>
    <t>W Stauff Neuenr</t>
  </si>
  <si>
    <t>NEUENRADE</t>
  </si>
  <si>
    <t>F.Lindemann@Stauff.Com</t>
  </si>
  <si>
    <t>Soliver Rumbeke</t>
  </si>
  <si>
    <t>RUMBEKE</t>
  </si>
  <si>
    <t>Lorenzo.Feys@Soliver.Be</t>
  </si>
  <si>
    <t>DONALDSON FIL HU</t>
  </si>
  <si>
    <t>HULL</t>
  </si>
  <si>
    <t>david.smirk@donaldson.com</t>
  </si>
  <si>
    <t>I T Godd Roesle</t>
  </si>
  <si>
    <t>ROESELARE</t>
  </si>
  <si>
    <t>Kristof.Vanmarcke@Itgoddeeris.Be</t>
  </si>
  <si>
    <t>Envelbag NV</t>
  </si>
  <si>
    <t>Anzegem</t>
  </si>
  <si>
    <t>mathieu@envelbag.be</t>
  </si>
  <si>
    <t>PolySeal Zele</t>
  </si>
  <si>
    <t>ZELE</t>
  </si>
  <si>
    <t>Christine@Poly-Seal.Be</t>
  </si>
  <si>
    <t>Struct Izegem</t>
  </si>
  <si>
    <t>IZEGEM</t>
  </si>
  <si>
    <t>rebecca.decoene@fremach.com</t>
  </si>
  <si>
    <t>FAURECIA Industrie NV</t>
  </si>
  <si>
    <t>Gent</t>
  </si>
  <si>
    <t>Manolito.Ally@Faurecia.Com</t>
  </si>
  <si>
    <t>Conpipe Halltorp</t>
  </si>
  <si>
    <t>HALLTORP</t>
  </si>
  <si>
    <t>Tommy.Karlsson@Conpipe.Se</t>
  </si>
  <si>
    <t>JUMI Pl Diepenb</t>
  </si>
  <si>
    <t>DIEPENBEEK</t>
  </si>
  <si>
    <t>Godelieve@Jumi.Be</t>
  </si>
  <si>
    <t>Toelev Wetteren</t>
  </si>
  <si>
    <t>WETTEREN</t>
  </si>
  <si>
    <t>Arvid.Vansteendam@Tvl-Vanlanduyt.Be</t>
  </si>
  <si>
    <t>Stopfix-Bremse Schröter</t>
  </si>
  <si>
    <t>Geretsried</t>
  </si>
  <si>
    <t>S.Joschko@Stopfix.De</t>
  </si>
  <si>
    <t>Alro D-Stokkem</t>
  </si>
  <si>
    <t>DILSEN-STOKKEM</t>
  </si>
  <si>
    <t>Jean-Pierre.Honings@Alro.Be</t>
  </si>
  <si>
    <t>Wihag Stadtilm</t>
  </si>
  <si>
    <t>STADTILM</t>
  </si>
  <si>
    <t>G.Braehne@Wihag.De</t>
  </si>
  <si>
    <t>TMS Met Grenvenm</t>
  </si>
  <si>
    <t>GREVENMACHER</t>
  </si>
  <si>
    <t>LU</t>
  </si>
  <si>
    <t>Kiefer@Tms-Sa.Com</t>
  </si>
  <si>
    <t>Stromsh Tranas</t>
  </si>
  <si>
    <t>thomas.sparv@kaller.com</t>
  </si>
  <si>
    <t>Nikro S.R.O.</t>
  </si>
  <si>
    <t>Dolný Kubín</t>
  </si>
  <si>
    <t>Euroguss@Pt.Lu</t>
  </si>
  <si>
    <t>Curtis Machine Co Inc.</t>
  </si>
  <si>
    <t>Dodge City, Ks</t>
  </si>
  <si>
    <t>Curtis@Curtismachine.Com</t>
  </si>
  <si>
    <t>Modine (Lawrenceburg)</t>
  </si>
  <si>
    <t>Lawrenceburg, T</t>
  </si>
  <si>
    <t>G.R.Lapp@Na.Modine.Com</t>
  </si>
  <si>
    <t>Prevost Car Inc. (Florida</t>
  </si>
  <si>
    <t>cindy.harmon@volvo.com</t>
  </si>
  <si>
    <t>Vitalo Meuleb</t>
  </si>
  <si>
    <t>MEULEBEKE</t>
  </si>
  <si>
    <t>Martine.Dassonville@Be.Vitalo.Net</t>
  </si>
  <si>
    <t>Cebi Luxembourg S.A.</t>
  </si>
  <si>
    <t>STEINSEL</t>
  </si>
  <si>
    <t>customer-service.lu@cebi.com</t>
  </si>
  <si>
    <t>B&amp;B Andrzej Wroc</t>
  </si>
  <si>
    <t>Logistyka@Bb.Ik.Pl</t>
  </si>
  <si>
    <t>Mahle Krotoszyn</t>
  </si>
  <si>
    <t>KROTOSZYN</t>
  </si>
  <si>
    <t>Stefan.Przybylek@Pl.Mahle.Com</t>
  </si>
  <si>
    <t>Astromal Wilkowi</t>
  </si>
  <si>
    <t>WILKOWICE</t>
  </si>
  <si>
    <t>rstrozyk@astromal.pl</t>
  </si>
  <si>
    <t>Ster Sp. Z O.O.</t>
  </si>
  <si>
    <t>SZAMOTULY</t>
  </si>
  <si>
    <t>karolina.bartoszewska@ster.com.pl</t>
  </si>
  <si>
    <t>TE Connectivity</t>
  </si>
  <si>
    <t>MARTINSRIED</t>
  </si>
  <si>
    <t>Mstoeckle@Te.Com</t>
  </si>
  <si>
    <t>Maier Hildbghsn</t>
  </si>
  <si>
    <t>HILDBURGHAUSEN</t>
  </si>
  <si>
    <t>A.Rappold@Maier-Praezisionstechnik.De</t>
  </si>
  <si>
    <t>Pejo Nykpg</t>
  </si>
  <si>
    <t>NYKOPING</t>
  </si>
  <si>
    <t>Monica@Pejolifting.Com</t>
  </si>
  <si>
    <t>Grupos Diferenciales S.A.</t>
  </si>
  <si>
    <t>Vitoria</t>
  </si>
  <si>
    <t>Grupos01@Sarenet.Es</t>
  </si>
  <si>
    <t>Castmetal Vitoria</t>
  </si>
  <si>
    <t>Inigo.Lopezdearbina@Safe-Metal.Com</t>
  </si>
  <si>
    <t>R Bosch Treto</t>
  </si>
  <si>
    <t>TRETO (CANTABRIA)</t>
  </si>
  <si>
    <t>Lidia.Sainz@Es.Bosch.Com</t>
  </si>
  <si>
    <t>FACT. CINCO SOLUC.</t>
  </si>
  <si>
    <t>Conchi.Diez@Es.Bosch.Com</t>
  </si>
  <si>
    <t>Essa Palau S.A. C/ Aiguad</t>
  </si>
  <si>
    <t>Barcelona</t>
  </si>
  <si>
    <t>Drecio@Essapalau.Com</t>
  </si>
  <si>
    <t>Doga S.A.</t>
  </si>
  <si>
    <t>Abrera (Barcelo</t>
  </si>
  <si>
    <t>Olga.Valverde@Doga.Es</t>
  </si>
  <si>
    <t>Gestamp Esmar Sa</t>
  </si>
  <si>
    <t>Jgordillo@Gestamp.Com</t>
  </si>
  <si>
    <t>Simo Tarragona</t>
  </si>
  <si>
    <t>TARRAGONA</t>
  </si>
  <si>
    <t>Juanluis@Ames.Es</t>
  </si>
  <si>
    <t>TRW Pamplona</t>
  </si>
  <si>
    <t>PAMPLONA</t>
  </si>
  <si>
    <t>Ignacio.Fuente@zf.com</t>
  </si>
  <si>
    <t>Lantmännen Maskin Ab</t>
  </si>
  <si>
    <t>Hedemora</t>
  </si>
  <si>
    <t>DELPHI DIESEL ST</t>
  </si>
  <si>
    <t>STONEHOUSE, GLOUCESTERSHI</t>
  </si>
  <si>
    <t>Alan.J.White@Delphi.Com</t>
  </si>
  <si>
    <t>Truck Lite Cradl</t>
  </si>
  <si>
    <t>CRADLEY HEATH, WEST MIDLA</t>
  </si>
  <si>
    <t>Justine.Williamson@truck-lite.eu.com</t>
  </si>
  <si>
    <t>Raicam Clutch Ltd</t>
  </si>
  <si>
    <t>Redditch</t>
  </si>
  <si>
    <t>g.neal@raicamclutch.com</t>
  </si>
  <si>
    <t>Preciform Ab</t>
  </si>
  <si>
    <t>Lagret@Preciform.Se</t>
  </si>
  <si>
    <t>Albee Industries, Inc.</t>
  </si>
  <si>
    <t>Austral International Co</t>
  </si>
  <si>
    <t>Eminox Ltd</t>
  </si>
  <si>
    <t>Gainsborough</t>
  </si>
  <si>
    <t>Catherine.Slack@Eminox.Com</t>
  </si>
  <si>
    <t>Bayview Yachtcrafters Inc</t>
  </si>
  <si>
    <t>Harrison Townsh</t>
  </si>
  <si>
    <t>Blue Water Marine</t>
  </si>
  <si>
    <t>Blue Water Marine Repair</t>
  </si>
  <si>
    <t>TAMPA, FL</t>
  </si>
  <si>
    <t>Boats By George Inc</t>
  </si>
  <si>
    <t>GLENS FALLS, NY</t>
  </si>
  <si>
    <t>Chinook Marine Repair</t>
  </si>
  <si>
    <t>Chinook, Wa</t>
  </si>
  <si>
    <t>D &amp; R Boats Inc</t>
  </si>
  <si>
    <t>SOUTH PLAINFIELD, NJ</t>
  </si>
  <si>
    <t>Dare Marina</t>
  </si>
  <si>
    <t>Grafton, Va</t>
  </si>
  <si>
    <t>Diesel Power Equipment Co</t>
  </si>
  <si>
    <t>Omaha, Ne</t>
  </si>
  <si>
    <t>Sogefi Tredegar</t>
  </si>
  <si>
    <t>TREDEGAR</t>
  </si>
  <si>
    <t>Becky.Collett@Sogefigroup.Com</t>
  </si>
  <si>
    <t>Fay'S Boat Yard Inc</t>
  </si>
  <si>
    <t>CONCORD, NH</t>
  </si>
  <si>
    <t>Fortier Boats Inc</t>
  </si>
  <si>
    <t>FALL RIVER, MA</t>
  </si>
  <si>
    <t>French Creek Marina</t>
  </si>
  <si>
    <t>Clayton, Ny</t>
  </si>
  <si>
    <t>Gary Wood'S Marine Inc</t>
  </si>
  <si>
    <t>Palm City, Fl</t>
  </si>
  <si>
    <t>Hebco Inc.</t>
  </si>
  <si>
    <t>Abbeville, La</t>
  </si>
  <si>
    <t>Helmuts Marine Service</t>
  </si>
  <si>
    <t>San Rafael, Ca</t>
  </si>
  <si>
    <t>Intermarine Inc</t>
  </si>
  <si>
    <t>Dania, Fl</t>
  </si>
  <si>
    <t>Islands Marine Center</t>
  </si>
  <si>
    <t>Lopez Island, W</t>
  </si>
  <si>
    <t>Jas Marine Service Inc.</t>
  </si>
  <si>
    <t>WEST PALM BEACH, FL</t>
  </si>
  <si>
    <t>Katolight Corporation</t>
  </si>
  <si>
    <t>Mankato, Mn</t>
  </si>
  <si>
    <t>Kelly'S Port</t>
  </si>
  <si>
    <t>Osage Beach, Mo</t>
  </si>
  <si>
    <t>Kcs International Inc (Ib</t>
  </si>
  <si>
    <t>Oconto, Wi</t>
  </si>
  <si>
    <t>Lake Norman Marina Inc</t>
  </si>
  <si>
    <t>MOORESVILLE, NC</t>
  </si>
  <si>
    <t>Lighthouse Marine Inc</t>
  </si>
  <si>
    <t>Gig Harbor, Wa</t>
  </si>
  <si>
    <t>Macdougalls Cape Cod Mari</t>
  </si>
  <si>
    <t>Falmouth, Ma</t>
  </si>
  <si>
    <t>Marine Masters</t>
  </si>
  <si>
    <t>Houston, Tx</t>
  </si>
  <si>
    <t>Linecross Oakham</t>
  </si>
  <si>
    <t>OAKHAM</t>
  </si>
  <si>
    <t>Mwilson@Linex.Uk.Com</t>
  </si>
  <si>
    <t>Maritime Fabrications Inc</t>
  </si>
  <si>
    <t>BELLINGHAM, WA</t>
  </si>
  <si>
    <t>Marysville Marine Dist In</t>
  </si>
  <si>
    <t>Marysville, Mi</t>
  </si>
  <si>
    <t>Marysville Marine South</t>
  </si>
  <si>
    <t>White House, Tn</t>
  </si>
  <si>
    <t>Marysville Marine Distrib</t>
  </si>
  <si>
    <t>Sun Prairie, Wi</t>
  </si>
  <si>
    <t>Mcdonnell Marine Service</t>
  </si>
  <si>
    <t>Bloomfield, Ct</t>
  </si>
  <si>
    <t>Mcdurmon Distributing Inc</t>
  </si>
  <si>
    <t>Fenton, Mi</t>
  </si>
  <si>
    <t>New England Detroit Diese</t>
  </si>
  <si>
    <t>Portland, Me</t>
  </si>
  <si>
    <t>Power Products Systems Ll</t>
  </si>
  <si>
    <t>Wakefield, Ma</t>
  </si>
  <si>
    <t>Hap O'Neill Inc.</t>
  </si>
  <si>
    <t>Saint Petersbur</t>
  </si>
  <si>
    <t>Oak Hill Marina, Inc.</t>
  </si>
  <si>
    <t>SPENCER, IA</t>
  </si>
  <si>
    <t>Meritor Hvbs Ltd</t>
  </si>
  <si>
    <t>Cwmbran</t>
  </si>
  <si>
    <t>Gareth.Hughes@Meritor.Com</t>
  </si>
  <si>
    <t>KABY ENGINEERS LTD</t>
  </si>
  <si>
    <t>LEICESTER</t>
  </si>
  <si>
    <t>Monika.Rutkowska@kaby.co.uk</t>
  </si>
  <si>
    <t>Pacific Power Boats</t>
  </si>
  <si>
    <t>Portland, Or</t>
  </si>
  <si>
    <t>Wmjb Marine, Inc.</t>
  </si>
  <si>
    <t>Hypoluxo, Fl</t>
  </si>
  <si>
    <t>NORMA NEWBURY</t>
  </si>
  <si>
    <t>NEWBURY</t>
  </si>
  <si>
    <t>martin.dry@normagroup.com</t>
  </si>
  <si>
    <t>CUMMINS TURBO TECH.</t>
  </si>
  <si>
    <t>HUDDERSFIELD</t>
  </si>
  <si>
    <t>szabina.kasa@cummins.com</t>
  </si>
  <si>
    <t>Ups Scs France S.A.S</t>
  </si>
  <si>
    <t>ST QUENTIN FALLAVIER</t>
  </si>
  <si>
    <t>Chris.J.Rothery@Cummins.Com</t>
  </si>
  <si>
    <t>Ups Scs Uk Ltd</t>
  </si>
  <si>
    <t>Dewsbury</t>
  </si>
  <si>
    <t>P Hannifin Grant</t>
  </si>
  <si>
    <t>GRANTHAM LINCOLNSHIRE</t>
  </si>
  <si>
    <t>ashley.arndt@parker.com</t>
  </si>
  <si>
    <t>Russell Marine Inc.</t>
  </si>
  <si>
    <t>Worcester, Ma</t>
  </si>
  <si>
    <t>Resort Associates (Sba)</t>
  </si>
  <si>
    <t>Ketchikan, Ak</t>
  </si>
  <si>
    <t>Sea &amp; Ski Marina</t>
  </si>
  <si>
    <t>Costa Mesa, Ca</t>
  </si>
  <si>
    <t>Pailton Engineering Limit</t>
  </si>
  <si>
    <t>Coventry</t>
  </si>
  <si>
    <t>Agummery@Pailton.Com</t>
  </si>
  <si>
    <t>Seward Heavy Industrial P</t>
  </si>
  <si>
    <t>Seward, Ak</t>
  </si>
  <si>
    <t>DEUTZ KOELN</t>
  </si>
  <si>
    <t>KOELN</t>
  </si>
  <si>
    <t>Leidens.D@Deutz.Com</t>
  </si>
  <si>
    <t>Bostik Stafford</t>
  </si>
  <si>
    <t>STAFFORD</t>
  </si>
  <si>
    <t>ali.beverley@bostik.com</t>
  </si>
  <si>
    <t>TMAT Ltd Chester</t>
  </si>
  <si>
    <t>CHESTERFIELD</t>
  </si>
  <si>
    <t>Kevin.Murphy@Tmatuk.Com</t>
  </si>
  <si>
    <t>Statewide Marine Services</t>
  </si>
  <si>
    <t>BRICKTOWN, NJ</t>
  </si>
  <si>
    <t>Strong'S Marine, Inc.</t>
  </si>
  <si>
    <t>RIVERHEAD, NY</t>
  </si>
  <si>
    <t>Sun Power Diesel &amp; Marine</t>
  </si>
  <si>
    <t>Dania Beach, Fl</t>
  </si>
  <si>
    <t>Taylor'S Boats Inc</t>
  </si>
  <si>
    <t>Draper, Ut</t>
  </si>
  <si>
    <t>Texas Marine</t>
  </si>
  <si>
    <t>Beaumont, Tx</t>
  </si>
  <si>
    <t>SEKAT</t>
  </si>
  <si>
    <t>KATRINEHOLM</t>
  </si>
  <si>
    <t>Davikentra@Hotmail.Com</t>
  </si>
  <si>
    <t>ITW Pronovia s.r.o.</t>
  </si>
  <si>
    <t>Mladá Boleslav</t>
  </si>
  <si>
    <t>petr.zajicek@itw-efc.com</t>
  </si>
  <si>
    <t>The Slalom Shop Inc</t>
  </si>
  <si>
    <t>Lewisville, Tx</t>
  </si>
  <si>
    <t>Thornes Marine</t>
  </si>
  <si>
    <t>Stockton, Md</t>
  </si>
  <si>
    <t>Superform Worch</t>
  </si>
  <si>
    <t>WORCHESTER</t>
  </si>
  <si>
    <t>Bill.Marks@Superform.Net</t>
  </si>
  <si>
    <t>Tyler Equipment Company</t>
  </si>
  <si>
    <t>Berlin, Ct</t>
  </si>
  <si>
    <t>Usa Power Inc</t>
  </si>
  <si>
    <t>Power House Marina</t>
  </si>
  <si>
    <t>North Miami, Fl</t>
  </si>
  <si>
    <t>Ufo Parasail Of Hawaii In</t>
  </si>
  <si>
    <t>Lahaina, Hi</t>
  </si>
  <si>
    <t>Vosbury Marine &amp; Recreati</t>
  </si>
  <si>
    <t>Annapolis, Md</t>
  </si>
  <si>
    <t>3A Marine Service Inc</t>
  </si>
  <si>
    <t>Hingham, Ma</t>
  </si>
  <si>
    <t>Volvo Penta Plus 4 Admin.</t>
  </si>
  <si>
    <t>Minnetonka, Mn</t>
  </si>
  <si>
    <t>Western Branch Ddc</t>
  </si>
  <si>
    <t>Portsmouth, Va</t>
  </si>
  <si>
    <t>Boydell Burnley</t>
  </si>
  <si>
    <t>BURNLEY, LANCASHIRE</t>
  </si>
  <si>
    <t>Paul.Halstead@Featherwing.Com</t>
  </si>
  <si>
    <t>BWA Bradford</t>
  </si>
  <si>
    <t>BRADFORD</t>
  </si>
  <si>
    <t>Siobhanw@borgwarner.com</t>
  </si>
  <si>
    <t>Brockmoor Brierl</t>
  </si>
  <si>
    <t>BRIERLEY HILL</t>
  </si>
  <si>
    <t>Anthony.Morgan@Brockmoor.Co.Uk</t>
  </si>
  <si>
    <t>Widney Birmingh</t>
  </si>
  <si>
    <t>BIRMINGHAM</t>
  </si>
  <si>
    <t>Sue_W@Widney.Co.Uk</t>
  </si>
  <si>
    <t>ZF NOTTINGHAM</t>
  </si>
  <si>
    <t>NOTTINGHAM, NOTTINGHAMSHI</t>
  </si>
  <si>
    <t>Simon.Scarth@Zf.Com</t>
  </si>
  <si>
    <t>MGM Brakes Murphy</t>
  </si>
  <si>
    <t>Murphy, Nc</t>
  </si>
  <si>
    <t>Tchastain@Mgmbrakes.Com</t>
  </si>
  <si>
    <t>MGM Brakes Cloverdale, CA</t>
  </si>
  <si>
    <t>CLOVERDALE, CA</t>
  </si>
  <si>
    <t>Dcarrillo@mgmbrakes.com</t>
  </si>
  <si>
    <t>Cirteq. Ltd.</t>
  </si>
  <si>
    <t>BINGLEY</t>
  </si>
  <si>
    <t>Peter.Ingham@Cirteq.Com</t>
  </si>
  <si>
    <t>Bolton Plast Bol</t>
  </si>
  <si>
    <t>BOLTON</t>
  </si>
  <si>
    <t>nbyrom@boltonplastics.co.uk</t>
  </si>
  <si>
    <t>Bumax AB Ashammar</t>
  </si>
  <si>
    <t>ASHAMMAR</t>
  </si>
  <si>
    <t>Helen.Momqvist@Bufab.Com</t>
  </si>
  <si>
    <t>Titan Steel Kidd</t>
  </si>
  <si>
    <t>KIDDERMINSTER</t>
  </si>
  <si>
    <t>Stevehoult@Titansteelwheels.Com</t>
  </si>
  <si>
    <t>Gates PT Dumfr</t>
  </si>
  <si>
    <t>DUMFRIES</t>
  </si>
  <si>
    <t>Nicola.Martin@gates.com</t>
  </si>
  <si>
    <t>Contitech Romania Power</t>
  </si>
  <si>
    <t>Timisoara</t>
  </si>
  <si>
    <t>RO</t>
  </si>
  <si>
    <t>alina.costache@ptg.contitech.ro</t>
  </si>
  <si>
    <t>Gestamp Hardtech Ab</t>
  </si>
  <si>
    <t>Luleå</t>
  </si>
  <si>
    <t>Rnasvall@Se.Gestamp.Com</t>
  </si>
  <si>
    <t>Kingfisher Leeds</t>
  </si>
  <si>
    <t>LEEDS</t>
  </si>
  <si>
    <t>Sales@Kingfisherlub.Co.Uk</t>
  </si>
  <si>
    <t>Vbg Group Truck Equipment</t>
  </si>
  <si>
    <t>Beringen</t>
  </si>
  <si>
    <t>Dezso.Hilde@Vbggroup.Com</t>
  </si>
  <si>
    <t>Reutter Sk S.R.O.</t>
  </si>
  <si>
    <t>Myjava</t>
  </si>
  <si>
    <t>Ladislav.Danihel@Reutter-Group.Com</t>
  </si>
  <si>
    <t>Nedschroef Altena Gmbh</t>
  </si>
  <si>
    <t>WERDOHL</t>
  </si>
  <si>
    <t>Leergut-Nedschroef-Al@fahrner.Com</t>
  </si>
  <si>
    <t>U-Shin Deutschland</t>
  </si>
  <si>
    <t>Erdweg</t>
  </si>
  <si>
    <t>Turgut.Karaguelle@G-Ushin.Com</t>
  </si>
  <si>
    <t>Aussenlager Harz Guss Zorge GmbH</t>
  </si>
  <si>
    <t>Nordhausen</t>
  </si>
  <si>
    <t>heike.weiser@harzguss.de</t>
  </si>
  <si>
    <t>Witte Velberg</t>
  </si>
  <si>
    <t>VELBERT</t>
  </si>
  <si>
    <t>Hubert.Brosch@Witte-Automotive.De</t>
  </si>
  <si>
    <t>Pierb Neuss</t>
  </si>
  <si>
    <t>Neuss</t>
  </si>
  <si>
    <t>bernd.diederichs@de.kspg.com</t>
  </si>
  <si>
    <t>L Kostal Lueden</t>
  </si>
  <si>
    <t>LUDENSCHEID</t>
  </si>
  <si>
    <t>P.Krewinkel@Kostal.Com</t>
  </si>
  <si>
    <t>Wormser Rhlein</t>
  </si>
  <si>
    <t>RÖTHLEIN</t>
  </si>
  <si>
    <t>Behaeltermanagement-Sw@Schaeffler.Com</t>
  </si>
  <si>
    <t>KOYO Bear Halle</t>
  </si>
  <si>
    <t>HALLE</t>
  </si>
  <si>
    <t>Ralf.Kleinebecker@Jtekt.Com</t>
  </si>
  <si>
    <t>Schaeffler Austria</t>
  </si>
  <si>
    <t>BERNDORF</t>
  </si>
  <si>
    <t>johnjer@schaeffler.com</t>
  </si>
  <si>
    <t>Allig Giengen/B</t>
  </si>
  <si>
    <t>GIENGEN/BRENZ</t>
  </si>
  <si>
    <t>Helmut.Maerz@Alligator-Ventilfabrik.De</t>
  </si>
  <si>
    <t>Kamax-Werke, Rudolf Kelle</t>
  </si>
  <si>
    <t>Osterode</t>
  </si>
  <si>
    <t>Eckard.Bruchmann@kamax.com</t>
  </si>
  <si>
    <t>Kamax Homberg</t>
  </si>
  <si>
    <t>HOMBERG</t>
  </si>
  <si>
    <t>felix.fey@kamax.com</t>
  </si>
  <si>
    <t>August F Velbert</t>
  </si>
  <si>
    <t>Liane.zumkeller@feldmann-mab.de</t>
  </si>
  <si>
    <t>PARKER HANNIFIN GMBH + CO KG</t>
  </si>
  <si>
    <t>BIELEFELD</t>
  </si>
  <si>
    <t>bettina.fleer@parker.com</t>
  </si>
  <si>
    <t>ISE A Bergneust</t>
  </si>
  <si>
    <t>BERGNEUSTADT</t>
  </si>
  <si>
    <t>Stephanie.Gehrmann@Ise-Automotive.Com</t>
  </si>
  <si>
    <t>Götz Logistik Gmbh</t>
  </si>
  <si>
    <t>Nurnberg</t>
  </si>
  <si>
    <t>Claudia.Wiltschko-Ext@Continental-Corporation.Com</t>
  </si>
  <si>
    <t>Mahle Plettenb</t>
  </si>
  <si>
    <t>PLETTENBERG</t>
  </si>
  <si>
    <t>Andrea.Brehm@Mahle.Com</t>
  </si>
  <si>
    <t>Brose Wuppertal</t>
  </si>
  <si>
    <t>WUPPERTAL</t>
  </si>
  <si>
    <t>christof.halenka@brose.net</t>
  </si>
  <si>
    <t>BOGE Elastmetall GmbH</t>
  </si>
  <si>
    <t>SIMMERN/HUNSRUCK</t>
  </si>
  <si>
    <t>Tobias.Faust@boge-rubber-plastics.com</t>
  </si>
  <si>
    <t>VOLVO PENTA VARA</t>
  </si>
  <si>
    <t>Vara</t>
  </si>
  <si>
    <t>johan.borjesson@consultant.volvo.com</t>
  </si>
  <si>
    <t>Bosch Stuttgart</t>
  </si>
  <si>
    <t>STUTTGART</t>
  </si>
  <si>
    <t>Sinan.Tekin@de.bosch.com</t>
  </si>
  <si>
    <t>R Bosch Muenchen</t>
  </si>
  <si>
    <t>MUENCHEN</t>
  </si>
  <si>
    <t>Carolin.Freyer@De.Bosch.Com</t>
  </si>
  <si>
    <t>3M EDC Juechen</t>
  </si>
  <si>
    <t>JUECHEN</t>
  </si>
  <si>
    <t>hzillessen@mmm.com</t>
  </si>
  <si>
    <t>ELRING KL RUNKEL</t>
  </si>
  <si>
    <t>RUNKEL</t>
  </si>
  <si>
    <t>Petra.Brunn@Elringklinger.De</t>
  </si>
  <si>
    <t>Isringh Lemgo</t>
  </si>
  <si>
    <t>LEMGO</t>
  </si>
  <si>
    <t>Tobias.Fuehring@isri.de</t>
  </si>
  <si>
    <t>Contitech Antriebssyste GmbH</t>
  </si>
  <si>
    <t>HANNOVER</t>
  </si>
  <si>
    <t>Jens.Kuchinke@Ptg.Contitech.De</t>
  </si>
  <si>
    <t>Contitech Luftfedersyst.</t>
  </si>
  <si>
    <t>gregor.schwitalla@as.contitech.de</t>
  </si>
  <si>
    <t>Contitech Hannov</t>
  </si>
  <si>
    <t>Hans-Henning.Garz@Vc.Contitech.De</t>
  </si>
  <si>
    <t>ContiTech Schlauch GmbH</t>
  </si>
  <si>
    <t>Northeim</t>
  </si>
  <si>
    <t>christine.kofler@fluid.contitech.de</t>
  </si>
  <si>
    <t>Contitech Schlauch Gmbh</t>
  </si>
  <si>
    <t>KORBACH</t>
  </si>
  <si>
    <t>christiane.schuessler@fluid.contitech.de</t>
  </si>
  <si>
    <t>Hella Kg Hueck &amp; Co</t>
  </si>
  <si>
    <t>ERWITTE</t>
  </si>
  <si>
    <t>Stefanie.Krauter@Hella.Com</t>
  </si>
  <si>
    <t>Schneider Aalen</t>
  </si>
  <si>
    <t>AALEN</t>
  </si>
  <si>
    <t>Buelent.Arihan@Gsa-Aalen.De</t>
  </si>
  <si>
    <t>Takata Pe Aschaf</t>
  </si>
  <si>
    <t>ASCHAFFENBURG</t>
  </si>
  <si>
    <t>burkhard.reis@eu.takata.com</t>
  </si>
  <si>
    <t>ELRING KL. DETTINGEN</t>
  </si>
  <si>
    <t>DETTINGEN/ERMS</t>
  </si>
  <si>
    <t>angela.kemmler@elringklinger.com</t>
  </si>
  <si>
    <t>Schmiedetechnik Plettenberg</t>
  </si>
  <si>
    <t>D.Scheumann@Stplettenberg.De</t>
  </si>
  <si>
    <t>Variopack Homb</t>
  </si>
  <si>
    <t>HOMBURG (SAAR)</t>
  </si>
  <si>
    <t>Julia.winkel@de.bosch.com</t>
  </si>
  <si>
    <t>NEDSCHROEF PLETT</t>
  </si>
  <si>
    <t>Fhereth@Nedschroef-Pbg.De</t>
  </si>
  <si>
    <t>ThyssenK Homburg</t>
  </si>
  <si>
    <t>HOMBURG</t>
  </si>
  <si>
    <t>Hans-Peter.Mauss@Thyssenkrupp.Com</t>
  </si>
  <si>
    <t>TRW Gelsenkir</t>
  </si>
  <si>
    <t>GELSENKIRCHEN</t>
  </si>
  <si>
    <t>Andre.Eimertenbrink@Trw.Com</t>
  </si>
  <si>
    <t>NEDSCHROEF SAARL</t>
  </si>
  <si>
    <t>SAARLOUIS</t>
  </si>
  <si>
    <t>Angelika.Anton@Nedschroef.Com</t>
  </si>
  <si>
    <t>Martinrea Mesche</t>
  </si>
  <si>
    <t>MESCHEDE</t>
  </si>
  <si>
    <t>Gerd.Joseph@Martinrea-Honsel.Com</t>
  </si>
  <si>
    <t>Polytec Voerde</t>
  </si>
  <si>
    <t>VOERDE</t>
  </si>
  <si>
    <t>Dieter.Kamps@Polytec-Group.Com</t>
  </si>
  <si>
    <t>3K Warner Turbosystems Gm</t>
  </si>
  <si>
    <t>Kirchheim/Bolan</t>
  </si>
  <si>
    <t>cgriebe@borgwarner.com</t>
  </si>
  <si>
    <t>R Bosch Salzgitt</t>
  </si>
  <si>
    <t>SALZGITTER</t>
  </si>
  <si>
    <t>Pia.Beckert@de.bosch.com</t>
  </si>
  <si>
    <t>Bosch Schwieberd</t>
  </si>
  <si>
    <t>SCHWIEBERDINGEN</t>
  </si>
  <si>
    <t>External.Olga.Shestopalova@De.Bosch.Com</t>
  </si>
  <si>
    <t>Bosch Goettingen</t>
  </si>
  <si>
    <t>GOETTINGEN</t>
  </si>
  <si>
    <t>Nicole.Bleckmann@de.bosch.com</t>
  </si>
  <si>
    <t>FECT Germany GmbH Finnentrop</t>
  </si>
  <si>
    <t>Finnentrop</t>
  </si>
  <si>
    <t>ernst.springer@faurecia.com</t>
  </si>
  <si>
    <t>Federal Mogul Dresden Gmb</t>
  </si>
  <si>
    <t>Dresden</t>
  </si>
  <si>
    <t>Maik.Lesch@Federalmogul.Com</t>
  </si>
  <si>
    <t>G Fischer Mettm</t>
  </si>
  <si>
    <t>METTMANN</t>
  </si>
  <si>
    <t>Guido.Schmidt@Georgfischer.Com</t>
  </si>
  <si>
    <t>Concentric Hof Gmbh</t>
  </si>
  <si>
    <t>Hof</t>
  </si>
  <si>
    <t>Carola.Schmittnaegel@Concentricab.Com</t>
  </si>
  <si>
    <t>Fastenrath Befestigungste</t>
  </si>
  <si>
    <t>Versand@Fastenrath.De</t>
  </si>
  <si>
    <t>Webasto Thermo &amp; Comfort</t>
  </si>
  <si>
    <t>Neubrandenburg</t>
  </si>
  <si>
    <t>Florian.Kohlmeyer@webasto.com</t>
  </si>
  <si>
    <t>Happich Gmbh</t>
  </si>
  <si>
    <t>Velbert</t>
  </si>
  <si>
    <t>Karin.Stegemann@Happich.De</t>
  </si>
  <si>
    <t>Polytec Lohne/V</t>
  </si>
  <si>
    <t>LOHNE/VECHTA</t>
  </si>
  <si>
    <t>Ludger.Macke@Polytec-Group.Com</t>
  </si>
  <si>
    <t>ZF BOGE ELASTMETALL</t>
  </si>
  <si>
    <t>DAMME</t>
  </si>
  <si>
    <t>Heike.Baune@lemlog.com</t>
  </si>
  <si>
    <t>Litens Auto Geln</t>
  </si>
  <si>
    <t>GELNHAUSEN</t>
  </si>
  <si>
    <t>kevin.gottfried@litens.com</t>
  </si>
  <si>
    <t>Dienstleistungs Und Logistic</t>
  </si>
  <si>
    <t>Kirchberg</t>
  </si>
  <si>
    <t>Elke.Meyer@Mahle.Com</t>
  </si>
  <si>
    <t>Reum Kunststoff Und Metal</t>
  </si>
  <si>
    <t>Hardheim</t>
  </si>
  <si>
    <t>Ingrid.Reichert@Reum.Com</t>
  </si>
  <si>
    <t>Strojmetal Aluminium</t>
  </si>
  <si>
    <t>Kamenice</t>
  </si>
  <si>
    <t>dvoracek@strojmetal.cz</t>
  </si>
  <si>
    <t>Eberspr Ess A Ne</t>
  </si>
  <si>
    <t>ESSLINGEN AM NECKAR</t>
  </si>
  <si>
    <t>Simon.Reinert@eberspaecher.com</t>
  </si>
  <si>
    <t>FICOSA WOLFENBUE</t>
  </si>
  <si>
    <t>WOLFENBUETTEL</t>
  </si>
  <si>
    <t>Wilke.Wmann@Ficosa.Com</t>
  </si>
  <si>
    <t>SKF Hockenh</t>
  </si>
  <si>
    <t>HOCKENHEIM</t>
  </si>
  <si>
    <t>anja.foitzik@skf.com</t>
  </si>
  <si>
    <t>A. Schmid Kontrakt Logistik GmbH</t>
  </si>
  <si>
    <t>Gersthofen</t>
  </si>
  <si>
    <t>monika.piec@federalmogul.com</t>
  </si>
  <si>
    <t>Linden Gmbh</t>
  </si>
  <si>
    <t>Lüdenscheid</t>
  </si>
  <si>
    <t>dboesterling@linden-gruppe.de</t>
  </si>
  <si>
    <t>Hella Erwitte</t>
  </si>
  <si>
    <t>Stefanie.Krauter@hella.com</t>
  </si>
  <si>
    <t>Thordsen Hamburg</t>
  </si>
  <si>
    <t>jfulde@hitachi-metals-europe.com</t>
  </si>
  <si>
    <t>Federal-Mogul Bremsbelag GMBH</t>
  </si>
  <si>
    <t>GLINDE</t>
  </si>
  <si>
    <t>kathrin.hartmann@fmmotorparts.com</t>
  </si>
  <si>
    <t>Hoerbiger Antriebstechnik</t>
  </si>
  <si>
    <t>Schongau</t>
  </si>
  <si>
    <t>Leonhard.Klein@Hoerbiger.Com</t>
  </si>
  <si>
    <t>Carl Walt Wupper</t>
  </si>
  <si>
    <t>Export@Cwalter.De</t>
  </si>
  <si>
    <t>Schmitter Thuen</t>
  </si>
  <si>
    <t>THUENGEN</t>
  </si>
  <si>
    <t>Patrick.Riedmann@schmittergroup.de</t>
  </si>
  <si>
    <t>Gerflor St-Loup</t>
  </si>
  <si>
    <t>SAINT-LOUP</t>
  </si>
  <si>
    <t>mfducert@gerflor.com</t>
  </si>
  <si>
    <t>H Ror Middelfart</t>
  </si>
  <si>
    <t>MIDDELFART</t>
  </si>
  <si>
    <t>Henny.Dyhr.Petersen@Helens.Dk</t>
  </si>
  <si>
    <t>Continental Automotive GmbH</t>
  </si>
  <si>
    <t>Bebra</t>
  </si>
  <si>
    <t>ulrike.knierim@continental-corporation.com</t>
  </si>
  <si>
    <t>Eaton Trucks Components Spolka</t>
  </si>
  <si>
    <t>Tczew</t>
  </si>
  <si>
    <t>MartaGrygolec@Eaton.com</t>
  </si>
  <si>
    <t>CONTINENTAL ADRSPACH</t>
  </si>
  <si>
    <t>HORNI ADRSPACH</t>
  </si>
  <si>
    <t>renata.mihulkova@continental-corporation.com</t>
  </si>
  <si>
    <t>BLG Logistics Solutions</t>
  </si>
  <si>
    <t>EISENACH</t>
  </si>
  <si>
    <t>Diana.Munkewitz@De.Bosch.Com</t>
  </si>
  <si>
    <t>Hydraf Brimingh</t>
  </si>
  <si>
    <t>PaulC@hydraforce.com</t>
  </si>
  <si>
    <t>EMONS SPEDITION</t>
  </si>
  <si>
    <t>VILLINGEN</t>
  </si>
  <si>
    <t>cornelia.gautard@continental-corporation.com</t>
  </si>
  <si>
    <t>K Bremse Aldersb</t>
  </si>
  <si>
    <t>ALDERSBACH</t>
  </si>
  <si>
    <t>Juergen.lehner@knorr-bremse.com</t>
  </si>
  <si>
    <t>Auto K Gundelshe</t>
  </si>
  <si>
    <t>GUNDELSHEIM</t>
  </si>
  <si>
    <t>saskia.knoll@kwasny.de</t>
  </si>
  <si>
    <t>K Automob Lippst</t>
  </si>
  <si>
    <t>LIPPSTADT</t>
  </si>
  <si>
    <t>G.Seifert@Durakoehler.De</t>
  </si>
  <si>
    <t>Mubea Tellerfedern GmbH</t>
  </si>
  <si>
    <t>Daaden</t>
  </si>
  <si>
    <t>thomas.steinau@mubea.com</t>
  </si>
  <si>
    <t>ZF LEMF STEMWED</t>
  </si>
  <si>
    <t>STEMWEDE/DIELINGEN</t>
  </si>
  <si>
    <t>Frank.Schmidt@Lemlog.Com</t>
  </si>
  <si>
    <t>BASF Lemfoerde</t>
  </si>
  <si>
    <t>LEMFOERDE</t>
  </si>
  <si>
    <t>Marlies.Fehner@Basf.Com</t>
  </si>
  <si>
    <t>Technom Dietram</t>
  </si>
  <si>
    <t>DIETRAMSZELL</t>
  </si>
  <si>
    <t>torsten.seifert@technomatik.de</t>
  </si>
  <si>
    <t>WML-Transport GMBH</t>
  </si>
  <si>
    <t>Unterdiessen</t>
  </si>
  <si>
    <t>hans.egner@hirschvogel.com</t>
  </si>
  <si>
    <t>Mahle Rottweil</t>
  </si>
  <si>
    <t>ROTTWEIL</t>
  </si>
  <si>
    <t>manfred.rieble@mahle.com</t>
  </si>
  <si>
    <t>MULTISPED GMBH</t>
  </si>
  <si>
    <t>SINGEN</t>
  </si>
  <si>
    <t>daniele.rapuano@multisped.de</t>
  </si>
  <si>
    <t>Neumayer Tekfor Gmbh</t>
  </si>
  <si>
    <t>Hausach</t>
  </si>
  <si>
    <t>wolfgang.skubig@tekfor.com</t>
  </si>
  <si>
    <t>EISLINGEN/FILS</t>
  </si>
  <si>
    <t>Ingrid.Graf@Mahle.Com</t>
  </si>
  <si>
    <t>Norgren Gmbh</t>
  </si>
  <si>
    <t>Fellbach</t>
  </si>
  <si>
    <t>Norbert.Kendel@Norgren.De</t>
  </si>
  <si>
    <t>Bharat CDP</t>
  </si>
  <si>
    <t>outbound@cdp.de</t>
  </si>
  <si>
    <t>Mann + Hummel GmbH</t>
  </si>
  <si>
    <t>Ludwigsburg</t>
  </si>
  <si>
    <t>Rainer.Winkler@mann-hummel.com</t>
  </si>
  <si>
    <t>Mann&amp;Hummel Ludw</t>
  </si>
  <si>
    <t>MARKLKOFEN</t>
  </si>
  <si>
    <t>Tobias.Gruber@Mann-Hummel.Com</t>
  </si>
  <si>
    <t>SPEYER</t>
  </si>
  <si>
    <t>Claudia.Reinholdt@mann-hummel.com</t>
  </si>
  <si>
    <t>VCE CHANGWON</t>
  </si>
  <si>
    <t>Incheon</t>
  </si>
  <si>
    <t>Youngsoo.Kim@Volvo.Com</t>
  </si>
  <si>
    <t>Georg Fischer Gmbh</t>
  </si>
  <si>
    <t>Leipzig</t>
  </si>
  <si>
    <t>David.Lemke@Georgfischer.Com</t>
  </si>
  <si>
    <t>Muendener Oberwe</t>
  </si>
  <si>
    <t>OBERWESER</t>
  </si>
  <si>
    <t>torsten.krause@fluid.contitech.de</t>
  </si>
  <si>
    <t>HANNOVERSCH MUEDEN</t>
  </si>
  <si>
    <t>Anna-Lena.Schulze@Fluid.Contitech.De</t>
  </si>
  <si>
    <t>Takata Aschaffen</t>
  </si>
  <si>
    <t>Harald.Raebel@Eu.Takata.Com</t>
  </si>
  <si>
    <t>Sped Allg NeuUlm</t>
  </si>
  <si>
    <t>NEU-ULM</t>
  </si>
  <si>
    <t>Karsten.Birkle@Dana.Com</t>
  </si>
  <si>
    <t>Chaparral Boats (Aba)</t>
  </si>
  <si>
    <t>Nashville, Ga</t>
  </si>
  <si>
    <t>Aba/Cobalt</t>
  </si>
  <si>
    <t>Neodesha, Ks</t>
  </si>
  <si>
    <t>EDSCHA HENGERSBE</t>
  </si>
  <si>
    <t>HENGERSBERG</t>
  </si>
  <si>
    <t>glemberger@edscha.com</t>
  </si>
  <si>
    <t>IAC Hamburg</t>
  </si>
  <si>
    <t>Otto.Stein@Iacgroup.Com</t>
  </si>
  <si>
    <t>FTE EBERN</t>
  </si>
  <si>
    <t>EBERN</t>
  </si>
  <si>
    <t>Michael.Boehnlein@Fte.De</t>
  </si>
  <si>
    <t>R Bosch Kandel</t>
  </si>
  <si>
    <t>KANDEL</t>
  </si>
  <si>
    <t>Dirk.Rusch@de.bosch.com</t>
  </si>
  <si>
    <t>J Schafer Hungen</t>
  </si>
  <si>
    <t>HUNGEN</t>
  </si>
  <si>
    <t>i.jez@jsch.de</t>
  </si>
  <si>
    <t>J. BORGERS DINGD</t>
  </si>
  <si>
    <t>DINGDEN</t>
  </si>
  <si>
    <t>Dhormes@Borgers-Group.Com</t>
  </si>
  <si>
    <t>A RAYMOND WEIL</t>
  </si>
  <si>
    <t>WEIL AM RHEIN</t>
  </si>
  <si>
    <t>Gerrit.Hatt@araymond.com</t>
  </si>
  <si>
    <t>Seeger Koeningst</t>
  </si>
  <si>
    <t>KOENIGSTEIN</t>
  </si>
  <si>
    <t>Rdannenbaum@Seeger-Orbis.De</t>
  </si>
  <si>
    <t>HERZING &amp; SCHROTH GMBH</t>
  </si>
  <si>
    <t>Obertshausen</t>
  </si>
  <si>
    <t>Rainer.mook@feintool.com</t>
  </si>
  <si>
    <t>W Hundh Schwert</t>
  </si>
  <si>
    <t>SCHWERTE</t>
  </si>
  <si>
    <t>Patricia.Pochanke@walter-hundhausen.com</t>
  </si>
  <si>
    <t>FAIST WORMS</t>
  </si>
  <si>
    <t>WORMS</t>
  </si>
  <si>
    <t>Sebastian.Boelger@Faist-Chemtec.Com</t>
  </si>
  <si>
    <t>Maweco Gmbh &amp; Co. Kg</t>
  </si>
  <si>
    <t>SCHMALLENBERG</t>
  </si>
  <si>
    <t>Michael.Kraehling@maweco-parts.com</t>
  </si>
  <si>
    <t>Carl Geisen Gmbh</t>
  </si>
  <si>
    <t>Trier</t>
  </si>
  <si>
    <t>F.Roth@Geisen.De</t>
  </si>
  <si>
    <t>FEDERAL WIESBAD</t>
  </si>
  <si>
    <t>WIESBADEN</t>
  </si>
  <si>
    <t>Michael.Behnke@Federalmogul.Com</t>
  </si>
  <si>
    <t>KS Kolb Neckar</t>
  </si>
  <si>
    <t>NECKARSULM</t>
  </si>
  <si>
    <t>Lilli.Wall@De.Kspg.Com</t>
  </si>
  <si>
    <t>Schönew Hagen</t>
  </si>
  <si>
    <t>HAGEN</t>
  </si>
  <si>
    <t>Siepmann Warste</t>
  </si>
  <si>
    <t>WARSTEIN-BELECKE</t>
  </si>
  <si>
    <t>Wrede@Siepmann.De</t>
  </si>
  <si>
    <t>Bosch Warstein</t>
  </si>
  <si>
    <t>de-wei-bir14-emptiesmanagement.wap@fiege.com</t>
  </si>
  <si>
    <t>Lila Logistik Mueller</t>
  </si>
  <si>
    <t>Talheim</t>
  </si>
  <si>
    <t>Bernd.Kandt@Valeo.Com</t>
  </si>
  <si>
    <t>Valeo Wis Krona</t>
  </si>
  <si>
    <t>KRONACH</t>
  </si>
  <si>
    <t>Josef.Wagner@Valeo.Com</t>
  </si>
  <si>
    <t>Vetter Burbach</t>
  </si>
  <si>
    <t>BURBACH/SIEGEN</t>
  </si>
  <si>
    <t>christian.lohmann@forks.com</t>
  </si>
  <si>
    <t>Tempo Remsch</t>
  </si>
  <si>
    <t>REMSCHEID</t>
  </si>
  <si>
    <t>Georg.Stunic@Tempo-Werkzeuge.De</t>
  </si>
  <si>
    <t>Voith Turbo Gmbh &amp;Co. KG</t>
  </si>
  <si>
    <t>Garching</t>
  </si>
  <si>
    <t>yilmaz.baysal@voith.com</t>
  </si>
  <si>
    <t>Continent Gifhor</t>
  </si>
  <si>
    <t>GIFHORN</t>
  </si>
  <si>
    <t>Regina.Bodenstein@Continental-Corporation.Com</t>
  </si>
  <si>
    <t>Federal-Mogul Vavetrain</t>
  </si>
  <si>
    <t>BLUMBERG/ZOLLHAUS</t>
  </si>
  <si>
    <t>luis.rochadossantos@federalmogul.com</t>
  </si>
  <si>
    <t>AMTHOR-LOGISTIK</t>
  </si>
  <si>
    <t>SCHWEINFURT</t>
  </si>
  <si>
    <t>Siegfried.Hoch@skf.com</t>
  </si>
  <si>
    <t>Schlemmer GmbH</t>
  </si>
  <si>
    <t>Hassfurt</t>
  </si>
  <si>
    <t>Werner.Bauer@Schlemmer.Com</t>
  </si>
  <si>
    <t>Continent Regens</t>
  </si>
  <si>
    <t>KARBEN</t>
  </si>
  <si>
    <t>Siegfried.Schoepper@Continental-Corporation.Com</t>
  </si>
  <si>
    <t>CONTINENTAL AUTOMOTIVE GMBH</t>
  </si>
  <si>
    <t>DORTMUND</t>
  </si>
  <si>
    <t>Gerd.Fuelbeck@continental-corporation.com</t>
  </si>
  <si>
    <t>Haldex Heidelb</t>
  </si>
  <si>
    <t>HEIDELBERG</t>
  </si>
  <si>
    <t>Andrea.Weber@Haldex.Com</t>
  </si>
  <si>
    <t>TRW Enkelnbach-A</t>
  </si>
  <si>
    <t>ENKENBACH-ALSENBORN</t>
  </si>
  <si>
    <t>Kerstin.wischang@itw-efc.com</t>
  </si>
  <si>
    <t>GKN Sint B Brue</t>
  </si>
  <si>
    <t>BAD BRUECKENAU</t>
  </si>
  <si>
    <t>Carina.Nikolai@gkn.com</t>
  </si>
  <si>
    <t>Schaeffl Hombu</t>
  </si>
  <si>
    <t>Hans-Peter.Schreyer@Schaeffler.Com</t>
  </si>
  <si>
    <t>Borg-Warner Cooling Syst</t>
  </si>
  <si>
    <t>Markdorf</t>
  </si>
  <si>
    <t>Akarczynski@Borgwarner.Com</t>
  </si>
  <si>
    <t>J Hay Bockenau</t>
  </si>
  <si>
    <t>SOBERNHEIM</t>
  </si>
  <si>
    <t>Sabrina.Muhl@hay.de</t>
  </si>
  <si>
    <t>BOCKENAU</t>
  </si>
  <si>
    <t>Nadine.forney@hay.de</t>
  </si>
  <si>
    <t>KACO Heilbron</t>
  </si>
  <si>
    <t>HEILBRONN</t>
  </si>
  <si>
    <t>Silke.Langer@Kaco.De</t>
  </si>
  <si>
    <t>Has &amp; Wre Berlin</t>
  </si>
  <si>
    <t>BERLIN</t>
  </si>
  <si>
    <t>Michael.Janke@Knorr-Bremse.Com</t>
  </si>
  <si>
    <t>R A Hess Pletten</t>
  </si>
  <si>
    <t>Info@Hessmer-Plettenberg.De</t>
  </si>
  <si>
    <t>Kberg Act Heilig</t>
  </si>
  <si>
    <t>HEILIGENHAUS</t>
  </si>
  <si>
    <t>Wolfgang.Schuetz@Ka-Group.Com</t>
  </si>
  <si>
    <t>Wabco Log Langen</t>
  </si>
  <si>
    <t>LANGENHAGEN</t>
  </si>
  <si>
    <t>Suna.Calgin@Wabco-Auto.Com</t>
  </si>
  <si>
    <t>Johann Mader Lager Gmbh</t>
  </si>
  <si>
    <t>Heidelberg</t>
  </si>
  <si>
    <t>Norbert.Spielmann@fst.com</t>
  </si>
  <si>
    <t>Hewi SpaichWurit</t>
  </si>
  <si>
    <t>SPAICHINGEN WURTT</t>
  </si>
  <si>
    <t>Fbraun@Hewi-Sicherungsmuttern.De</t>
  </si>
  <si>
    <t>Mahle Gaildorf</t>
  </si>
  <si>
    <t>GAILDORF</t>
  </si>
  <si>
    <t>Klaus.Hinderer@Mahle.Com</t>
  </si>
  <si>
    <t>Voith T Garching</t>
  </si>
  <si>
    <t>GARCHING BEI MUENCHEN</t>
  </si>
  <si>
    <t>Yilmaz.Baysal@voith.com</t>
  </si>
  <si>
    <t>Zf Friedrichshafen Ag</t>
  </si>
  <si>
    <t>Friedrichshafen</t>
  </si>
  <si>
    <t>ernst.widmer@zf.com</t>
  </si>
  <si>
    <t>Bosch Automotive Steering</t>
  </si>
  <si>
    <t>SCHWAEBISCH-GMUEND</t>
  </si>
  <si>
    <t>ewald.buehler@bosch.com</t>
  </si>
  <si>
    <t>ZF FriedrichshafenAG ZF Aftermarket</t>
  </si>
  <si>
    <t>Daniel.Boehnke@Zf.Com</t>
  </si>
  <si>
    <t>Maschinenfab Neu</t>
  </si>
  <si>
    <t>NEUTRAUBLING</t>
  </si>
  <si>
    <t>Fakturierung@Guido.De</t>
  </si>
  <si>
    <t>ZF SACHS EITORF</t>
  </si>
  <si>
    <t>rene.eisenbarth@zf.com</t>
  </si>
  <si>
    <t>Stab Koblenz</t>
  </si>
  <si>
    <t>KOBLENZ</t>
  </si>
  <si>
    <t>Leergut@De.Stabilus.Com</t>
  </si>
  <si>
    <t>ZF FRIED SIMMERN</t>
  </si>
  <si>
    <t>Regina.Vogel@Zf.Com</t>
  </si>
  <si>
    <t>VOLVO BUS CORP. BORÅS</t>
  </si>
  <si>
    <t>Tobias.Martinsson.2@Volvo.Com</t>
  </si>
  <si>
    <t>Mekoprint Stovri</t>
  </si>
  <si>
    <t>STOVRING</t>
  </si>
  <si>
    <t>Pernille.Bjoerklund@Mekoprint.Dk</t>
  </si>
  <si>
    <t>Trell Gartringen</t>
  </si>
  <si>
    <t>GARTRINGEN</t>
  </si>
  <si>
    <t>michael.steinhuebel@trelleborg.com</t>
  </si>
  <si>
    <t>Jydsk Al Herning</t>
  </si>
  <si>
    <t>HERNING</t>
  </si>
  <si>
    <t>AGO@JAI-ALU.DK</t>
  </si>
  <si>
    <t>DE BRUYNE ELVER</t>
  </si>
  <si>
    <t>ELVERSELE</t>
  </si>
  <si>
    <t>Info@Debruyneschroot.Be</t>
  </si>
  <si>
    <t>Swecon Baumaschinen Gmbh</t>
  </si>
  <si>
    <t>Monheim</t>
  </si>
  <si>
    <t>Martin.Schmid@Swecon.De</t>
  </si>
  <si>
    <t>AVK-Tool Saeby</t>
  </si>
  <si>
    <t>SAEBY</t>
  </si>
  <si>
    <t>Mellergaard.Jm@Avktool.Dk</t>
  </si>
  <si>
    <t>GPV Elb El Aars</t>
  </si>
  <si>
    <t>AARS</t>
  </si>
  <si>
    <t>Cla@Gpv.Dk</t>
  </si>
  <si>
    <t>E G R Uk Ltd</t>
  </si>
  <si>
    <t>Milton Keynes</t>
  </si>
  <si>
    <t>Rjamieso@Egreurope.Co.Uk</t>
  </si>
  <si>
    <t>Fortaco Sp. Z O.O.</t>
  </si>
  <si>
    <t>Wroclaw</t>
  </si>
  <si>
    <t>marek.wolczynski@ruukki.com</t>
  </si>
  <si>
    <t>Ceva Freight Belgium Nv</t>
  </si>
  <si>
    <t>Zaventem</t>
  </si>
  <si>
    <t>Steven.Cuypers@Cevalogistics.com</t>
  </si>
  <si>
    <t>Nissens Slovakia, S.R.O.</t>
  </si>
  <si>
    <t>Cachtice</t>
  </si>
  <si>
    <t>LPA@nissens.com</t>
  </si>
  <si>
    <t>V Birn Holstebro</t>
  </si>
  <si>
    <t>HOLSTEBRO</t>
  </si>
  <si>
    <t>Hje@Birn.Dk</t>
  </si>
  <si>
    <t>DANIA AARS</t>
  </si>
  <si>
    <t>J.Jensen@Dania-As.Dk</t>
  </si>
  <si>
    <t>ZKW Lichtsysteme GmbH</t>
  </si>
  <si>
    <t>WIESELBURG</t>
  </si>
  <si>
    <t>Markus.Schatz@zkw.at</t>
  </si>
  <si>
    <t>Robert Aebi Ag</t>
  </si>
  <si>
    <t>Regensdorf</t>
  </si>
  <si>
    <t>M.Mazotti@Robert-Aebi.Com</t>
  </si>
  <si>
    <t>Saf-Holland GmbH</t>
  </si>
  <si>
    <t>Singen</t>
  </si>
  <si>
    <t>Maria.Kreutz@Safholland.Com</t>
  </si>
  <si>
    <t>VOLVO PARTS AUSTRIA</t>
  </si>
  <si>
    <t>BRUCK AN DER LEITHA</t>
  </si>
  <si>
    <t>attila.lakatos@volvo.com</t>
  </si>
  <si>
    <t>Volvo Truck Dealer Austri</t>
  </si>
  <si>
    <t>Vienna</t>
  </si>
  <si>
    <t>A.E.I. Export, Import</t>
  </si>
  <si>
    <t>Valtice</t>
  </si>
  <si>
    <t>e.buechler@fuhrmann.at</t>
  </si>
  <si>
    <t>Wema System</t>
  </si>
  <si>
    <t>BLOMSTERDALEN</t>
  </si>
  <si>
    <t>RTI@te.com</t>
  </si>
  <si>
    <t>Woodco Machinery</t>
  </si>
  <si>
    <t>Woburn, Ma</t>
  </si>
  <si>
    <t>LRN Tran Raufoss</t>
  </si>
  <si>
    <t>RAUFOSS</t>
  </si>
  <si>
    <t>Turid.Huuse@Ka-Group.Com</t>
  </si>
  <si>
    <t>Cat Logistic Cargo Benelu</t>
  </si>
  <si>
    <t>Eppegem</t>
  </si>
  <si>
    <t>alberto.dipalo@groupecat.com</t>
  </si>
  <si>
    <t>Blowtechgt As</t>
  </si>
  <si>
    <t>Kongsvinger</t>
  </si>
  <si>
    <t>Per-Martin.Grambo@Blowtechgroup.Com</t>
  </si>
  <si>
    <t>TI Gr Autom Loke</t>
  </si>
  <si>
    <t>kderooze@be.tiauto.com</t>
  </si>
  <si>
    <t>Gyli Plast Sogne</t>
  </si>
  <si>
    <t>SOGNE</t>
  </si>
  <si>
    <t>Lager@Gyli.No</t>
  </si>
  <si>
    <t>Comtech Darra</t>
  </si>
  <si>
    <t>DARRA, QL</t>
  </si>
  <si>
    <t>Tim@Comtech-Industries.Com</t>
  </si>
  <si>
    <t>Bewi Packaging AB</t>
  </si>
  <si>
    <t>Urshult</t>
  </si>
  <si>
    <t>Susanne.Karlsson@bewi.com</t>
  </si>
  <si>
    <t>DEFA NESBYEN</t>
  </si>
  <si>
    <t>NESBYEN</t>
  </si>
  <si>
    <t>Hanne.Svindal@Defa.Com</t>
  </si>
  <si>
    <t>Housby Mack, Inc.</t>
  </si>
  <si>
    <t>Des Moines, Ia</t>
  </si>
  <si>
    <t>Mandal Mask Mand</t>
  </si>
  <si>
    <t>MANDAL</t>
  </si>
  <si>
    <t>Hageland@Mandal-Maskinering.No</t>
  </si>
  <si>
    <t>Tri-State Truck &amp; Equipme</t>
  </si>
  <si>
    <t>Billings, Mt</t>
  </si>
  <si>
    <t>Kberg Auto Hvitt</t>
  </si>
  <si>
    <t>HVITTINGFOSS</t>
  </si>
  <si>
    <t>kai.e.otterstad@ka-group.com</t>
  </si>
  <si>
    <t>Vanguard Truck Service Of</t>
  </si>
  <si>
    <t>Casper, Wy</t>
  </si>
  <si>
    <t>KH Emb Vretstorp</t>
  </si>
  <si>
    <t>VRETSTORP</t>
  </si>
  <si>
    <t>Hans.Zetterlund@Torpatra.Se</t>
  </si>
  <si>
    <t>Polymer Technologies, Inc</t>
  </si>
  <si>
    <t>Newark, De</t>
  </si>
  <si>
    <t>Phil@Polytechinc.Com</t>
  </si>
  <si>
    <t>H Trakon Halling</t>
  </si>
  <si>
    <t>Hällingsjö</t>
  </si>
  <si>
    <t>Hallingsjo.Trakonstruktioner@Telia.Com</t>
  </si>
  <si>
    <t>Medallion Instrumentation</t>
  </si>
  <si>
    <t>Spring Lake, Mi</t>
  </si>
  <si>
    <t>Philip.Haynes@Medallionis.Com</t>
  </si>
  <si>
    <t>Meccanica Italiana</t>
  </si>
  <si>
    <t>Altedo</t>
  </si>
  <si>
    <t>Lpizzi@Sinteris.Com</t>
  </si>
  <si>
    <t>Componenta Finland Oy Hog</t>
  </si>
  <si>
    <t>Karkkila</t>
  </si>
  <si>
    <t>Minna.Pulkkinen@Componenta.Com</t>
  </si>
  <si>
    <t>Teknikum Oy, Vammala</t>
  </si>
  <si>
    <t>VAMMALA</t>
  </si>
  <si>
    <t>orders.vammala@teknikum.com</t>
  </si>
  <si>
    <t>Hutchinson Aerospace</t>
  </si>
  <si>
    <t>Montréal, Qc</t>
  </si>
  <si>
    <t>Dennis.Agnesi@Marquez.Ca</t>
  </si>
  <si>
    <t>Reka Aura</t>
  </si>
  <si>
    <t>AURA</t>
  </si>
  <si>
    <t>Lahettamo.Aura@Rekarubber.Com</t>
  </si>
  <si>
    <t>Hella Salo</t>
  </si>
  <si>
    <t>SALO</t>
  </si>
  <si>
    <t>elina.virolainen@hella.com</t>
  </si>
  <si>
    <t>Tube Caron Inc.</t>
  </si>
  <si>
    <t>Lanoraie, Qc</t>
  </si>
  <si>
    <t>Christianebeaucage@Tubecaron.Com</t>
  </si>
  <si>
    <t>Componenta Pori Oy</t>
  </si>
  <si>
    <t>Pori (Björnebor</t>
  </si>
  <si>
    <t>merja.astokari@componenta.com</t>
  </si>
  <si>
    <t>Wohlwend Transport AG</t>
  </si>
  <si>
    <t>Bendern-Gamprin</t>
  </si>
  <si>
    <t>LI</t>
  </si>
  <si>
    <t>Hartmut.Szeverinski@Thyssenkrupp.Com</t>
  </si>
  <si>
    <t>BÂTIMENT FP BROWN</t>
  </si>
  <si>
    <t>Ghislenghien</t>
  </si>
  <si>
    <t>anne-laure.metz@valeo.com</t>
  </si>
  <si>
    <t>Trw Autoelektronika S.R.O</t>
  </si>
  <si>
    <t>Benesov</t>
  </si>
  <si>
    <t>michaela.lupacova@trw.com</t>
  </si>
  <si>
    <t>Treko Laser Sp. Z O.O.</t>
  </si>
  <si>
    <t>Skawina</t>
  </si>
  <si>
    <t>e.zawadzinska@trekolaser.pl</t>
  </si>
  <si>
    <t>K Bremse Arcore</t>
  </si>
  <si>
    <t>ARCORE</t>
  </si>
  <si>
    <t>Roberta.Ravazzoni@Knorr-Bremse.Com</t>
  </si>
  <si>
    <t>SPAL Correggio</t>
  </si>
  <si>
    <t>CORREGGIO</t>
  </si>
  <si>
    <t>F.Franchi@Spal.It</t>
  </si>
  <si>
    <t>Meritor Hvs Cameri S.P.A.</t>
  </si>
  <si>
    <t>Cameri</t>
  </si>
  <si>
    <t>steve.testoni@meritor.com</t>
  </si>
  <si>
    <t>TI Autom Cislia</t>
  </si>
  <si>
    <t>CISLIANO</t>
  </si>
  <si>
    <t>Vgiola@It.Tiauto.Com</t>
  </si>
  <si>
    <t>GKN Drivel Bruni</t>
  </si>
  <si>
    <t>BRUNICO/STEGONA</t>
  </si>
  <si>
    <t>christian.pallua@gkndriveline.com</t>
  </si>
  <si>
    <t>Corcos Pinerolo</t>
  </si>
  <si>
    <t>PINEROLO</t>
  </si>
  <si>
    <t>Vss.Customerservice@Corcos.It</t>
  </si>
  <si>
    <t>ZF PADOVA CASELL</t>
  </si>
  <si>
    <t>CASELLE DI SELVAZZA (PADO</t>
  </si>
  <si>
    <t>Sergio.Deblasi@Zf.Com</t>
  </si>
  <si>
    <t>Sts Acoustics</t>
  </si>
  <si>
    <t>DESIO MILANO</t>
  </si>
  <si>
    <t>Cristina.Brusaferri@sts-acoustics.com</t>
  </si>
  <si>
    <t>VOLVO PARTS ITALIA</t>
  </si>
  <si>
    <t>ANZOLA DELL'EMILIA</t>
  </si>
  <si>
    <t>simone.albertazzi@volvo.com</t>
  </si>
  <si>
    <t>SK Wellm Orzinu</t>
  </si>
  <si>
    <t>ORZINUOVI</t>
  </si>
  <si>
    <t>alorandi@carlislecbf.com</t>
  </si>
  <si>
    <t>ARCO</t>
  </si>
  <si>
    <t>Silvio.Calza@Zf.Com</t>
  </si>
  <si>
    <t>DAYCO EUR TORINO</t>
  </si>
  <si>
    <t>TORINO</t>
  </si>
  <si>
    <t>Paola.Negri@Dayco.Com</t>
  </si>
  <si>
    <t>Ruspa Robassom</t>
  </si>
  <si>
    <t>ROBASSOMERO</t>
  </si>
  <si>
    <t>lbisca@ruspa.com</t>
  </si>
  <si>
    <t>DANA ITALIA CRES</t>
  </si>
  <si>
    <t>CRESCENTINO</t>
  </si>
  <si>
    <t>marzia.vitale@dana.com</t>
  </si>
  <si>
    <t>ALA Pozzolengo</t>
  </si>
  <si>
    <t>POZZOLENGO</t>
  </si>
  <si>
    <t>Valentina@Alaofficine.It</t>
  </si>
  <si>
    <t>Power Pac Olden</t>
  </si>
  <si>
    <t>OLDENZAAL</t>
  </si>
  <si>
    <t>l.bilir@power-packer.nl</t>
  </si>
  <si>
    <t>Voestalpine Automot. Comp.</t>
  </si>
  <si>
    <t>BUNSCHOTEN</t>
  </si>
  <si>
    <t>walid.kazan@voestalpine.com</t>
  </si>
  <si>
    <t>VDL Castings Weert BV</t>
  </si>
  <si>
    <t>WEERT</t>
  </si>
  <si>
    <t>G.Jongen@vdlcastingsweert.nl</t>
  </si>
  <si>
    <t>VDL Castings Heerlen bv</t>
  </si>
  <si>
    <t>Heerlen</t>
  </si>
  <si>
    <t>A.keppel@vdlcastingsheerlen.nl</t>
  </si>
  <si>
    <t>NEDSCHROEF HELM</t>
  </si>
  <si>
    <t>HELMOND</t>
  </si>
  <si>
    <t>Moreno.willems@nedschroef.com</t>
  </si>
  <si>
    <t>Johnson Electric Asti Srl</t>
  </si>
  <si>
    <t>Asti</t>
  </si>
  <si>
    <t>agata.cirrottola@johnsonelectric.com</t>
  </si>
  <si>
    <t>DONALDSON DUELME</t>
  </si>
  <si>
    <t>DUELMEN-DERNEKAMP</t>
  </si>
  <si>
    <t>Arnim.Scheithauer@Donaldson.Com</t>
  </si>
  <si>
    <t>Tenneco Truiden</t>
  </si>
  <si>
    <t>Sint-Truiden</t>
  </si>
  <si>
    <t>rbleus@tenneco.com</t>
  </si>
  <si>
    <t>Continent Ruti</t>
  </si>
  <si>
    <t>RUTI</t>
  </si>
  <si>
    <t>Kajanthiny.Jeyamanoharaa@continental-corporation.com</t>
  </si>
  <si>
    <t>MAHLE BEHR SERVICE</t>
  </si>
  <si>
    <t>SCHWÄBISCH-HALL</t>
  </si>
  <si>
    <t>Steffen.Mielke@Mahle.Com</t>
  </si>
  <si>
    <t>FUNDINIO SENHORA</t>
  </si>
  <si>
    <t>SENHORA DA HORA</t>
  </si>
  <si>
    <t>PT</t>
  </si>
  <si>
    <t>Joana.Oliveira@Fundinio.Pt</t>
  </si>
  <si>
    <t>Jaco Manufacturing Compan</t>
  </si>
  <si>
    <t>Berea, Oh</t>
  </si>
  <si>
    <t>Maureen.Karp@Jacomfg.Com</t>
  </si>
  <si>
    <t>AQ Seg Palsboda</t>
  </si>
  <si>
    <t>PALSBODA</t>
  </si>
  <si>
    <t>departure.palsboda@aqg.se</t>
  </si>
  <si>
    <t>Smarteq AB c/o Veddesta Dist</t>
  </si>
  <si>
    <t>Rosersberg</t>
  </si>
  <si>
    <t>h.sjostedt@veddesta-distribution.se</t>
  </si>
  <si>
    <t>Kungsors Pl Ksor</t>
  </si>
  <si>
    <t>kps-lager2@kpsystem.com</t>
  </si>
  <si>
    <t>Frontpac</t>
  </si>
  <si>
    <t>Arlöv</t>
  </si>
  <si>
    <t>Dren.Hyseni@Frontpac.Se</t>
  </si>
  <si>
    <t>Strongco Limited Partners</t>
  </si>
  <si>
    <t>Laval, Qc</t>
  </si>
  <si>
    <t>Chicoutimi, Qc</t>
  </si>
  <si>
    <t>Saint-Augustin-</t>
  </si>
  <si>
    <t>Val D Or, Pq, C</t>
  </si>
  <si>
    <t>Jab Logistik</t>
  </si>
  <si>
    <t>lars.goransson@dometic.com</t>
  </si>
  <si>
    <t>Mcdevitt Trucks Inc.</t>
  </si>
  <si>
    <t>Tewksbury, Ma</t>
  </si>
  <si>
    <t>Modern Drop Forge Company, LLC</t>
  </si>
  <si>
    <t>Rockford</t>
  </si>
  <si>
    <t>shawn@modernforge.com</t>
  </si>
  <si>
    <t>VOLVO PARTS ROMANIA</t>
  </si>
  <si>
    <t>Bucharest</t>
  </si>
  <si>
    <t>adrian.piperea@volvo.com</t>
  </si>
  <si>
    <t>ELASTOMER GEDERN</t>
  </si>
  <si>
    <t>GEDERN</t>
  </si>
  <si>
    <t>M.Peppel@Etggmbh.De</t>
  </si>
  <si>
    <t>Mcallister Equipment Comp</t>
  </si>
  <si>
    <t>Alsip, Il</t>
  </si>
  <si>
    <t>Kfranson@Equipco.Com</t>
  </si>
  <si>
    <t>Samekab Kungalv</t>
  </si>
  <si>
    <t>Info@Samekab.Se</t>
  </si>
  <si>
    <t>Georges Laflamme, Inc.</t>
  </si>
  <si>
    <t>Sainte-Claire,</t>
  </si>
  <si>
    <t>Pierre.Laflamme@Georgeslaflamme.Com</t>
  </si>
  <si>
    <t>Plastique Art Limitée</t>
  </si>
  <si>
    <t>Expedition@Plastiqueart.Com</t>
  </si>
  <si>
    <t>VOLVO TRUCKS KALUGA</t>
  </si>
  <si>
    <t>KALUGA</t>
  </si>
  <si>
    <t>RU</t>
  </si>
  <si>
    <t>andrey.ukhabov@volvo.com</t>
  </si>
  <si>
    <t>Star Tech</t>
  </si>
  <si>
    <t>Huntington, Wv</t>
  </si>
  <si>
    <t>Jbaisden@Startech-Llc.Com</t>
  </si>
  <si>
    <t>Shandong Lingong parts &amp; components</t>
  </si>
  <si>
    <t>Linyi</t>
  </si>
  <si>
    <t>CN</t>
  </si>
  <si>
    <t>yuxiang.dong@sdlg.com.cn</t>
  </si>
  <si>
    <t>JBM Indore INIDR</t>
  </si>
  <si>
    <t>INDORE</t>
  </si>
  <si>
    <t>ShyamSunder@jbm.co.in</t>
  </si>
  <si>
    <t>Signode Taby</t>
  </si>
  <si>
    <t>TABY</t>
  </si>
  <si>
    <t>t.andersson@sigpse.com</t>
  </si>
  <si>
    <t>SCMR Villeurb</t>
  </si>
  <si>
    <t>VILLEURBANNE</t>
  </si>
  <si>
    <t>Plbarge@Scmr.Fr</t>
  </si>
  <si>
    <t>AD-All Tranås</t>
  </si>
  <si>
    <t>TRANAS</t>
  </si>
  <si>
    <t>Info@Adallmekano.Se</t>
  </si>
  <si>
    <t>Scoma La Loupe</t>
  </si>
  <si>
    <t>LA LOUPE</t>
  </si>
  <si>
    <t>Scoma@Wanadoo.Fr</t>
  </si>
  <si>
    <t>ZF EGER</t>
  </si>
  <si>
    <t>EGER</t>
  </si>
  <si>
    <t>Attila.Oszi@Zf.Com</t>
  </si>
  <si>
    <t>Kendrion (Markdorf) GmbH</t>
  </si>
  <si>
    <t>MARKDORF</t>
  </si>
  <si>
    <t>cornelia.wallrodt@kendrion.com</t>
  </si>
  <si>
    <t>Highway Equipment &amp; Suppl</t>
  </si>
  <si>
    <t>Harrisburg, Pa</t>
  </si>
  <si>
    <t>Smurfit Torup</t>
  </si>
  <si>
    <t>TORUP</t>
  </si>
  <si>
    <t>Hakan.Larsson@Smurfitkappa.Se</t>
  </si>
  <si>
    <t>Prevost Car Inc. (Texas)</t>
  </si>
  <si>
    <t>Fort Worth, Tx</t>
  </si>
  <si>
    <t>brian.greene@volvo.com</t>
  </si>
  <si>
    <t>Instytu J-Laskow</t>
  </si>
  <si>
    <t>JELCZ-LASKOWICE</t>
  </si>
  <si>
    <t>Jolanta.Szymczyk@Im.Pl</t>
  </si>
  <si>
    <t>Tucson, Az</t>
  </si>
  <si>
    <t>Elko, Nv</t>
  </si>
  <si>
    <t>Chadwick-Baross, Inc.</t>
  </si>
  <si>
    <t>Westbrook, Me</t>
  </si>
  <si>
    <t>Bangor, Me</t>
  </si>
  <si>
    <t>Caribou, Me</t>
  </si>
  <si>
    <t>Hugg And Hall Equipment Compan</t>
  </si>
  <si>
    <t>El Dorado, Ar</t>
  </si>
  <si>
    <t>Clarklift Of Arkansas, In</t>
  </si>
  <si>
    <t>Springdale, Ar</t>
  </si>
  <si>
    <t>Fort Smith, Ar</t>
  </si>
  <si>
    <t>Hugg &amp; Hall Equipment</t>
  </si>
  <si>
    <t>Little Rock, Ar</t>
  </si>
  <si>
    <t>G W Van Keppel Company</t>
  </si>
  <si>
    <t>Springfield, Mo</t>
  </si>
  <si>
    <t>Oklahoma City,</t>
  </si>
  <si>
    <t>Tulsa, Ok</t>
  </si>
  <si>
    <t>Plannen@Vankeppel.Com</t>
  </si>
  <si>
    <t>Kansas City, Ks</t>
  </si>
  <si>
    <t>Kdauma@Vankeppel.Com</t>
  </si>
  <si>
    <t>Malvese Equipment Co., In</t>
  </si>
  <si>
    <t>Hicksville, Ny</t>
  </si>
  <si>
    <t>Riverhead, Ny</t>
  </si>
  <si>
    <t>Knoxville, Tn</t>
  </si>
  <si>
    <t>Vantage Equipment</t>
  </si>
  <si>
    <t>Syracuse, Ny</t>
  </si>
  <si>
    <t>Mcclung Logan Equipment</t>
  </si>
  <si>
    <t>Baltimore, Md</t>
  </si>
  <si>
    <t>Mcclung-Logan Equipment</t>
  </si>
  <si>
    <t>Manassas, Va</t>
  </si>
  <si>
    <t>rkidd@mcclung-logan.com</t>
  </si>
  <si>
    <t>Grand Junction,</t>
  </si>
  <si>
    <t>Bgreen@Power-Equip.Com</t>
  </si>
  <si>
    <t>Road Machinery &amp; Supplies</t>
  </si>
  <si>
    <t>Savage, Mn</t>
  </si>
  <si>
    <t>Mcheney@Rmseq.Com</t>
  </si>
  <si>
    <t>Virginia, Mn</t>
  </si>
  <si>
    <t>Romco Equipment Company</t>
  </si>
  <si>
    <t>San Antonio, Tx</t>
  </si>
  <si>
    <t>Romco, Inc.</t>
  </si>
  <si>
    <t>Round Rock, Tx</t>
  </si>
  <si>
    <t>Longview, Tx</t>
  </si>
  <si>
    <t>Sheehan Mack Sales &amp; Equi</t>
  </si>
  <si>
    <t>Sioux Falls, Sd</t>
  </si>
  <si>
    <t>Aberdeen, Sd</t>
  </si>
  <si>
    <t>Sheehan Macksheehan Mack</t>
  </si>
  <si>
    <t>Rapid City, Sd</t>
  </si>
  <si>
    <t>Kitchener, On,</t>
  </si>
  <si>
    <t>Grimsby, On</t>
  </si>
  <si>
    <t>Golden Equipment</t>
  </si>
  <si>
    <t>Farmington, Nm</t>
  </si>
  <si>
    <t>Great Falls, Mt</t>
  </si>
  <si>
    <t>Woodco Machinery Inc.</t>
  </si>
  <si>
    <t>Johnston, Ri</t>
  </si>
  <si>
    <t>Sparks, Nv</t>
  </si>
  <si>
    <t>Chadwick-Baross, Inc</t>
  </si>
  <si>
    <t>Concord, Nh</t>
  </si>
  <si>
    <t>Drums, Pa</t>
  </si>
  <si>
    <t>L.B. Smith</t>
  </si>
  <si>
    <t>Buffalo, Tx</t>
  </si>
  <si>
    <t>Voltex Lubin</t>
  </si>
  <si>
    <t>LUBIN</t>
  </si>
  <si>
    <t>E.Zimochpopko@Voltex.Pl</t>
  </si>
  <si>
    <t>Kiel Pol Nowy To</t>
  </si>
  <si>
    <t>NOWY TOMYSL</t>
  </si>
  <si>
    <t>g.salbut@kiel.com.pl</t>
  </si>
  <si>
    <t>KABEL TECHNIK POLSKA SP. Z O.O.</t>
  </si>
  <si>
    <t>BIAŁOGARD</t>
  </si>
  <si>
    <t>agata.jablonska@pkcgroup.com</t>
  </si>
  <si>
    <t>AQ Wir Lodz</t>
  </si>
  <si>
    <t>LODZ</t>
  </si>
  <si>
    <t>Piotr.Obiedowski@Aqg.Se</t>
  </si>
  <si>
    <t>CHROMAX ZAKLAD OBR.MET.</t>
  </si>
  <si>
    <t>Jelcz Laskowice</t>
  </si>
  <si>
    <t>Pawel.Lania@Chromax.Pl</t>
  </si>
  <si>
    <t>BE Group Norrköp</t>
  </si>
  <si>
    <t>Peter.teichert@begroup.se</t>
  </si>
  <si>
    <t>Construction Machinery</t>
  </si>
  <si>
    <t>Logisticky Areal Jipocar</t>
  </si>
  <si>
    <t>Jihlava</t>
  </si>
  <si>
    <t>Jiri.Slama@Cz.Bosch.Com</t>
  </si>
  <si>
    <t>Actia Colomiers</t>
  </si>
  <si>
    <t>COLOMIERS</t>
  </si>
  <si>
    <t>alberto.laso@actia.fr</t>
  </si>
  <si>
    <t>Mahle Behr Charleston Inc</t>
  </si>
  <si>
    <t>Charleston, Sc</t>
  </si>
  <si>
    <t>Behr India Ltd</t>
  </si>
  <si>
    <t>Chennai</t>
  </si>
  <si>
    <t>Jagadeesh.Pachaiappan@in.mahle.com</t>
  </si>
  <si>
    <t>THK Rhythm Auto GmbH</t>
  </si>
  <si>
    <t>Krefeld</t>
  </si>
  <si>
    <t>Bernhard.winkel@trde.thk.com</t>
  </si>
  <si>
    <t>INM Mek Vfrol</t>
  </si>
  <si>
    <t>Hakan.Bjorkman@Inmmek.Se</t>
  </si>
  <si>
    <t>Return Products Managemen</t>
  </si>
  <si>
    <t>Guelph, Ontario</t>
  </si>
  <si>
    <t>Wayne.Holmes@Rpmrlm.Com</t>
  </si>
  <si>
    <t>NILSSON S LAHOLM</t>
  </si>
  <si>
    <t>Fredrik.Nilsson@Nilsson.Se</t>
  </si>
  <si>
    <t>Mobile Clim Olaw</t>
  </si>
  <si>
    <t>OLAWA</t>
  </si>
  <si>
    <t>Beata.Zachwiej@mcc-hvac.com</t>
  </si>
  <si>
    <t>GROUPE JL INC</t>
  </si>
  <si>
    <t>STE-CROIX</t>
  </si>
  <si>
    <t>expedition.departement@jlleclerc.ca</t>
  </si>
  <si>
    <t>Mondi Ansbach</t>
  </si>
  <si>
    <t>ANSBACH</t>
  </si>
  <si>
    <t>Jonathan.Hopf@Mondigroup.Com</t>
  </si>
  <si>
    <t>Verbom, Inc</t>
  </si>
  <si>
    <t>Valcourt, Qc</t>
  </si>
  <si>
    <t>Brigitte.Bourassa@verbom.com</t>
  </si>
  <si>
    <t>Les Industries Et Équipem</t>
  </si>
  <si>
    <t>carolinemarcoux@iel.ca</t>
  </si>
  <si>
    <t>Lively, On</t>
  </si>
  <si>
    <t>Stittsville, On</t>
  </si>
  <si>
    <t>Thunder Bay, On</t>
  </si>
  <si>
    <t>Timmins, On, Ca</t>
  </si>
  <si>
    <t>Monarch Industries</t>
  </si>
  <si>
    <t>Winnipeg, Mb</t>
  </si>
  <si>
    <t>Plambert@Monarchindustries.Com</t>
  </si>
  <si>
    <t>Zf Suspension Technology</t>
  </si>
  <si>
    <t>Guadalahara, Me</t>
  </si>
  <si>
    <t>David.Gomez@Zf.Com</t>
  </si>
  <si>
    <t>Avon Autom Rudni</t>
  </si>
  <si>
    <t>RUDNIK</t>
  </si>
  <si>
    <t>jana.krizova@mgicoutier.com</t>
  </si>
  <si>
    <t>Lakshmi Precision Screws Limit</t>
  </si>
  <si>
    <t>Rohtak</t>
  </si>
  <si>
    <t>businessdev2@lpsindia.com</t>
  </si>
  <si>
    <t>Arden, Nc</t>
  </si>
  <si>
    <t>Auto-Termo Gradd</t>
  </si>
  <si>
    <t>Gräddö</t>
  </si>
  <si>
    <t>Info@Autotermosystem.Se</t>
  </si>
  <si>
    <t>Ephrata, Pa</t>
  </si>
  <si>
    <t>Crw Corp.</t>
  </si>
  <si>
    <t>Williston, Vt</t>
  </si>
  <si>
    <t>Sapa Extruder Inc.</t>
  </si>
  <si>
    <t>Mountain Top, P</t>
  </si>
  <si>
    <t>Kelly.Swartwood@Sapagroup.Com</t>
  </si>
  <si>
    <t>Wichita, Ks</t>
  </si>
  <si>
    <t>ELRING KL SEVELE</t>
  </si>
  <si>
    <t>SEVELEN</t>
  </si>
  <si>
    <t>Michelle.Staehli@elringklinger.com</t>
  </si>
  <si>
    <t>Zao Vol Moscow</t>
  </si>
  <si>
    <t>MOSCOW</t>
  </si>
  <si>
    <t>sergey.gusev@volvo.com</t>
  </si>
  <si>
    <t>ZAKLAD JELCZ</t>
  </si>
  <si>
    <t>A.Pietrowski@Zpuwako.Com</t>
  </si>
  <si>
    <t>Canada Lake Store And Mar</t>
  </si>
  <si>
    <t>ALBANY, NY</t>
  </si>
  <si>
    <t>PIROUX INDUSTRIE ST.ETIE</t>
  </si>
  <si>
    <t>SAINT ETIENNE DU BOIS</t>
  </si>
  <si>
    <t>Danielle.Pobel@Piroux.Com</t>
  </si>
  <si>
    <t>Strojirny Poldi</t>
  </si>
  <si>
    <t>Kladno-Dubi</t>
  </si>
  <si>
    <t>vackova@strojpoldi.com</t>
  </si>
  <si>
    <t>Alcoa Telford</t>
  </si>
  <si>
    <t>TELFORD</t>
  </si>
  <si>
    <t>Gary.groves@arconic.com</t>
  </si>
  <si>
    <t>MUGELE Gmbh</t>
  </si>
  <si>
    <t>Iggingen-Brainkofen</t>
  </si>
  <si>
    <t>AV.DOKHE@NRBBEARINGS.CO.IN</t>
  </si>
  <si>
    <t>Sha Sun Shanghai</t>
  </si>
  <si>
    <t>SHANGHAI</t>
  </si>
  <si>
    <t>Jianwei.Zhuang@Sunwinbus.Com</t>
  </si>
  <si>
    <t>E-tuna Data Mekan</t>
  </si>
  <si>
    <t>Torshälla</t>
  </si>
  <si>
    <t>Fredrick.Zens@Edm.Se</t>
  </si>
  <si>
    <t>Garner</t>
  </si>
  <si>
    <t>Bosch Rex Nonant</t>
  </si>
  <si>
    <t>NONANTOLA</t>
  </si>
  <si>
    <t>Katia.Signorini@Oilcontrol.Com</t>
  </si>
  <si>
    <t>Multimatic Coven</t>
  </si>
  <si>
    <t>COVENTRY</t>
  </si>
  <si>
    <t>Tparekh@Multimatic.Com</t>
  </si>
  <si>
    <t>Ab Gunnar Pellvik</t>
  </si>
  <si>
    <t>Johnny.Dahlberg@Pellviks.Se</t>
  </si>
  <si>
    <t>Xian Silver Bus Corporatin</t>
  </si>
  <si>
    <t>XIAN, SHAANXI</t>
  </si>
  <si>
    <t>hu.hanyu@silverbus.com</t>
  </si>
  <si>
    <t>Vaxjo Fab Vaxjo</t>
  </si>
  <si>
    <t>VAXJO</t>
  </si>
  <si>
    <t>Stefan.Lantz@Vaxjofabriken.Se</t>
  </si>
  <si>
    <t>Sierra International Inc.</t>
  </si>
  <si>
    <t>Litchfield, Il</t>
  </si>
  <si>
    <t>Mann+Hummel Mexico Sa De</t>
  </si>
  <si>
    <t>Santa Rosa Jaur</t>
  </si>
  <si>
    <t>Carlos.Guerrero@Mann-Hummel.Com</t>
  </si>
  <si>
    <t>RedDot Ipswich</t>
  </si>
  <si>
    <t>IPSWICH</t>
  </si>
  <si>
    <t>Connorpajak@Reddotcorp.Com</t>
  </si>
  <si>
    <t>VOLVO POWERTRAIN SKÖVDE</t>
  </si>
  <si>
    <t>bjorn.lath@volvo.com</t>
  </si>
  <si>
    <t>EBERSPACHER UK LTD</t>
  </si>
  <si>
    <t>Ringwood, Hampshire</t>
  </si>
  <si>
    <t>nigel.kellow@eberspaecher.com</t>
  </si>
  <si>
    <t>VOSS PL Returnables - RITEX</t>
  </si>
  <si>
    <t>Legnica</t>
  </si>
  <si>
    <t>martyna.orzechowska@voss.net</t>
  </si>
  <si>
    <t>Swecon</t>
  </si>
  <si>
    <t>molndal.reservdelar@swecon.com</t>
  </si>
  <si>
    <t>EGE GAZIEMIR</t>
  </si>
  <si>
    <t>GAZIEMIR</t>
  </si>
  <si>
    <t>TR</t>
  </si>
  <si>
    <t>EGE FREN SANAYİİ VE TİCARET A.Ş</t>
  </si>
  <si>
    <t>PINARBASI</t>
  </si>
  <si>
    <t>Nejat.Zaptcioglu@Egefren.Com.Tr</t>
  </si>
  <si>
    <t>Inapal Plásticos Sa</t>
  </si>
  <si>
    <t>Leça Do Balio</t>
  </si>
  <si>
    <t>Renato.Lino@Inapalplasticos.Pt</t>
  </si>
  <si>
    <t>2A Villastellone</t>
  </si>
  <si>
    <t>VILLASTELLONE</t>
  </si>
  <si>
    <t>Roberto.Carluccio@2Aspa.Com</t>
  </si>
  <si>
    <t>Fichet Sa</t>
  </si>
  <si>
    <t>Davezieux</t>
  </si>
  <si>
    <t>Polyrim@Wanadoo.Fr</t>
  </si>
  <si>
    <t>Brandolini Corba</t>
  </si>
  <si>
    <t>CORBAS</t>
  </si>
  <si>
    <t>Elisabeth.Plantier@Eurocn.Com</t>
  </si>
  <si>
    <t>Avon Polym Beaul</t>
  </si>
  <si>
    <t>BEAULIEU LES LOCHES</t>
  </si>
  <si>
    <t>Justin.Snelgrove@Avonauto.Com</t>
  </si>
  <si>
    <t>STS Plastics Izernore</t>
  </si>
  <si>
    <t>Izernore</t>
  </si>
  <si>
    <t>czadravec@sts-plastics.com</t>
  </si>
  <si>
    <t>Volvo Truck Dealer Czech</t>
  </si>
  <si>
    <t>Czech Republic</t>
  </si>
  <si>
    <t>St Marcel Les A</t>
  </si>
  <si>
    <t>Marmonier Corbas</t>
  </si>
  <si>
    <t>Franck.Pagano@Marmonier.Com</t>
  </si>
  <si>
    <t>Mitsub Marly-La</t>
  </si>
  <si>
    <t>MARLY-LA-VILLE</t>
  </si>
  <si>
    <t>Jean-Yves.Binet@Fra.Mee.Com</t>
  </si>
  <si>
    <t>Plateforme logis Gantois</t>
  </si>
  <si>
    <t>Gevigney et Mercey</t>
  </si>
  <si>
    <t>Peggy.Bourguignon@acgantois.com</t>
  </si>
  <si>
    <t>vR Production</t>
  </si>
  <si>
    <t>NUELLES</t>
  </si>
  <si>
    <t>patrick.bonnier@vrproduction.fr</t>
  </si>
  <si>
    <t>Bakersfield, Ca</t>
  </si>
  <si>
    <t>Rnlt Trx Oil StP</t>
  </si>
  <si>
    <t>David.Beaucaire@Renault-Trucks-Oils.Com</t>
  </si>
  <si>
    <t>Sandb Mek Fagrst</t>
  </si>
  <si>
    <t>FAGERSTA</t>
  </si>
  <si>
    <t>robert@sandberg-soner.se</t>
  </si>
  <si>
    <t>La Fonte Yssing</t>
  </si>
  <si>
    <t>YSSINGEAUX</t>
  </si>
  <si>
    <t>Jmanzoni@La-Fonte-Ardennaise.Com</t>
  </si>
  <si>
    <t>Tenneco Ermua</t>
  </si>
  <si>
    <t>ERMUA</t>
  </si>
  <si>
    <t>Maria.Antonia.Mateos@Tenneco.Com</t>
  </si>
  <si>
    <t>NOVACORE GAMLEBY</t>
  </si>
  <si>
    <t>GAMLEBY</t>
  </si>
  <si>
    <t>Thomas@Novacore.Se</t>
  </si>
  <si>
    <t>Autoneum Estress</t>
  </si>
  <si>
    <t>ONS EN BRAY</t>
  </si>
  <si>
    <t>Thierry.Guillemot@Autoneum.Com</t>
  </si>
  <si>
    <t>Mattos Marine Diesel Serv</t>
  </si>
  <si>
    <t>Fort Meyers, Fl</t>
  </si>
  <si>
    <t>MGI Cout Beaurep</t>
  </si>
  <si>
    <t>BEAUREPAIRE</t>
  </si>
  <si>
    <t>Sandrine.Fayant@Mgicoutier.Fr</t>
  </si>
  <si>
    <t>Federal Mogul</t>
  </si>
  <si>
    <t>Kostelec Nad Orlici</t>
  </si>
  <si>
    <t>Lenka.Smejdova@Federalmogul.Com</t>
  </si>
  <si>
    <t>Voss Automotive Us</t>
  </si>
  <si>
    <t>Rod.Howard@Us.Voss.Net</t>
  </si>
  <si>
    <t>Coram Cologne</t>
  </si>
  <si>
    <t>COLOGNE</t>
  </si>
  <si>
    <t>V.Bonassi@Coramgroup.Com</t>
  </si>
  <si>
    <t>Moizieux Sail-So</t>
  </si>
  <si>
    <t>SAIL-SOUS-COUZAN</t>
  </si>
  <si>
    <t>a.chapot@groupe-steva.eu</t>
  </si>
  <si>
    <t>GEHIBER MACHINED COMPONE</t>
  </si>
  <si>
    <t>BERGARA (GUIPUZCOA)</t>
  </si>
  <si>
    <t>i.lonbide@gehiber.com</t>
  </si>
  <si>
    <t>Mahle France Sas</t>
  </si>
  <si>
    <t>Dardilly</t>
  </si>
  <si>
    <t>Julien.Pardon@Fr.Mahle.Com</t>
  </si>
  <si>
    <t>Cindi Habsheim</t>
  </si>
  <si>
    <t>HABSHEIM</t>
  </si>
  <si>
    <t>Cindi.Gc@Wanadoo.Fr</t>
  </si>
  <si>
    <t>AB FONDERIE</t>
  </si>
  <si>
    <t>Saint Genis Laval</t>
  </si>
  <si>
    <t>Cperez@Abfonderie.Fr</t>
  </si>
  <si>
    <t>Construc Bourgoi</t>
  </si>
  <si>
    <t>BOURGOIN-JALLIEU</t>
  </si>
  <si>
    <t>cavard.c@groupeseeb.com</t>
  </si>
  <si>
    <t>HELLERMANNTYTON</t>
  </si>
  <si>
    <t>COIGNIÈRES</t>
  </si>
  <si>
    <t>Jmgrossi@Hellermanntyton.Fr</t>
  </si>
  <si>
    <t>Mont blanc composite</t>
  </si>
  <si>
    <t>Chambéry</t>
  </si>
  <si>
    <t>tbordelier@mb-composite.fr</t>
  </si>
  <si>
    <t>NOVARESSORT SAIN</t>
  </si>
  <si>
    <t>SAINT-ETIENNE</t>
  </si>
  <si>
    <t>Basson@Novaressort.Fr</t>
  </si>
  <si>
    <t>MAT Commercial</t>
  </si>
  <si>
    <t>MARIENHEIDE</t>
  </si>
  <si>
    <t>Roswitha.Schneider@matcvproducts.com</t>
  </si>
  <si>
    <t>Le Joint St Geni</t>
  </si>
  <si>
    <t>SAINT-GENIS-L'ARGENTIERE</t>
  </si>
  <si>
    <t>nlemoyec@lejointtechnique.com</t>
  </si>
  <si>
    <t>Casple S.A.</t>
  </si>
  <si>
    <t>Burgos</t>
  </si>
  <si>
    <t>Ruben.Llano@Casple.Es</t>
  </si>
  <si>
    <t>Sarl Nadaud Et Associes</t>
  </si>
  <si>
    <t>Verneuil Sur Vi</t>
  </si>
  <si>
    <t>Franck.Vallee@Nadaudassocies.Fr</t>
  </si>
  <si>
    <t>Laytons Custom Boatworks</t>
  </si>
  <si>
    <t>WILLIAMSTON, NC</t>
  </si>
  <si>
    <t>RMG Cluses</t>
  </si>
  <si>
    <t>CLUSES</t>
  </si>
  <si>
    <t>rmg@rmg-industrie.com</t>
  </si>
  <si>
    <t>ETS PIERRE DOLE</t>
  </si>
  <si>
    <t>DOLE</t>
  </si>
  <si>
    <t>export@parrot-sa.com</t>
  </si>
  <si>
    <t>Norma France Sas</t>
  </si>
  <si>
    <t>Briey</t>
  </si>
  <si>
    <t>Caroline.Thuong-Hime@Normagroup.Com</t>
  </si>
  <si>
    <t>Delfingen Fr-Anteuil</t>
  </si>
  <si>
    <t>Anteuil</t>
  </si>
  <si>
    <t>Procurement-Fr@Delfingen.Com</t>
  </si>
  <si>
    <t>STE Mec ThironG</t>
  </si>
  <si>
    <t>THIRON-GARDAIS</t>
  </si>
  <si>
    <t>severine.ollivier@smtg.fr</t>
  </si>
  <si>
    <t>Orscheln E Rugby</t>
  </si>
  <si>
    <t>RUGBY</t>
  </si>
  <si>
    <t>Mbatchelor@Orschelneurope.Co.Uk</t>
  </si>
  <si>
    <t>Kostal Electrica S.A.</t>
  </si>
  <si>
    <t>M.Monfort@Kostal.Com</t>
  </si>
  <si>
    <t>Rehau Morhange</t>
  </si>
  <si>
    <t>MORHANGE</t>
  </si>
  <si>
    <t>Christophe.Muller2@rehau.com</t>
  </si>
  <si>
    <t>GROUPE DLD ST.OUEN</t>
  </si>
  <si>
    <t>AINT-OUEN-L'AUMONE</t>
  </si>
  <si>
    <t>valerie.aube@groupedld.com</t>
  </si>
  <si>
    <t>RBL Chateaubri</t>
  </si>
  <si>
    <t>CHATEAUBRIANT</t>
  </si>
  <si>
    <t>schoblet@rbl.fr</t>
  </si>
  <si>
    <t>Muelles Villarre</t>
  </si>
  <si>
    <t>VILLARREAL</t>
  </si>
  <si>
    <t>gemma.sales@mbha.com</t>
  </si>
  <si>
    <t>Forgex Raguet SAS</t>
  </si>
  <si>
    <t>Noget</t>
  </si>
  <si>
    <t>nathalie.leclerc@forgex.fr</t>
  </si>
  <si>
    <t>Forgex Raguet / SIAP</t>
  </si>
  <si>
    <t>Savigny</t>
  </si>
  <si>
    <t>comexport@forgex.fr</t>
  </si>
  <si>
    <t>Forgex France Sas /Homber</t>
  </si>
  <si>
    <t>Ormes</t>
  </si>
  <si>
    <t>j.hombert@hombert.fr</t>
  </si>
  <si>
    <t>Valvital Aglie</t>
  </si>
  <si>
    <t>AGLIE</t>
  </si>
  <si>
    <t>Spedizioni@Valvital.It</t>
  </si>
  <si>
    <t>Linamar St Chamond</t>
  </si>
  <si>
    <t>SAINT CHAMOND</t>
  </si>
  <si>
    <t>peggy.picot@Linamar.Com</t>
  </si>
  <si>
    <t>RotoFr Blainv</t>
  </si>
  <si>
    <t>ionela.fediuc@rotofrance.com</t>
  </si>
  <si>
    <t>Dealers Finland/Suomi Pun</t>
  </si>
  <si>
    <t>Vantaa</t>
  </si>
  <si>
    <t>merja.kero@volvocars.com</t>
  </si>
  <si>
    <t>Lord It Monzamb</t>
  </si>
  <si>
    <t>MONZAMBANO</t>
  </si>
  <si>
    <t>Silvia_Maccarini@Lord.Com</t>
  </si>
  <si>
    <t>Cobra Auto Vares</t>
  </si>
  <si>
    <t>VARESE</t>
  </si>
  <si>
    <t>M.Bigarella@Cobra.It</t>
  </si>
  <si>
    <t>Frauenthal Automotive Hus</t>
  </si>
  <si>
    <t>Hustopece U Brn</t>
  </si>
  <si>
    <t>p.malinka@frauenthal-automotive.com</t>
  </si>
  <si>
    <t>Supplyone Cleveland, Inc.</t>
  </si>
  <si>
    <t>Columbus, Oh</t>
  </si>
  <si>
    <t>Cjones@Supplyone.Com</t>
  </si>
  <si>
    <t>SNOP Cousance</t>
  </si>
  <si>
    <t>COUSANCE</t>
  </si>
  <si>
    <t>Svuillot@Snop.Fr</t>
  </si>
  <si>
    <t>Automotive Lighting S.R.O.</t>
  </si>
  <si>
    <t>dominika.nemcova@external.al-lighting.com</t>
  </si>
  <si>
    <t>Volvo Trucks Belgium</t>
  </si>
  <si>
    <t>Bruxelles</t>
  </si>
  <si>
    <t>Worldwide Eqpt Inc-Middle</t>
  </si>
  <si>
    <t>Middlesboro, Ky</t>
  </si>
  <si>
    <t>Volvo Trucks Dealers Ltd</t>
  </si>
  <si>
    <t>Uk</t>
  </si>
  <si>
    <t>Eric.Evans@Volvo.Com</t>
  </si>
  <si>
    <t>Volvo Parts Dealers</t>
  </si>
  <si>
    <t>Sofare Argente</t>
  </si>
  <si>
    <t>ARGENTEUIL</t>
  </si>
  <si>
    <t>logistique@sofare.fr</t>
  </si>
  <si>
    <t>Volvo Truck Dealers Franc</t>
  </si>
  <si>
    <t>Roissy Charles-</t>
  </si>
  <si>
    <t>GAK Mek Torsh</t>
  </si>
  <si>
    <t>Goran.Wilson@Gakmv.Com</t>
  </si>
  <si>
    <t>Metaldyne Powertrain Comp</t>
  </si>
  <si>
    <t>Litchfield, Mi</t>
  </si>
  <si>
    <t>Donchrisman@Metaldyne.Com</t>
  </si>
  <si>
    <t>MEC Greenwood</t>
  </si>
  <si>
    <t>Greenwood, Sc</t>
  </si>
  <si>
    <t>david.simmons@mecinc.com</t>
  </si>
  <si>
    <t>Supply Technologies, Llc.</t>
  </si>
  <si>
    <t>Allentown, Pa</t>
  </si>
  <si>
    <t>Robert.Fritchey@Supplytechnologies.Com</t>
  </si>
  <si>
    <t>Gnutti Maclodio</t>
  </si>
  <si>
    <t>MACLODIO</t>
  </si>
  <si>
    <t>Simona.Fappani@Gnutticarlo.It</t>
  </si>
  <si>
    <t>Defiance Metal</t>
  </si>
  <si>
    <t>Defiance, Oh</t>
  </si>
  <si>
    <t>Cblair@Defiancemetal.Com</t>
  </si>
  <si>
    <t>Brentwood Industries</t>
  </si>
  <si>
    <t>Reading, Pa</t>
  </si>
  <si>
    <t>Spgpurchasing@Brentwoodindustries.Com</t>
  </si>
  <si>
    <t>Mancor Canada Inc.</t>
  </si>
  <si>
    <t>Oakville, On</t>
  </si>
  <si>
    <t>Rwdship@Mancor.Com</t>
  </si>
  <si>
    <t>Talleres Parla</t>
  </si>
  <si>
    <t>PARLA</t>
  </si>
  <si>
    <t>Gpuentedura@Tmparamio.Com</t>
  </si>
  <si>
    <t>Mack Ste Foy Inc</t>
  </si>
  <si>
    <t>Sainte Foy, Qc</t>
  </si>
  <si>
    <t>Van Den Haak B.V.</t>
  </si>
  <si>
    <t>Geldermalsen</t>
  </si>
  <si>
    <t>Patrickspies@Vdhaak.Nl</t>
  </si>
  <si>
    <t>Volvo Nederland B.V.</t>
  </si>
  <si>
    <t>Beesd</t>
  </si>
  <si>
    <t>Hennie.Elbrink@Volvo.Com</t>
  </si>
  <si>
    <t>S.C. Romradiatoare S.A.</t>
  </si>
  <si>
    <t>Brasov</t>
  </si>
  <si>
    <t>Eugen.Pozna@Romradiatoare.Com</t>
  </si>
  <si>
    <t>Alutech Lend</t>
  </si>
  <si>
    <t>LEND</t>
  </si>
  <si>
    <t>Daniela.reicher@sag.at</t>
  </si>
  <si>
    <t>Federal-Mogul Nurnberg</t>
  </si>
  <si>
    <t>Nürnberg</t>
  </si>
  <si>
    <t>Karin.Solger@federalmogul.com</t>
  </si>
  <si>
    <t>Groenv Cassago</t>
  </si>
  <si>
    <t>CASSAGO BRIANZA</t>
  </si>
  <si>
    <t>A.Regazzoni@Groeneveld-Group.Com</t>
  </si>
  <si>
    <t>Visteon Blainvi</t>
  </si>
  <si>
    <t>cguillot@reydel.com</t>
  </si>
  <si>
    <t>Autoneum Colombe</t>
  </si>
  <si>
    <t>COLOMBELLES</t>
  </si>
  <si>
    <t>Thomas.Lemaitre@autoneum.com</t>
  </si>
  <si>
    <t>Plst Omn Blainv</t>
  </si>
  <si>
    <t>selim.khadir@plasticomnium.com</t>
  </si>
  <si>
    <t>Baltic Liepaja</t>
  </si>
  <si>
    <t>LIEPAJA</t>
  </si>
  <si>
    <t>LV</t>
  </si>
  <si>
    <t>David@Bourghardt.Se</t>
  </si>
  <si>
    <t>Setforge Ex L Ho</t>
  </si>
  <si>
    <t>L' HORME</t>
  </si>
  <si>
    <t>Frederique.Boinon@Setforge.Net</t>
  </si>
  <si>
    <t>SED La Fleche</t>
  </si>
  <si>
    <t>LA FLECHE</t>
  </si>
  <si>
    <t>jmanzoni@la-fonte-ardennaise.com</t>
  </si>
  <si>
    <t>Thermal Thouarce</t>
  </si>
  <si>
    <t>THOUARCE</t>
  </si>
  <si>
    <t>myriam.rochard@morganplc.com</t>
  </si>
  <si>
    <t>Soc. de Cautchouc</t>
  </si>
  <si>
    <t>SERAINCOURT</t>
  </si>
  <si>
    <t>ramzi.mansour@mgicoutier.fr</t>
  </si>
  <si>
    <t>S T P</t>
  </si>
  <si>
    <t>Nolay</t>
  </si>
  <si>
    <t>Isabelle.Bourguignon@Tercap.Fr</t>
  </si>
  <si>
    <t>La Fonte Savigny</t>
  </si>
  <si>
    <t>SAVIGNY</t>
  </si>
  <si>
    <t>SIAP Savigny</t>
  </si>
  <si>
    <t>s.massacrier@siap-sa.com</t>
  </si>
  <si>
    <t>SAG L Horme</t>
  </si>
  <si>
    <t>S.Faure@Sagfrance.Fr</t>
  </si>
  <si>
    <t>Bourbon AP Belle</t>
  </si>
  <si>
    <t>BELLEME</t>
  </si>
  <si>
    <t>Michel.Filoche@Bourbonap.Com</t>
  </si>
  <si>
    <t>Bourbon Aut Sain</t>
  </si>
  <si>
    <t>SAINT LUPICIN</t>
  </si>
  <si>
    <t>Nathalie.Baudot@Bourbonap.Com</t>
  </si>
  <si>
    <t>Kirchhoff AUTO Gmbh</t>
  </si>
  <si>
    <t>ATTENDORN</t>
  </si>
  <si>
    <t>J.Tillmann@Kirchhoff-Gruppe.De</t>
  </si>
  <si>
    <t>DOURDIN ST ANDRE</t>
  </si>
  <si>
    <t>ST ANDRE</t>
  </si>
  <si>
    <t>J.Beslong-Guilbert@Dourdin.Fr</t>
  </si>
  <si>
    <t>VOLVO PARTS FLEN/32992</t>
  </si>
  <si>
    <t>lars.lagerstedt@volvo.com</t>
  </si>
  <si>
    <t>Uncoded Estonia</t>
  </si>
  <si>
    <t>Tallin</t>
  </si>
  <si>
    <t>Tonis.Nolve@Volvo.Com</t>
  </si>
  <si>
    <t>Uncoded Latvia</t>
  </si>
  <si>
    <t>Riga</t>
  </si>
  <si>
    <t>Janis.Armanis@Volvo.Com</t>
  </si>
  <si>
    <t>Uncoded Lithuania</t>
  </si>
  <si>
    <t>Vilnius</t>
  </si>
  <si>
    <t>LT</t>
  </si>
  <si>
    <t>Valery.Rynkevic@Volvo.Com</t>
  </si>
  <si>
    <t>Hoerb Penzberg</t>
  </si>
  <si>
    <t>PENZBERG</t>
  </si>
  <si>
    <t>pia.boehm@hoerbiger.com</t>
  </si>
  <si>
    <t>Superior Diesel Inc</t>
  </si>
  <si>
    <t>North Charlesto</t>
  </si>
  <si>
    <t>M.G. Bryan Equipment Co.</t>
  </si>
  <si>
    <t>Volvo Car/Truck Schweiz_A</t>
  </si>
  <si>
    <t>Mathias.Zbinden@Volvo.Com</t>
  </si>
  <si>
    <t>Esco Corporation</t>
  </si>
  <si>
    <t>Griffin.Gilliland@Escocorp.Com</t>
  </si>
  <si>
    <t>G Europe Bonneva</t>
  </si>
  <si>
    <t>BONNEVAL</t>
  </si>
  <si>
    <t>Nicolas.Bach-Thai@Trw.Com</t>
  </si>
  <si>
    <t>Cab Mecan</t>
  </si>
  <si>
    <t>LES VILLETTES</t>
  </si>
  <si>
    <t>e.celle@efde-mecaniques.com</t>
  </si>
  <si>
    <t>Bontaz Marnaz</t>
  </si>
  <si>
    <t>MARNAZ</t>
  </si>
  <si>
    <t>Brigitte.Pasquier@Bontaz-Centre.Com</t>
  </si>
  <si>
    <t>Gosselin Carpiq</t>
  </si>
  <si>
    <t>CARPIQUET</t>
  </si>
  <si>
    <t>logistique@gosselin-sas.fr</t>
  </si>
  <si>
    <t>DI BARTOLOMEO SA</t>
  </si>
  <si>
    <t>m.berger@dibartolomeo.fr</t>
  </si>
  <si>
    <t>Gouil Gau Corbas</t>
  </si>
  <si>
    <t>Pperraud@Gouillardon-Gaudry.Com</t>
  </si>
  <si>
    <t>Truck Dealers Espana</t>
  </si>
  <si>
    <t>Madrid</t>
  </si>
  <si>
    <t>VOLVO PARTS SPAIN</t>
  </si>
  <si>
    <t>AZUQUECA DE HENARES</t>
  </si>
  <si>
    <t>S5office@volvo.com</t>
  </si>
  <si>
    <t>JOLY L Arbresele</t>
  </si>
  <si>
    <t>L'ARBRESLE</t>
  </si>
  <si>
    <t>DESAUTEL MEYZIEU</t>
  </si>
  <si>
    <t>MEYZIEU</t>
  </si>
  <si>
    <t>Revendeurs@Desautel.Fr</t>
  </si>
  <si>
    <t>Off Mecc Vbasse</t>
  </si>
  <si>
    <t>VILLARBASSE</t>
  </si>
  <si>
    <t>maria.dagostino@cornaglia.com</t>
  </si>
  <si>
    <t>Cornaglia Bielsk</t>
  </si>
  <si>
    <t>Logistyka@Cornagliapol.Pl</t>
  </si>
  <si>
    <t>EUROSTAMP CHIVAS</t>
  </si>
  <si>
    <t>CHIVASSO (TO)</t>
  </si>
  <si>
    <t>A.Freccia@It.Ma.Gruppocln.Com</t>
  </si>
  <si>
    <t>Charvin Industries</t>
  </si>
  <si>
    <t>Le Chambon Feug</t>
  </si>
  <si>
    <t>Contact@Charvin-Industries.Fr</t>
  </si>
  <si>
    <t>Volvo Truck Corp.</t>
  </si>
  <si>
    <t>DIETZENBACH</t>
  </si>
  <si>
    <t>Styl Monde S A</t>
  </si>
  <si>
    <t>Priay</t>
  </si>
  <si>
    <t>cdallard@stylmonde.com</t>
  </si>
  <si>
    <t>Jacquemet Sa</t>
  </si>
  <si>
    <t>Saint-Martin-Du</t>
  </si>
  <si>
    <t>Nguth@Jacquemet.Com</t>
  </si>
  <si>
    <t>Bendex Hyltebruk</t>
  </si>
  <si>
    <t>rose-marie@bendex.se</t>
  </si>
  <si>
    <t>EDSCHA GUARNIZO</t>
  </si>
  <si>
    <t>GUARNIZO</t>
  </si>
  <si>
    <t>Fclavero@Edscha.Es</t>
  </si>
  <si>
    <t>Usk International S.A. De</t>
  </si>
  <si>
    <t>Cuautitlán Edo.</t>
  </si>
  <si>
    <t>Abecerril@Usk.Mx</t>
  </si>
  <si>
    <t>Sapa Extrusions</t>
  </si>
  <si>
    <t>Cressona, Pa</t>
  </si>
  <si>
    <t>William.Coffey@Sapagroup.Com</t>
  </si>
  <si>
    <t>Agi GOTHENBURG</t>
  </si>
  <si>
    <t>Goteborg</t>
  </si>
  <si>
    <t>Warehouseopgbg@agility.com</t>
  </si>
  <si>
    <t>Alv Galv Alvesta</t>
  </si>
  <si>
    <t>zandra.kampe@agalv.nu</t>
  </si>
  <si>
    <t>Rasche Plettenb</t>
  </si>
  <si>
    <t>Pschuelke@Rasche.De</t>
  </si>
  <si>
    <t>Hardware Specialty</t>
  </si>
  <si>
    <t>Blackwood, Nj</t>
  </si>
  <si>
    <t>Hscherfel@Hardwarespecialty.Com</t>
  </si>
  <si>
    <t>Kms Fab, Llc</t>
  </si>
  <si>
    <t>Luzerne, Pa</t>
  </si>
  <si>
    <t>wbooth@Kmspa.Com</t>
  </si>
  <si>
    <t>L.E. Jones Company</t>
  </si>
  <si>
    <t>Pmelling@Lejones.Com</t>
  </si>
  <si>
    <t>James King &amp; Co</t>
  </si>
  <si>
    <t>Sherwood, Or</t>
  </si>
  <si>
    <t>Staylor@Jameskingco.Com</t>
  </si>
  <si>
    <t>Thyssen Krupp Crankshaft</t>
  </si>
  <si>
    <t>Danville, Il</t>
  </si>
  <si>
    <t>Lisa.Young@Thyssenkrupp.Com</t>
  </si>
  <si>
    <t>Mancor-Pa Inc.</t>
  </si>
  <si>
    <t>Dbelejo@Mancor.Com</t>
  </si>
  <si>
    <t>Easley Custom Plastics</t>
  </si>
  <si>
    <t>Easley, Sc</t>
  </si>
  <si>
    <t>Mrowland@Wilbertinc.Com</t>
  </si>
  <si>
    <t>EKETS MEK EKET</t>
  </si>
  <si>
    <t>EKET</t>
  </si>
  <si>
    <t>Torgny.sandstrom@ekets.se</t>
  </si>
  <si>
    <t>Reliable Castings Corp.</t>
  </si>
  <si>
    <t>Sidney, Oh</t>
  </si>
  <si>
    <t>Sekasd@Reliablecastings.Com</t>
  </si>
  <si>
    <t>Derby Industries Llc</t>
  </si>
  <si>
    <t>Lisa.Hampshire@Derbyllc.Com</t>
  </si>
  <si>
    <t>Vehicle Safety Mfg</t>
  </si>
  <si>
    <t>Newark, Nj</t>
  </si>
  <si>
    <t>Edwarde@Vsmllc.Net</t>
  </si>
  <si>
    <t>Victoria Plating</t>
  </si>
  <si>
    <t>Bronx, Ny</t>
  </si>
  <si>
    <t>Ella@Victoriaplating.Com</t>
  </si>
  <si>
    <t>Eaton Reynosa</t>
  </si>
  <si>
    <t>Reynosa, Tamp</t>
  </si>
  <si>
    <t>Joselmorelos@Eaton.Com</t>
  </si>
  <si>
    <t>T.B. Woods Inc.</t>
  </si>
  <si>
    <t>Chambersburg, P</t>
  </si>
  <si>
    <t>Mhammond@Tbwoods.Com</t>
  </si>
  <si>
    <t>Vision Sys Brign</t>
  </si>
  <si>
    <t>BRIGNAIS</t>
  </si>
  <si>
    <t>Cguillet@Visionsystems.Fr</t>
  </si>
  <si>
    <t>Transource, Inc.</t>
  </si>
  <si>
    <t>Colfax, Nc</t>
  </si>
  <si>
    <t>Abb Ab, Cewe-Control</t>
  </si>
  <si>
    <t>Nyköping</t>
  </si>
  <si>
    <t>Ann-Sofie.Ek@Se.Abb.Com</t>
  </si>
  <si>
    <t>Eaton Corp</t>
  </si>
  <si>
    <t>Galesburg, Mi</t>
  </si>
  <si>
    <t>Hehr International</t>
  </si>
  <si>
    <t>Chesaning, Mi</t>
  </si>
  <si>
    <t>Pgibson@Hehrintl.Com</t>
  </si>
  <si>
    <t>Supply Technologies Llc</t>
  </si>
  <si>
    <t>Charlotte, Nc</t>
  </si>
  <si>
    <t>Beth.Mcnair@SupplyTechnologies.com</t>
  </si>
  <si>
    <t>C.U.E. Of Wv, Llc</t>
  </si>
  <si>
    <t>Mount Hope, Wv</t>
  </si>
  <si>
    <t>Jim_Bailes@Hotmail.Com</t>
  </si>
  <si>
    <t>Carrus Delta Oy</t>
  </si>
  <si>
    <t>LIETO</t>
  </si>
  <si>
    <t>Kimmo.Jokela@Carrusdelta.Fi</t>
  </si>
  <si>
    <t>Redhead Equipment</t>
  </si>
  <si>
    <t>Regina, Sk</t>
  </si>
  <si>
    <t>Mitchell Rubber Products</t>
  </si>
  <si>
    <t>Mira Loma, Ca</t>
  </si>
  <si>
    <t>Fpaniagua@Mitchellrubber.Com</t>
  </si>
  <si>
    <t>H Plastind Hsand</t>
  </si>
  <si>
    <t>HARNOSAND</t>
  </si>
  <si>
    <t>Eva@Hpi.Nu</t>
  </si>
  <si>
    <t>Volvo Bus Corporation</t>
  </si>
  <si>
    <t>Zingonia-Boltie</t>
  </si>
  <si>
    <t>Thomas.Martin@Volvo.Com</t>
  </si>
  <si>
    <t>Volvo Parts Corporation</t>
  </si>
  <si>
    <t>Parker Hannifin Co.</t>
  </si>
  <si>
    <t>Ravenna, Oh</t>
  </si>
  <si>
    <t>Rbrockett@Parker.Com</t>
  </si>
  <si>
    <t>Marine Diesel Of The Flor</t>
  </si>
  <si>
    <t>Key West, Fl</t>
  </si>
  <si>
    <t>Specialty Resources Inc</t>
  </si>
  <si>
    <t>Chester Springs</t>
  </si>
  <si>
    <t>candy@srifast.com</t>
  </si>
  <si>
    <t>Tucker Industries</t>
  </si>
  <si>
    <t>Bensalem, Pa</t>
  </si>
  <si>
    <t>Bill@Tuckerind.Com</t>
  </si>
  <si>
    <t>Meccanica Bresci</t>
  </si>
  <si>
    <t>BRESCIA</t>
  </si>
  <si>
    <t>Carlarinaldi@Archetti.It</t>
  </si>
  <si>
    <t>Modine Hungaria Kft</t>
  </si>
  <si>
    <t>MEZOKOEVESD</t>
  </si>
  <si>
    <t>e.jozsa@eu.modine.com</t>
  </si>
  <si>
    <t>ZF Lemforder TVA S.A.</t>
  </si>
  <si>
    <t>Nerea.Erostarbe@zf.com</t>
  </si>
  <si>
    <t>Vibracoustic Cv Air</t>
  </si>
  <si>
    <t>Nyíregyháza</t>
  </si>
  <si>
    <t>Dmitro.Gera@vibracoustic-cvas.com</t>
  </si>
  <si>
    <t>Comela Sain-Bel</t>
  </si>
  <si>
    <t>SAIN-BEL</t>
  </si>
  <si>
    <t>christian.jousselme@piroux.com</t>
  </si>
  <si>
    <t>Timpro Lieto</t>
  </si>
  <si>
    <t>Elise.Koskinen@Timpro.Fi</t>
  </si>
  <si>
    <t>SMA SERBATOI SPA</t>
  </si>
  <si>
    <t>SAN SECONDO PARMENSE</t>
  </si>
  <si>
    <t>Produzione@Smaserbatoi.It</t>
  </si>
  <si>
    <t>ARCELORMITTAL SOLU ARN</t>
  </si>
  <si>
    <t>VILLEFRANCHE SUR SAONE</t>
  </si>
  <si>
    <t>Dilaire.vallimamode@arcelormittal.com</t>
  </si>
  <si>
    <t>GM&amp;S Industry France</t>
  </si>
  <si>
    <t>LA SOUTERRAINE</t>
  </si>
  <si>
    <t>p.peyrat@gmdstamping.com</t>
  </si>
  <si>
    <t>Truck Lite Co., Inc.</t>
  </si>
  <si>
    <t>Falconer, Ny</t>
  </si>
  <si>
    <t>Lsmith@Truck-Lite.Com</t>
  </si>
  <si>
    <t>Hombert SAS Ormes</t>
  </si>
  <si>
    <t>ORMES</t>
  </si>
  <si>
    <t>Albion Glasgow</t>
  </si>
  <si>
    <t>GLASGOW</t>
  </si>
  <si>
    <t>derek.risk@aam.com</t>
  </si>
  <si>
    <t>Vibra Sroda</t>
  </si>
  <si>
    <t>SRODA SLASKA</t>
  </si>
  <si>
    <t>Lukasz.Suszycki@Tbvc.Com</t>
  </si>
  <si>
    <t>Daido Metal Co, Ltd.</t>
  </si>
  <si>
    <t>Oguchi-Cho</t>
  </si>
  <si>
    <t>Smatsuoka@Daidometal.Com</t>
  </si>
  <si>
    <t>Rudd Equipment</t>
  </si>
  <si>
    <t>Nitro, Wv</t>
  </si>
  <si>
    <t>Mjones@Ruddequipment.Com</t>
  </si>
  <si>
    <t>Automotion Shade</t>
  </si>
  <si>
    <t>Markham, On</t>
  </si>
  <si>
    <t>Usharm@Automotionshade.Com</t>
  </si>
  <si>
    <t>ELKAMET DAUTPHET</t>
  </si>
  <si>
    <t>DAUTPHETAL</t>
  </si>
  <si>
    <t>judith.achenbach@elkamet.de</t>
  </si>
  <si>
    <t>Dieters Metal Fab Ltd-Cad</t>
  </si>
  <si>
    <t>Shipper@Dietersaccessories.Com</t>
  </si>
  <si>
    <t>Donaldson Company Inc</t>
  </si>
  <si>
    <t>Cresco, Ia</t>
  </si>
  <si>
    <t>Lori.Zakostelecky@Donaldson.Com</t>
  </si>
  <si>
    <t>Frankfort, In</t>
  </si>
  <si>
    <t>Doug.Rhoda@Donaldson.Com</t>
  </si>
  <si>
    <t>Rensselaer, In</t>
  </si>
  <si>
    <t>Bob.Konkel@Donaldson.Com</t>
  </si>
  <si>
    <t>Donaldson</t>
  </si>
  <si>
    <t>Chillicothe, Mo</t>
  </si>
  <si>
    <t>Patricia.Williams@Donaldson.Com</t>
  </si>
  <si>
    <t>S Ing Sand Bresc</t>
  </si>
  <si>
    <t>Sarabs@Saragroup.It</t>
  </si>
  <si>
    <t>Hutchins Ingrand</t>
  </si>
  <si>
    <t>INGRANDES SUR VIENNE</t>
  </si>
  <si>
    <t>celine.leclerc@hutchinson.fr</t>
  </si>
  <si>
    <t>BANG &amp; OLUFSEN Struer</t>
  </si>
  <si>
    <t>Struer</t>
  </si>
  <si>
    <t>EGP@bang-olufsen.dk</t>
  </si>
  <si>
    <t>Kamax Museros</t>
  </si>
  <si>
    <t>MUSEROS</t>
  </si>
  <si>
    <t>Carina.Barrena@kamax.com</t>
  </si>
  <si>
    <t>Rheinm Bonn</t>
  </si>
  <si>
    <t>BONN</t>
  </si>
  <si>
    <t>Felix.Schmitt@Rheinmetall-Chempro.De</t>
  </si>
  <si>
    <t>Pulverman</t>
  </si>
  <si>
    <t>Dallas, Pa</t>
  </si>
  <si>
    <t>Joan.Jancik@pulverman.net</t>
  </si>
  <si>
    <t>Mitsubishi Electric Automotive</t>
  </si>
  <si>
    <t>Huntington Beach</t>
  </si>
  <si>
    <t>MObal@meaa.mea.com</t>
  </si>
  <si>
    <t>Ferrocon Ab</t>
  </si>
  <si>
    <t>susanne@ferrocon.se</t>
  </si>
  <si>
    <t>KUEHNE+NAGEL</t>
  </si>
  <si>
    <t>LANGWEID</t>
  </si>
  <si>
    <t>Sandra.Borg@Methode-Eur.Com</t>
  </si>
  <si>
    <t>Volvo Truck Dealer Slovak</t>
  </si>
  <si>
    <t>Slovakia</t>
  </si>
  <si>
    <t>Sensata Technologies Bulgaria EOOD</t>
  </si>
  <si>
    <t>Maritza Municipality</t>
  </si>
  <si>
    <t>BG</t>
  </si>
  <si>
    <t>mfevzi@sensata.com</t>
  </si>
  <si>
    <t>Boge Elastmetall Slovakia A.S.</t>
  </si>
  <si>
    <t>Rastislav.Vrtoch@boge-rubber-plastics.com</t>
  </si>
  <si>
    <t>Zen Fonderie By Officin</t>
  </si>
  <si>
    <t>Zeno di Cassola VI</t>
  </si>
  <si>
    <t>Simona.Baronemaggio@Zencomponents.Com</t>
  </si>
  <si>
    <t>Aventics Gmbh</t>
  </si>
  <si>
    <t>Laatzen</t>
  </si>
  <si>
    <t>maik.damro@aventics.com</t>
  </si>
  <si>
    <t>VARA</t>
  </si>
  <si>
    <t>leif.e.svensson@volvo.com</t>
  </si>
  <si>
    <t>NAMYANG TAEGU</t>
  </si>
  <si>
    <t>TAEGU (DAEGU)</t>
  </si>
  <si>
    <t>Bsseok@Namyangmetals.Co.Kr</t>
  </si>
  <si>
    <t>Gibo Skjern</t>
  </si>
  <si>
    <t>SKJERN</t>
  </si>
  <si>
    <t>Psk@Gibo.Dk</t>
  </si>
  <si>
    <t>Mahle Behr Service Americ</t>
  </si>
  <si>
    <t>Pat.Davenport@us.mahle.com</t>
  </si>
  <si>
    <t>Durable Products Inc</t>
  </si>
  <si>
    <t>Crossville, Tn</t>
  </si>
  <si>
    <t>Jthompson@Durableproductsinc.Com</t>
  </si>
  <si>
    <t>Roul Brak Odense</t>
  </si>
  <si>
    <t>ODENSE</t>
  </si>
  <si>
    <t>sk@roulunds-braking.dk</t>
  </si>
  <si>
    <t>SOTAVI P/C SERATA</t>
  </si>
  <si>
    <t>LE POIRE SUR VIE</t>
  </si>
  <si>
    <t>Fleboulaire@Serta-Group.Com</t>
  </si>
  <si>
    <t>Loxitec Smasten</t>
  </si>
  <si>
    <t>Smålandsstenar</t>
  </si>
  <si>
    <t>Christer.Noren@Loxitec.Se</t>
  </si>
  <si>
    <t>VOLVO PARTS MINTO</t>
  </si>
  <si>
    <t>MINTO, NS</t>
  </si>
  <si>
    <t>william.lekkas@volvo.com</t>
  </si>
  <si>
    <t>AP Rac Ceventry</t>
  </si>
  <si>
    <t>Alan.Stacey@Apracing.Co.Uk</t>
  </si>
  <si>
    <t>Facil &amp; Cie Gcv</t>
  </si>
  <si>
    <t>Colombelles</t>
  </si>
  <si>
    <t>David.Brossard@facil.be</t>
  </si>
  <si>
    <t>Volvo Truck Dealers</t>
  </si>
  <si>
    <t>Hungary</t>
  </si>
  <si>
    <t>Brembo Dabrowa</t>
  </si>
  <si>
    <t>DABROWA GORNICZA</t>
  </si>
  <si>
    <t>Adam_Zebik@brembo.pl</t>
  </si>
  <si>
    <t>Norma Pennsylvania - Bree</t>
  </si>
  <si>
    <t>Saltsburg, Pa</t>
  </si>
  <si>
    <t>Mclark@Norma-Am.Com</t>
  </si>
  <si>
    <t>Målerås Mekaniska Ab</t>
  </si>
  <si>
    <t>Målerås</t>
  </si>
  <si>
    <t>nicklas@maleras-mek.se</t>
  </si>
  <si>
    <t>DELPHI FR SAINT</t>
  </si>
  <si>
    <t>SAINT AUBIN DU CORMIER</t>
  </si>
  <si>
    <t>Yvon.Guillauma@Delphi.Com</t>
  </si>
  <si>
    <t>Forgex Sweden AB</t>
  </si>
  <si>
    <t>Virsbo</t>
  </si>
  <si>
    <t>paul.hauki@forgex.se</t>
  </si>
  <si>
    <t>VOLVO MAROC MACAS</t>
  </si>
  <si>
    <t>CASABLANCA</t>
  </si>
  <si>
    <t>MA</t>
  </si>
  <si>
    <t>hicham.mekkass@cmvi.ma</t>
  </si>
  <si>
    <t>Stonerdg Harjum</t>
  </si>
  <si>
    <t>Kaur.Kram@Elc.Stoneridge.Com</t>
  </si>
  <si>
    <t>Paladin Brands Group Inc.</t>
  </si>
  <si>
    <t>Delhi, Ia</t>
  </si>
  <si>
    <t>Sleytem@Paladinattachments.Com</t>
  </si>
  <si>
    <t>Cornaglia Valfen</t>
  </si>
  <si>
    <t>VALFENERA</t>
  </si>
  <si>
    <t>chiara.appendino@cortubi.com</t>
  </si>
  <si>
    <t>Calearo Antenne Spa</t>
  </si>
  <si>
    <t>Isola Vicentina</t>
  </si>
  <si>
    <t>Gvento@Calearo.Com</t>
  </si>
  <si>
    <t>Beinbauer Autom GmbH</t>
  </si>
  <si>
    <t>BUCHLBERG</t>
  </si>
  <si>
    <t>karl-heinz.gaag@beinbauer.de</t>
  </si>
  <si>
    <t>Sansera Sweden AB</t>
  </si>
  <si>
    <t>Trollhättan</t>
  </si>
  <si>
    <t>sofia.larsson@sansera.se</t>
  </si>
  <si>
    <t>Galliker Transport Ag</t>
  </si>
  <si>
    <t>Altishofen</t>
  </si>
  <si>
    <t>Remo.Feurer@Galliker.Com</t>
  </si>
  <si>
    <t>La Fonte Ardennaise</t>
  </si>
  <si>
    <t>VRIGNE AUX BOIS</t>
  </si>
  <si>
    <t>Intercoastal Marine Servi</t>
  </si>
  <si>
    <t>Marco Island, F</t>
  </si>
  <si>
    <t>Ingenjörsfirman Allan Persson</t>
  </si>
  <si>
    <t>patrik.larsson@ape.se</t>
  </si>
  <si>
    <t>NEAPCO PRASZKA</t>
  </si>
  <si>
    <t>PRASZKA</t>
  </si>
  <si>
    <t>anna.nicpon@neapcoeurope.com</t>
  </si>
  <si>
    <t>Canavera &amp; Audi S.R.L</t>
  </si>
  <si>
    <t>CAFASSE</t>
  </si>
  <si>
    <t>stefania.erriu@canavera.com</t>
  </si>
  <si>
    <t>Wedevag Vedevag</t>
  </si>
  <si>
    <t>Vedevåg</t>
  </si>
  <si>
    <t>Jouko.Alamartin@Wedevag.Se</t>
  </si>
  <si>
    <t>Sprut&amp;Bran Etuna</t>
  </si>
  <si>
    <t>order@sprut-brann.se</t>
  </si>
  <si>
    <t>Mikroverk Södert</t>
  </si>
  <si>
    <t>Res@Mikroverktyg.Se</t>
  </si>
  <si>
    <t>BRB Ittervoort</t>
  </si>
  <si>
    <t>ITTERVOORT</t>
  </si>
  <si>
    <t>purchase@brbbv.com</t>
  </si>
  <si>
    <t>Nordsjällands Metalstöber</t>
  </si>
  <si>
    <t>Skaevinge</t>
  </si>
  <si>
    <t>Marianne.Strauss@Nord-Metal.Dk</t>
  </si>
  <si>
    <t>Stegoplast Nykpg</t>
  </si>
  <si>
    <t>Goran.Bjarle@Stegoplast.Se</t>
  </si>
  <si>
    <t>Rene Composite Materials</t>
  </si>
  <si>
    <t>Ste-Clotilde De</t>
  </si>
  <si>
    <t>Linda.Beaudoin@Renecorp.Com</t>
  </si>
  <si>
    <t>RECARO Automotive Seating GmbH</t>
  </si>
  <si>
    <t>Kirchheim/Teck</t>
  </si>
  <si>
    <t>Carsten.Stumpp@Recaro-Automotive.Com</t>
  </si>
  <si>
    <t>Zamet S.R.O</t>
  </si>
  <si>
    <t>Halenkov</t>
  </si>
  <si>
    <t>Monika.Krenkova@Zamet.Cz</t>
  </si>
  <si>
    <t>YTSTR ARBOGA</t>
  </si>
  <si>
    <t>ARBOGA</t>
  </si>
  <si>
    <t>Christian.Soderberg@Ytstrukturarboga.Se</t>
  </si>
  <si>
    <t>Griptone Manchester</t>
  </si>
  <si>
    <t>MANCHESTER</t>
  </si>
  <si>
    <t>Lydia@Griptone.Co.Uk</t>
  </si>
  <si>
    <t>EXPECT DISTR. BRADF</t>
  </si>
  <si>
    <t>Stevengully@Metaldyne.Com</t>
  </si>
  <si>
    <t>Midwest Fuel Injection Co</t>
  </si>
  <si>
    <t>Bolingbrook, Il</t>
  </si>
  <si>
    <t>Tom@Mwfi.Com</t>
  </si>
  <si>
    <t>Brose Gent</t>
  </si>
  <si>
    <t>GENT</t>
  </si>
  <si>
    <t>Michael.Birnbaum@brose.com</t>
  </si>
  <si>
    <t>Al-Ko Abadiano</t>
  </si>
  <si>
    <t>ABADIANO</t>
  </si>
  <si>
    <t>Alfonso.cobo@al-ko.es</t>
  </si>
  <si>
    <t>Vimi Fast Novell</t>
  </si>
  <si>
    <t>NOVELLARA</t>
  </si>
  <si>
    <t>jore.storchi@vimifasteners.com</t>
  </si>
  <si>
    <t>Centa Ängelholm</t>
  </si>
  <si>
    <t>Ängelholm</t>
  </si>
  <si>
    <t>Torsten.Moller@Centasweden.Se</t>
  </si>
  <si>
    <t>Infun Utrillas</t>
  </si>
  <si>
    <t>UTRILLAS</t>
  </si>
  <si>
    <t>elisabeth.herrera@infun.es</t>
  </si>
  <si>
    <t>Mono Ipolytolgye</t>
  </si>
  <si>
    <t>IPOLYTOLGYES</t>
  </si>
  <si>
    <t>Janos.Legradi@Mono-Group.Com</t>
  </si>
  <si>
    <t>Actia Nordic Ab</t>
  </si>
  <si>
    <t>Sollentuna</t>
  </si>
  <si>
    <t>niklas.keussen@actia.se</t>
  </si>
  <si>
    <t>Basildon</t>
  </si>
  <si>
    <t>Christine.Green@Ka-Group.Com</t>
  </si>
  <si>
    <t>Husco Automotive Llc</t>
  </si>
  <si>
    <t>Whitewater, Wi</t>
  </si>
  <si>
    <t>Huscoautosales@Huscoauto.Com</t>
  </si>
  <si>
    <t>Autopartes Escel De Mexic</t>
  </si>
  <si>
    <t>Queretaro, Qu</t>
  </si>
  <si>
    <t>Ramos.R4@Duraauto.Com</t>
  </si>
  <si>
    <t>Borgstena Nelas</t>
  </si>
  <si>
    <t>NELAS</t>
  </si>
  <si>
    <t>Paulo.Duarte@Borgstena.Com</t>
  </si>
  <si>
    <t>Hyundai Minuteness(Shangh)</t>
  </si>
  <si>
    <t>Shanghai</t>
  </si>
  <si>
    <t>kuku5509@163.com</t>
  </si>
  <si>
    <t>PTI</t>
  </si>
  <si>
    <t>Detroit</t>
  </si>
  <si>
    <t>thomas.whitson@continental-corporation.com</t>
  </si>
  <si>
    <t>Continental Teves, Brake</t>
  </si>
  <si>
    <t>Fletcher, Nc</t>
  </si>
  <si>
    <t>dormant@volvo.com</t>
  </si>
  <si>
    <t>HK Tracks Wuxi</t>
  </si>
  <si>
    <t>WUXI</t>
  </si>
  <si>
    <t>hktracks@heungkuks.co.kr</t>
  </si>
  <si>
    <t>Cabeco Ab</t>
  </si>
  <si>
    <t>Jorgen.Svensson@Cabeco.Se</t>
  </si>
  <si>
    <t>Knagel Gothenb</t>
  </si>
  <si>
    <t>kane.watson@kuehne-nagel.com</t>
  </si>
  <si>
    <t>EATON AUTO TCEW</t>
  </si>
  <si>
    <t>TCZEW</t>
  </si>
  <si>
    <t>Michalinaborys@Eaton.Com</t>
  </si>
  <si>
    <t>Valeo A Skawina</t>
  </si>
  <si>
    <t>SKAWINA</t>
  </si>
  <si>
    <t>martyna.zyrek@valeo.com</t>
  </si>
  <si>
    <t>NINGBO P NINGBO</t>
  </si>
  <si>
    <t>NINGBO</t>
  </si>
  <si>
    <t>dpb@powermetal.com.cn</t>
  </si>
  <si>
    <t>AQ Wiring Systems SA</t>
  </si>
  <si>
    <t>Tultitlan, Edo</t>
  </si>
  <si>
    <t>Cesar.Vega@Aqg.Se</t>
  </si>
  <si>
    <t>Stalov Vetlanda</t>
  </si>
  <si>
    <t>delivery@stalov.se</t>
  </si>
  <si>
    <t>DIDIMO ZAN CASAL</t>
  </si>
  <si>
    <t>CASALECCHIO DI RENO</t>
  </si>
  <si>
    <t>marianna.bonarelli@zanettispa.com</t>
  </si>
  <si>
    <t>H&amp;E Machined Specialties, Inc.</t>
  </si>
  <si>
    <t>monica@hemachined.com</t>
  </si>
  <si>
    <t>Dex</t>
  </si>
  <si>
    <t>Advance, NC</t>
  </si>
  <si>
    <t>theo.jones@dexheavydutyparts.com</t>
  </si>
  <si>
    <t>Inmotion Technologies Ab</t>
  </si>
  <si>
    <t>Stockholm</t>
  </si>
  <si>
    <t>Jan.Johansson@Evs-Inmotion.Com</t>
  </si>
  <si>
    <t>Miba Vrable</t>
  </si>
  <si>
    <t>VRABLE</t>
  </si>
  <si>
    <t>Robert.Jancovic@Miba.Com</t>
  </si>
  <si>
    <t>Plst Comp Sosnow</t>
  </si>
  <si>
    <t>SOSNOWIEC</t>
  </si>
  <si>
    <t>Agnieszka.Hounkpatin@Magnetimarelli.Com</t>
  </si>
  <si>
    <t>Arens Controls Company</t>
  </si>
  <si>
    <t>Arlington Heigh</t>
  </si>
  <si>
    <t>ABeyer@curtisswright.com</t>
  </si>
  <si>
    <t>Hardstaff Dual Fuel Tech</t>
  </si>
  <si>
    <t>LANCASHIRE</t>
  </si>
  <si>
    <t>john.redgate@vayongroup.com</t>
  </si>
  <si>
    <t>Volvo Group Otomotiv Turk</t>
  </si>
  <si>
    <t>Istanbul</t>
  </si>
  <si>
    <t>dilek.eren@volvo.com</t>
  </si>
  <si>
    <t>Beru F1 Diss</t>
  </si>
  <si>
    <t>DISS, NORFOLK</t>
  </si>
  <si>
    <t>Ian.Randall@Bf1Systems.Com</t>
  </si>
  <si>
    <t>Fa Bhg Asz Kft</t>
  </si>
  <si>
    <t>Szekszard</t>
  </si>
  <si>
    <t>Andreas.Fritz@Prettl.Com</t>
  </si>
  <si>
    <t>Prof Tech Stngsd</t>
  </si>
  <si>
    <t>STENUNGSUND</t>
  </si>
  <si>
    <t>Michael@Protech.Nu</t>
  </si>
  <si>
    <t>Continental Automotive Romania Srl</t>
  </si>
  <si>
    <t>Andrei.2.Cosor@continental-corporation.com</t>
  </si>
  <si>
    <t>Modine Manufacturing Comp</t>
  </si>
  <si>
    <t>Trenton, Mo</t>
  </si>
  <si>
    <t>K.L.Sherwood@na.modine.com</t>
  </si>
  <si>
    <t>A. Raymond Gmbh &amp; Co. Kg</t>
  </si>
  <si>
    <t>Eschbach</t>
  </si>
  <si>
    <t>Alexandre.Engelmann@De.Araymond.Com</t>
  </si>
  <si>
    <t>DELPHI AUTO BRAG</t>
  </si>
  <si>
    <t>BRAGA</t>
  </si>
  <si>
    <t>Ivo.Ferreira@delphi.com</t>
  </si>
  <si>
    <t>SC LEONI Wiring Syst. ARAD</t>
  </si>
  <si>
    <t>Arad</t>
  </si>
  <si>
    <t>ioanadaniela.crintea@leoni.com</t>
  </si>
  <si>
    <t>Bertot S.p.A Cirie</t>
  </si>
  <si>
    <t>CIRIE</t>
  </si>
  <si>
    <t>spedizioni@Bertot.Com</t>
  </si>
  <si>
    <t>NOVUS NAGYVAZSON</t>
  </si>
  <si>
    <t>NAGYVAZSONY</t>
  </si>
  <si>
    <t>agota.szabo@havd-group.se</t>
  </si>
  <si>
    <t>Core Molding Technologies</t>
  </si>
  <si>
    <t>Batavia, Oh</t>
  </si>
  <si>
    <t>Rphipps@Coremt.Com</t>
  </si>
  <si>
    <t>Grupo Antolin - Dapsa</t>
  </si>
  <si>
    <t>Vicente.Puente@Grupoantolin.Com</t>
  </si>
  <si>
    <t>Wuxi Kena Wuxi</t>
  </si>
  <si>
    <t>lilong.luo@wxkema.cn</t>
  </si>
  <si>
    <t>Wuxi Muffler Technology C</t>
  </si>
  <si>
    <t>Wuxi</t>
  </si>
  <si>
    <t>venus817@163.com</t>
  </si>
  <si>
    <t>VCE BANGALORE</t>
  </si>
  <si>
    <t>BANGALORE</t>
  </si>
  <si>
    <t>G.Sundara.Murthy@Volvo.Com</t>
  </si>
  <si>
    <t>LEBANON, IN</t>
  </si>
  <si>
    <t>Baton Rouge, La</t>
  </si>
  <si>
    <t>Saint Rose, La</t>
  </si>
  <si>
    <t>Lake Charles, L</t>
  </si>
  <si>
    <t>Zf Steering Systems</t>
  </si>
  <si>
    <t>Florence, Ky</t>
  </si>
  <si>
    <t>Adam.Mccloskey@Zf-Lenksysteme.Com</t>
  </si>
  <si>
    <t>VCE HAMELN</t>
  </si>
  <si>
    <t>Hameln</t>
  </si>
  <si>
    <t>dirk.heusing@volvo.com</t>
  </si>
  <si>
    <t>Cipax Eesti As</t>
  </si>
  <si>
    <t>Taebla</t>
  </si>
  <si>
    <t>Kaarel.Kallaste@cipax.com</t>
  </si>
  <si>
    <t>Contitech Hedemu</t>
  </si>
  <si>
    <t>WALTERSHAUSEN</t>
  </si>
  <si>
    <t>michele.gueth@fluid.contitech.de</t>
  </si>
  <si>
    <t>Linden S.R.O</t>
  </si>
  <si>
    <t>Hustopece</t>
  </si>
  <si>
    <t>LRybarova@linden-gruppe.cz</t>
  </si>
  <si>
    <t>A.B. Filicko</t>
  </si>
  <si>
    <t>Jennifer@Abfilicko.Com</t>
  </si>
  <si>
    <t>Applied Industrial</t>
  </si>
  <si>
    <t>Jbaer@Applied.Com</t>
  </si>
  <si>
    <t>Castle Machine Company</t>
  </si>
  <si>
    <t>Greencastle, Pa</t>
  </si>
  <si>
    <t>Carolharkcom@Yahoo.Com</t>
  </si>
  <si>
    <t>Charles Machine, Inc.</t>
  </si>
  <si>
    <t>Summerville, Pa</t>
  </si>
  <si>
    <t>Ssilvis@Charlesmachine.Com</t>
  </si>
  <si>
    <t>Con-Tech International</t>
  </si>
  <si>
    <t>Dundalk, Md</t>
  </si>
  <si>
    <t>Trice@Con-Techinternational.Com</t>
  </si>
  <si>
    <t>Cummins Engine Company In</t>
  </si>
  <si>
    <t>Daniel Tanney Inc.</t>
  </si>
  <si>
    <t>Dantanney@Dctanney.Com</t>
  </si>
  <si>
    <t>Everyday Technologies</t>
  </si>
  <si>
    <t>Jclemons@Everydaytech.Com</t>
  </si>
  <si>
    <t>Mq Power Corporation</t>
  </si>
  <si>
    <t>Rancho Dominque</t>
  </si>
  <si>
    <t>Baltimore Mack Trucks</t>
  </si>
  <si>
    <t>Linthicum, Md</t>
  </si>
  <si>
    <t>wslunt@baltimoremack.com</t>
  </si>
  <si>
    <t>Smyrna, Ga</t>
  </si>
  <si>
    <t>Asc Contstruction Equipme</t>
  </si>
  <si>
    <t>Savannah, Ga</t>
  </si>
  <si>
    <t>Nuss Truck Group Inc</t>
  </si>
  <si>
    <t>Roseville, Mn</t>
  </si>
  <si>
    <t>Nextran Truck Center Miam</t>
  </si>
  <si>
    <t>Huron Castings, Inc.</t>
  </si>
  <si>
    <t>Pigeon, Mi</t>
  </si>
  <si>
    <t>tfritz@huroncasting.com</t>
  </si>
  <si>
    <t>Mercedes, Tx</t>
  </si>
  <si>
    <t>Industrial Harness Compan</t>
  </si>
  <si>
    <t>Shippensburg, P</t>
  </si>
  <si>
    <t>Eriggins@Indharness.Com</t>
  </si>
  <si>
    <t>Penn-Jersey Machinery</t>
  </si>
  <si>
    <t>Lionville, Pa</t>
  </si>
  <si>
    <t>Penn Jersey Machinery</t>
  </si>
  <si>
    <t>Deptford, Nj</t>
  </si>
  <si>
    <t>Jack.Beckett@Pennjerseymachinery.Com</t>
  </si>
  <si>
    <t>Mcclung Logan Equipment C</t>
  </si>
  <si>
    <t>Wise, Va</t>
  </si>
  <si>
    <t>Rwells@Mcclung-Logan.Com</t>
  </si>
  <si>
    <t>Glen Allen, Va</t>
  </si>
  <si>
    <t>Chesapeake, Va</t>
  </si>
  <si>
    <t>K Fab Inc.</t>
  </si>
  <si>
    <t>Berwick, Pa</t>
  </si>
  <si>
    <t>Dmkoch@Kfabinc.Com</t>
  </si>
  <si>
    <t>Salem, Va</t>
  </si>
  <si>
    <t>Kittatinny Manufacturing</t>
  </si>
  <si>
    <t>Teresa@Kittatinnymfg.Com</t>
  </si>
  <si>
    <t>Miller Welding &amp; Machine</t>
  </si>
  <si>
    <t>Brookville, Pa</t>
  </si>
  <si>
    <t>bkurn@millerwelding.com</t>
  </si>
  <si>
    <t>Nortech System</t>
  </si>
  <si>
    <t>Bemidji, Mn</t>
  </si>
  <si>
    <t>Smattila@Nortechsys.Com</t>
  </si>
  <si>
    <t>North Star Casteel Produc</t>
  </si>
  <si>
    <t>Seattle, Wa</t>
  </si>
  <si>
    <t>Timc@Northstarcasteel.Com</t>
  </si>
  <si>
    <t>Olympic Steel, Inc.</t>
  </si>
  <si>
    <t>Shannon.Stinebaugh@olysteel.com</t>
  </si>
  <si>
    <t>Penn-Jersey Equipment</t>
  </si>
  <si>
    <t>Somerville, Nj</t>
  </si>
  <si>
    <t>Volvo Trucks Of Vancouver</t>
  </si>
  <si>
    <t>Surrey, Bs</t>
  </si>
  <si>
    <t>rlukas@pchtg.ca</t>
  </si>
  <si>
    <t>Pacific Coast Heavy Truck</t>
  </si>
  <si>
    <t>Kamloops, Bc</t>
  </si>
  <si>
    <t>sduff@pchtg.ca</t>
  </si>
  <si>
    <t>Gemm Diesel Ltd.</t>
  </si>
  <si>
    <t>Salmon Arm, Bc</t>
  </si>
  <si>
    <t>Flexible Metal Inc</t>
  </si>
  <si>
    <t>Tucker, Ga</t>
  </si>
  <si>
    <t>Griddick@Flexiblemetal.Com</t>
  </si>
  <si>
    <t>Berk'S Intertruck Ltd.</t>
  </si>
  <si>
    <t>Nanaimo, Bc</t>
  </si>
  <si>
    <t>Colorado Spring</t>
  </si>
  <si>
    <t>Helgesen Industries</t>
  </si>
  <si>
    <t>Hartford, Wi</t>
  </si>
  <si>
    <t>Davidpa@Helgesen.Com</t>
  </si>
  <si>
    <t>Zhongding Sealing Parts</t>
  </si>
  <si>
    <t>Ningguo City</t>
  </si>
  <si>
    <t>Taojing@Zhongdinggroup.Com</t>
  </si>
  <si>
    <t>Babine Truck &amp; Equipment</t>
  </si>
  <si>
    <t>Prince George,</t>
  </si>
  <si>
    <t>Preform Laxa</t>
  </si>
  <si>
    <t>LAXA</t>
  </si>
  <si>
    <t>hans.nielsen@preform.se</t>
  </si>
  <si>
    <t>Calmont Truck Centre Ltd</t>
  </si>
  <si>
    <t>Edmonton, Ab</t>
  </si>
  <si>
    <t>Nortrux, Inc.</t>
  </si>
  <si>
    <t>Kamet Renska W</t>
  </si>
  <si>
    <t>RENSKA WIES</t>
  </si>
  <si>
    <t>katarzyna.dylag@kametsa.eu</t>
  </si>
  <si>
    <t>Abc Group Salga Assoc</t>
  </si>
  <si>
    <t>Concord, On</t>
  </si>
  <si>
    <t>Annem@Abcgrp.Com</t>
  </si>
  <si>
    <t>Martek Montroth</t>
  </si>
  <si>
    <t>MONTROTTIER</t>
  </si>
  <si>
    <t>LudovicGattuso@Eaton.com</t>
  </si>
  <si>
    <t>Alberta Heavy Truck Centr</t>
  </si>
  <si>
    <t>Calgary, Ab</t>
  </si>
  <si>
    <t>A M Valskog</t>
  </si>
  <si>
    <t>VALSKOG</t>
  </si>
  <si>
    <t>Lotta.Hedenstrom@Mikroverktyg.Se</t>
  </si>
  <si>
    <t>Nortrux Inc</t>
  </si>
  <si>
    <t>SprintBOX</t>
  </si>
  <si>
    <t>Wrocław</t>
  </si>
  <si>
    <t>rafal.kawalec@wabco-auto.com</t>
  </si>
  <si>
    <t>Transwestern Truck Centre</t>
  </si>
  <si>
    <t>EDMONTON, AB</t>
  </si>
  <si>
    <t>Grande Prairie,</t>
  </si>
  <si>
    <t>Bombardier Recreation Pro</t>
  </si>
  <si>
    <t>Beloit, Wi</t>
  </si>
  <si>
    <t>Regina Volvo Trucks</t>
  </si>
  <si>
    <t>Volvo Parts Shanghai</t>
  </si>
  <si>
    <t>jun.wang.2@volvo.com</t>
  </si>
  <si>
    <t>Beaver Truck Centre</t>
  </si>
  <si>
    <t>Evansville, In</t>
  </si>
  <si>
    <t>Casartelli Galbi</t>
  </si>
  <si>
    <t>GALBIATE</t>
  </si>
  <si>
    <t>Casart@Casart.It</t>
  </si>
  <si>
    <t>La Due Esse Robe</t>
  </si>
  <si>
    <t>ROBECCO SUL NAVIGLIO</t>
  </si>
  <si>
    <t>Amministrazione@Laduesse.It</t>
  </si>
  <si>
    <t>Sinteris Spa</t>
  </si>
  <si>
    <t>Bentivoglio</t>
  </si>
  <si>
    <t>Mollifico Oleggi</t>
  </si>
  <si>
    <t>OLEGGIO CASTELLO</t>
  </si>
  <si>
    <t>Alessandra.Deroit@Mollificiovalli.It</t>
  </si>
  <si>
    <t>T&amp;W Stamping Austintown D</t>
  </si>
  <si>
    <t>Austintown, Oh</t>
  </si>
  <si>
    <t>Ccarl@Twstamping.Com</t>
  </si>
  <si>
    <t>All North Truck Centre</t>
  </si>
  <si>
    <t>Redhead Equipment Limited</t>
  </si>
  <si>
    <t>Regina, Sk, Can</t>
  </si>
  <si>
    <t>Redhead Equipment Ltd</t>
  </si>
  <si>
    <t>Swift Current, Sk</t>
  </si>
  <si>
    <t>Lloydminster, S</t>
  </si>
  <si>
    <t>doug.sagen@redheadequipment.ca</t>
  </si>
  <si>
    <t>Saskatoon, Sk,</t>
  </si>
  <si>
    <t>Aston Martin</t>
  </si>
  <si>
    <t>GAYDON</t>
  </si>
  <si>
    <t>Chris.Marlow@Astonmartin.Com</t>
  </si>
  <si>
    <t>401 Trucksource Inc. CAMDS</t>
  </si>
  <si>
    <t>Maidstone, On</t>
  </si>
  <si>
    <t>Gerry'S Truck Centre Ltd. CALO</t>
  </si>
  <si>
    <t>London, On</t>
  </si>
  <si>
    <t>warehouse@gerrystrucks.com</t>
  </si>
  <si>
    <t>Off Mecc Como</t>
  </si>
  <si>
    <t>COMO</t>
  </si>
  <si>
    <t>Walter@Bindapompe.Com</t>
  </si>
  <si>
    <t>SAFIM Modena</t>
  </si>
  <si>
    <t>MODENA</t>
  </si>
  <si>
    <t>Lisa.Garuti@Safim.It</t>
  </si>
  <si>
    <t>Sheehan'S Truck Centre In</t>
  </si>
  <si>
    <t>Burlington, On</t>
  </si>
  <si>
    <t>lucienl@sheehanstruck.com</t>
  </si>
  <si>
    <t>Expressway Trucks Waterlo</t>
  </si>
  <si>
    <t>Ayr, On</t>
  </si>
  <si>
    <t>greg.parish@expresswayvolvo.com</t>
  </si>
  <si>
    <t>OMF Cazzago</t>
  </si>
  <si>
    <t>CAZZAGO SAN MARTINO</t>
  </si>
  <si>
    <t>alberto.archetti@omf.it</t>
  </si>
  <si>
    <t>Virginia Truck Center Inc</t>
  </si>
  <si>
    <t>Dholley@Virginiatruckcenter.Com</t>
  </si>
  <si>
    <t>Pusan Cast Iron Co Ltd</t>
  </si>
  <si>
    <t>Ulsan</t>
  </si>
  <si>
    <t>wognlqkqh1@naver.com</t>
  </si>
  <si>
    <t>Vision Truck</t>
  </si>
  <si>
    <t>Mississauga, ON</t>
  </si>
  <si>
    <t>toshipping@visiontruckgroup.com</t>
  </si>
  <si>
    <t>Wilson Truck Lines Ltd</t>
  </si>
  <si>
    <t>Toronto, On</t>
  </si>
  <si>
    <t>Durham Truck &amp; Equipment</t>
  </si>
  <si>
    <t>Ajax, On</t>
  </si>
  <si>
    <t>Surgenor Mack</t>
  </si>
  <si>
    <t>Ottawa, On</t>
  </si>
  <si>
    <t>Tupy American Foundry</t>
  </si>
  <si>
    <t>Riverview, Mi</t>
  </si>
  <si>
    <t>Logistica_Embalagens@Tupy.Com.Br</t>
  </si>
  <si>
    <t>AFE ST-Suzanne</t>
  </si>
  <si>
    <t>SAINTE-SUZANNE</t>
  </si>
  <si>
    <t>romain.sarret@safe-metal.com</t>
  </si>
  <si>
    <t>Centre Du Camion Thibault</t>
  </si>
  <si>
    <t>Rouyn-Noranda, Qc</t>
  </si>
  <si>
    <t>Conti Temic C/O Menlo Wor</t>
  </si>
  <si>
    <t>Sohren</t>
  </si>
  <si>
    <t>michael.willert@xpo.com</t>
  </si>
  <si>
    <t>VCE ROTTERDAM</t>
  </si>
  <si>
    <t>Groot-Ammers</t>
  </si>
  <si>
    <t>john.de.kam@volvo.com</t>
  </si>
  <si>
    <t>Grammer, Inc.</t>
  </si>
  <si>
    <t>Shannon, MS</t>
  </si>
  <si>
    <t>Milton.Cardoso@Grammer.Com</t>
  </si>
  <si>
    <t>Centre Du Camion Ste-Mari</t>
  </si>
  <si>
    <t>Saint-Remi, Qc</t>
  </si>
  <si>
    <t>Inland Kenworth</t>
  </si>
  <si>
    <t>Whitehorse, Yu,</t>
  </si>
  <si>
    <t>Gabriele.Schlupp@eberspaecher.com</t>
  </si>
  <si>
    <t>Camions Montreal Dealer</t>
  </si>
  <si>
    <t>Dorval, Qc</t>
  </si>
  <si>
    <t>a.huet@mtlvolvo.com</t>
  </si>
  <si>
    <t>Alliantis Metal, Inc.</t>
  </si>
  <si>
    <t>Acton-Vale</t>
  </si>
  <si>
    <t>bprovost@alliantis.ca</t>
  </si>
  <si>
    <t>Camion Volvo Montreal</t>
  </si>
  <si>
    <t>Dorval</t>
  </si>
  <si>
    <t>Camions Lourds De Montrea</t>
  </si>
  <si>
    <t>Mj Manufacturing</t>
  </si>
  <si>
    <t>Mississauga, On</t>
  </si>
  <si>
    <t>Greg.Kosub@Martinrea.Com</t>
  </si>
  <si>
    <t>Euroform Motala</t>
  </si>
  <si>
    <t>ronnie.hietala@euroform.se</t>
  </si>
  <si>
    <t>Avon, Ma</t>
  </si>
  <si>
    <t>Pare Centre Du Camion Vol</t>
  </si>
  <si>
    <t>Levis, Qc</t>
  </si>
  <si>
    <t>Volvo Lac St-Jean</t>
  </si>
  <si>
    <t>St-Prime, Qc</t>
  </si>
  <si>
    <t>Parker Hannifin Ab</t>
  </si>
  <si>
    <t>Chomutov</t>
  </si>
  <si>
    <t>jan.ebert@parker.com</t>
  </si>
  <si>
    <t>Lounsbury Truck Centre</t>
  </si>
  <si>
    <t>Moncton, Nb</t>
  </si>
  <si>
    <t>Hanwell, Nb</t>
  </si>
  <si>
    <t>terry.ward@lounsburys.com</t>
  </si>
  <si>
    <t>Fcc Logistica</t>
  </si>
  <si>
    <t>Gadalajara</t>
  </si>
  <si>
    <t>Anacristina.Martinez@Fcclogistica.Com</t>
  </si>
  <si>
    <t>Mackay'S Truck &amp; Trailer</t>
  </si>
  <si>
    <t>Truro, Ns</t>
  </si>
  <si>
    <t>Axipto Nybro</t>
  </si>
  <si>
    <t>NYBRO</t>
  </si>
  <si>
    <t>anders.sjoberg@axipto.se</t>
  </si>
  <si>
    <t>GT Prec Peterlee</t>
  </si>
  <si>
    <t>PETERLEE</t>
  </si>
  <si>
    <t>kay.bendelow@gtgroup.co.uk</t>
  </si>
  <si>
    <t>Clyde West</t>
  </si>
  <si>
    <t>ESEX PIANEZZA</t>
  </si>
  <si>
    <t>PIANEZZA</t>
  </si>
  <si>
    <t>federico.marra@esex.it</t>
  </si>
  <si>
    <t>Hickman Motors Limited</t>
  </si>
  <si>
    <t>St. John S, Nf</t>
  </si>
  <si>
    <t>Fischer &amp; Plath GmbH</t>
  </si>
  <si>
    <t>BERNE</t>
  </si>
  <si>
    <t>Soltau@Fischer-plath.de</t>
  </si>
  <si>
    <t>Cepa Mirkow</t>
  </si>
  <si>
    <t>MIRKOW</t>
  </si>
  <si>
    <t>jbraun@cepa.com.pl</t>
  </si>
  <si>
    <t>Kompozyty Stanow</t>
  </si>
  <si>
    <t>STANOWICE</t>
  </si>
  <si>
    <t>Aleksandra@Kompozyty.Pl</t>
  </si>
  <si>
    <t>Autocar Llc</t>
  </si>
  <si>
    <t>Hagerstown, In</t>
  </si>
  <si>
    <t>Dfisher@Autocartruck.Com</t>
  </si>
  <si>
    <t>Paladin Brands Group, Inc</t>
  </si>
  <si>
    <t>Ooltewah, Tn</t>
  </si>
  <si>
    <t>Msk Plast Oy</t>
  </si>
  <si>
    <t>Ylihärmä</t>
  </si>
  <si>
    <t>salesjmu2@msk.fi</t>
  </si>
  <si>
    <t>TMD Fric Hamm</t>
  </si>
  <si>
    <t>HAMM/SIEG</t>
  </si>
  <si>
    <t>Jakob.Heinrichs@tmdfriction.com</t>
  </si>
  <si>
    <t>Cote Inox</t>
  </si>
  <si>
    <t>St-Lazare-De-Be</t>
  </si>
  <si>
    <t>Gcote@Coteinox.Com</t>
  </si>
  <si>
    <t>Boryszew Chelmek</t>
  </si>
  <si>
    <t>CHELMEK</t>
  </si>
  <si>
    <t>tomasz.koziel@maflow.com</t>
  </si>
  <si>
    <t>TYCHY</t>
  </si>
  <si>
    <t>Krzysztof.Kasprowski@Maflow.Com</t>
  </si>
  <si>
    <t>Ck Technologies Llc</t>
  </si>
  <si>
    <t>Montpelier, Oh</t>
  </si>
  <si>
    <t>Thomas.Dean@Cktech.Biz</t>
  </si>
  <si>
    <t>Aq Wiring Systems Uab</t>
  </si>
  <si>
    <t>Panevezis</t>
  </si>
  <si>
    <t>agne.maciulaitiene@aqg.se</t>
  </si>
  <si>
    <t>Reflex Bodelwy</t>
  </si>
  <si>
    <t>BODELWYDDAN, CLWYD</t>
  </si>
  <si>
    <t>Pauline.Morris@Reflexallen.Com</t>
  </si>
  <si>
    <t>Newton, Nc</t>
  </si>
  <si>
    <t>FEDERAL GDANSK</t>
  </si>
  <si>
    <t>GDANSK</t>
  </si>
  <si>
    <t>Konrad.Sobota@federalmogul.com</t>
  </si>
  <si>
    <t>Mahle Murtede</t>
  </si>
  <si>
    <t>MURTEDE</t>
  </si>
  <si>
    <t>Tania.Calinas@Pt.Mahle.Com</t>
  </si>
  <si>
    <t>GUNNEBO IND. VÄXJÖ</t>
  </si>
  <si>
    <t>VÄXJÖ</t>
  </si>
  <si>
    <t>habiba.prses@gunnebolifting.com</t>
  </si>
  <si>
    <t>Marquardt GmbH</t>
  </si>
  <si>
    <t>Rietheim-Weilheim</t>
  </si>
  <si>
    <t>Marc.Stets@marquardt.de</t>
  </si>
  <si>
    <t>UD TRUCKS CORPORATION</t>
  </si>
  <si>
    <t>Ageo-Shi, Saitama</t>
  </si>
  <si>
    <t>Mitsuyuki.Kise@Volvo.Com</t>
  </si>
  <si>
    <t>Prodimeca Sarl</t>
  </si>
  <si>
    <t>Villefranche-Su</t>
  </si>
  <si>
    <t>julie.poyet@prodimeca.fr</t>
  </si>
  <si>
    <t>JABA Hogsater</t>
  </si>
  <si>
    <t>HOGSATER</t>
  </si>
  <si>
    <t>Magnus.Arkholm@Jabagroup.Se</t>
  </si>
  <si>
    <t>Kberg Act Epila</t>
  </si>
  <si>
    <t>EPILA</t>
  </si>
  <si>
    <t>mjose.martinez@ka-group.com</t>
  </si>
  <si>
    <t>Csa Windows Regulator, S.</t>
  </si>
  <si>
    <t>Ripollet</t>
  </si>
  <si>
    <t>Tkhinoi@Csabcn.Com</t>
  </si>
  <si>
    <t>Suprajit Europe Ltd</t>
  </si>
  <si>
    <t>Tamworth</t>
  </si>
  <si>
    <t>Elainechamberlain@Suprajit.Co.Uk</t>
  </si>
  <si>
    <t>Cooper Standard Automotive</t>
  </si>
  <si>
    <t>SCHELKLINGEN</t>
  </si>
  <si>
    <t>arnold.girr@cooperstandard.com</t>
  </si>
  <si>
    <t>Pritex Wellingt</t>
  </si>
  <si>
    <t>WELLINGTON, SOMERSET</t>
  </si>
  <si>
    <t>Jane.Dunn@Pritex.Co.Uk</t>
  </si>
  <si>
    <t>Rachl Gijzegem</t>
  </si>
  <si>
    <t>GIJZEGEM</t>
  </si>
  <si>
    <t>Svenia.Raes@Roechling-Automotive.Be</t>
  </si>
  <si>
    <t>Great West Equipment</t>
  </si>
  <si>
    <t>Vernon, Bc.  Ca</t>
  </si>
  <si>
    <t>Prolaca</t>
  </si>
  <si>
    <t>A.Fontsere@Linde-Wiemann.Com</t>
  </si>
  <si>
    <t>Kirchhof Mielec</t>
  </si>
  <si>
    <t>MIELEC</t>
  </si>
  <si>
    <t>maciej.robak@kirchhoff-automotive.com</t>
  </si>
  <si>
    <t>Trelleborg Automotive Spa</t>
  </si>
  <si>
    <t>Teresa.Martinez@tbvc.com</t>
  </si>
  <si>
    <t>Sedlmayer Gmbh Metallbear</t>
  </si>
  <si>
    <t>Triptis</t>
  </si>
  <si>
    <t>sabrina.weber@sedlmayergmbh.de</t>
  </si>
  <si>
    <t>Indel Santagata</t>
  </si>
  <si>
    <t>SANT'AGATA FELTRIA</t>
  </si>
  <si>
    <t>Daniela.Angeli@Indelb.Com</t>
  </si>
  <si>
    <t>Matthews Marine</t>
  </si>
  <si>
    <t>Bluffton, Sc</t>
  </si>
  <si>
    <t>NSK PETERLEE</t>
  </si>
  <si>
    <t>Holmes-D@Nsk.Com</t>
  </si>
  <si>
    <t>Garden City, Ks</t>
  </si>
  <si>
    <t>Volvo Lager Skepplanda</t>
  </si>
  <si>
    <t>ELRING KLINGER-MVL Logistik</t>
  </si>
  <si>
    <t>pascale.sandberg@elringklinger.com</t>
  </si>
  <si>
    <t>Port Alberni, B</t>
  </si>
  <si>
    <t>Nortrux,Inc.</t>
  </si>
  <si>
    <t>Lethbridge, Ab</t>
  </si>
  <si>
    <t>Red Deer County, Ab</t>
  </si>
  <si>
    <t>Construction Machinery In</t>
  </si>
  <si>
    <t>Anchorage, Ak</t>
  </si>
  <si>
    <t>Fairbanks, Ak</t>
  </si>
  <si>
    <t>Juneau, Ak</t>
  </si>
  <si>
    <t>Mackays Truck &amp; Trailer T</t>
  </si>
  <si>
    <t>Dartmouth, Ns</t>
  </si>
  <si>
    <t>trent.froom@calmont.ca</t>
  </si>
  <si>
    <t>Garmin Danmark A/S</t>
  </si>
  <si>
    <t>Allerød</t>
  </si>
  <si>
    <t>lager@garmin.dk</t>
  </si>
  <si>
    <t>Spokane, Wa</t>
  </si>
  <si>
    <t>Legendary Marine</t>
  </si>
  <si>
    <t>Destin, Fl</t>
  </si>
  <si>
    <t>Volvo Maszyny Budowlane</t>
  </si>
  <si>
    <t>WARSZAWA</t>
  </si>
  <si>
    <t>Radoslaw.Wlodarczyk@Volvo.Com</t>
  </si>
  <si>
    <t>Zahid Tractor &amp; H.M. Co</t>
  </si>
  <si>
    <t>Spareparts@Elaghil.Com</t>
  </si>
  <si>
    <t>EG Electronics AB</t>
  </si>
  <si>
    <t>Norsborg</t>
  </si>
  <si>
    <t>lager@egelectronics.com</t>
  </si>
  <si>
    <t>TRW Czestochowa</t>
  </si>
  <si>
    <t>CZESTOCHOWA</t>
  </si>
  <si>
    <t>Grzegorz.Markowski@Trw.Com</t>
  </si>
  <si>
    <t>Winkelmann MSR Techn</t>
  </si>
  <si>
    <t>AHLEN/BECKUM</t>
  </si>
  <si>
    <t>Nina.Gerwinat@Winkelmannmsr.De</t>
  </si>
  <si>
    <t>Courbis Bourg de</t>
  </si>
  <si>
    <t>BOURG-DE-PEAGE</t>
  </si>
  <si>
    <t>L.Colombet@Groupe-Courbis.Com</t>
  </si>
  <si>
    <t>Lord Corporation</t>
  </si>
  <si>
    <t>Bowling Green,</t>
  </si>
  <si>
    <t>tina.steenbergen@lord.com</t>
  </si>
  <si>
    <t>Ramco Montichi</t>
  </si>
  <si>
    <t>MONTICHIARI</t>
  </si>
  <si>
    <t>Logistics@Ramcoeurope.Com</t>
  </si>
  <si>
    <t>Sacramento, Ca</t>
  </si>
  <si>
    <t>Matthews Machinery</t>
  </si>
  <si>
    <t>Corona, Ca</t>
  </si>
  <si>
    <t>SAN DIEGO, CA</t>
  </si>
  <si>
    <t>Jerryb@Mathewsmachinery.Com</t>
  </si>
  <si>
    <t>Cavallo Forno Ca</t>
  </si>
  <si>
    <t>FORNO CANAVESE, (TORINO)</t>
  </si>
  <si>
    <t>Cinzia.Martinetto@Cavallospa.Com</t>
  </si>
  <si>
    <t>Al Quarain Automotive Tra</t>
  </si>
  <si>
    <t>Safat</t>
  </si>
  <si>
    <t>KW</t>
  </si>
  <si>
    <t>Shahnawaz@Alrehab-Ksa.Com</t>
  </si>
  <si>
    <t>Acciai Speciali Terni</t>
  </si>
  <si>
    <t>Terni</t>
  </si>
  <si>
    <t>federica.frapparelli@acciaiterni.it</t>
  </si>
  <si>
    <t>Bulten Bergkamen</t>
  </si>
  <si>
    <t>BERGKAMEN</t>
  </si>
  <si>
    <t>Andreas.Adrian@Bulten.Com</t>
  </si>
  <si>
    <t>International Heavy Equip</t>
  </si>
  <si>
    <t>Muscat</t>
  </si>
  <si>
    <t>Ullas@Binhindi.Com</t>
  </si>
  <si>
    <t>OFA Loimaa</t>
  </si>
  <si>
    <t>LOIMAA</t>
  </si>
  <si>
    <t>Pentti.Peltomaki@Ofa.Fi</t>
  </si>
  <si>
    <t>Mahle Filter Systems Uk Ltd. G</t>
  </si>
  <si>
    <t>Telford</t>
  </si>
  <si>
    <t>darrell.haytree@gb.mahle.com</t>
  </si>
  <si>
    <t>Odal Butik</t>
  </si>
  <si>
    <t>Svenska Lantmännen</t>
  </si>
  <si>
    <t>Jonas.Franzen@Lantmannen.Com</t>
  </si>
  <si>
    <t>PostNord AS NOOSL</t>
  </si>
  <si>
    <t>Oslo</t>
  </si>
  <si>
    <t>tommy.slattum@postnord.com</t>
  </si>
  <si>
    <t>Volvo Norge As NOOSL</t>
  </si>
  <si>
    <t>Volvo Personbiler Norge A</t>
  </si>
  <si>
    <t>Kolbotn</t>
  </si>
  <si>
    <t>Ramco Varnamo</t>
  </si>
  <si>
    <t>Marie@Ramco-Scandinavia.Se</t>
  </si>
  <si>
    <t>Volvo Truck Center Københ</t>
  </si>
  <si>
    <t>Tåstrup</t>
  </si>
  <si>
    <t>Bruno.Hansen@Volvo.Com</t>
  </si>
  <si>
    <t>SCA Pkg Fp Mstd</t>
  </si>
  <si>
    <t>Patrik.Thornqvist@Dssmith.Eu</t>
  </si>
  <si>
    <t>All Island Marine Corp.</t>
  </si>
  <si>
    <t>Oceanside, Ny</t>
  </si>
  <si>
    <t>VOLVO PARTS GÖTEBORG</t>
  </si>
  <si>
    <t>Midwest Rruck Centre, Inc</t>
  </si>
  <si>
    <t>Lloydminster, A</t>
  </si>
  <si>
    <t>Stig Wahlström Hydraulik</t>
  </si>
  <si>
    <t>SKÖVDE</t>
  </si>
  <si>
    <t>Jonas.Ottosson@Wahlstrom.Se</t>
  </si>
  <si>
    <t>Volvo Car Dealers</t>
  </si>
  <si>
    <t>Warsawa</t>
  </si>
  <si>
    <t>Surrey, Bc, Can</t>
  </si>
  <si>
    <t>Krimmer@Gwequipment.Com</t>
  </si>
  <si>
    <t>Kamloops, Bc, C</t>
  </si>
  <si>
    <t>Bmatthews@Gwequipment.Com</t>
  </si>
  <si>
    <t>Etrudel@Gwequipment.Com</t>
  </si>
  <si>
    <t>Kongsberg Automotive S.R.</t>
  </si>
  <si>
    <t>Vrable</t>
  </si>
  <si>
    <t>Lucia.Racekova@Ka-Group.Com</t>
  </si>
  <si>
    <t>G.W. Van Keppel Company</t>
  </si>
  <si>
    <t>Kansas City, Mo</t>
  </si>
  <si>
    <t>Best Truck Service &amp; Auto</t>
  </si>
  <si>
    <t>Peace River, Ab</t>
  </si>
  <si>
    <t>Pimsa Otomotiv A.S.</t>
  </si>
  <si>
    <t>Kocaeli</t>
  </si>
  <si>
    <t>Halil.Cuvalci@Pimsa.Com.Tr</t>
  </si>
  <si>
    <t>Volvo Construction Equipm</t>
  </si>
  <si>
    <t>Duxford, Cambridge</t>
  </si>
  <si>
    <t>phil.lines@Volvo.Com</t>
  </si>
  <si>
    <t>Linpac Mouldings Ltd</t>
  </si>
  <si>
    <t>Winsford</t>
  </si>
  <si>
    <t>Schaeffler Sverige Ab</t>
  </si>
  <si>
    <t>linda.muren@schaeffler.com</t>
  </si>
  <si>
    <t>NOMO HISINGS BAC</t>
  </si>
  <si>
    <t>Leif.Bexelius@Nomo.Se</t>
  </si>
  <si>
    <t>Saskatoon Volvo Trucks</t>
  </si>
  <si>
    <t>Saskatoon, Sk</t>
  </si>
  <si>
    <t>In Demand Marine</t>
  </si>
  <si>
    <t>Homer, Ak</t>
  </si>
  <si>
    <t>Continent Sarreg</t>
  </si>
  <si>
    <t>SARREGUEMINES</t>
  </si>
  <si>
    <t>Philippe.Blaise@Conti.De</t>
  </si>
  <si>
    <t>RENAULT PARTS VENISSIEUX</t>
  </si>
  <si>
    <t>dominique.curtil@volvo.com</t>
  </si>
  <si>
    <t>Macarthur Truck &amp; Trailer</t>
  </si>
  <si>
    <t>Brandon, Mb</t>
  </si>
  <si>
    <t>Svenska Lantmännen Maskin</t>
  </si>
  <si>
    <t>Enköping</t>
  </si>
  <si>
    <t>Swecon Anläggningsmaskine</t>
  </si>
  <si>
    <t>christer.x.backman@swecon.com</t>
  </si>
  <si>
    <t>Bollnäs</t>
  </si>
  <si>
    <t>asa.johansson@lantmannen.com</t>
  </si>
  <si>
    <t>SWECON ANLÄGGN. BORL</t>
  </si>
  <si>
    <t>BORLÄNGE</t>
  </si>
  <si>
    <t>Oivind.Aas@Swecon.Com</t>
  </si>
  <si>
    <t>Hudiksvall</t>
  </si>
  <si>
    <t>tobias.andersson@lantmannen.com</t>
  </si>
  <si>
    <t>Burt'S Diesel Service</t>
  </si>
  <si>
    <t>Woodville, Oh</t>
  </si>
  <si>
    <t>Svea Maskin Ab</t>
  </si>
  <si>
    <t>Tierp</t>
  </si>
  <si>
    <t>Swecon Anläggn.maskiner</t>
  </si>
  <si>
    <t>Jönköping</t>
  </si>
  <si>
    <t>marie.norberg@swecon.com</t>
  </si>
  <si>
    <t>Vetlanda</t>
  </si>
  <si>
    <t>Lantmännen Maskin AB</t>
  </si>
  <si>
    <t>Kalmar</t>
  </si>
  <si>
    <t>ola.pettersson@lantmannen.com</t>
  </si>
  <si>
    <t>Karlshamn</t>
  </si>
  <si>
    <t>Lars-Goran.Larsson@Lantmannen.Se</t>
  </si>
  <si>
    <t>Växjö</t>
  </si>
  <si>
    <t>mattias.jonasson@swecon.com</t>
  </si>
  <si>
    <t>Karlskrona</t>
  </si>
  <si>
    <t>Karlstad</t>
  </si>
  <si>
    <t>Bengt.Dahlin@Swecon.Com</t>
  </si>
  <si>
    <t>Jan.O.Nilsson@Lantmannen.Com</t>
  </si>
  <si>
    <t>Agriväst Ab</t>
  </si>
  <si>
    <t>Torsby</t>
  </si>
  <si>
    <t>Borås Schakt Ab</t>
  </si>
  <si>
    <t>Metaldyne Oslavany S.R.O</t>
  </si>
  <si>
    <t>Oslavany</t>
  </si>
  <si>
    <t>Marketa.stankova@metaldyne.cz</t>
  </si>
  <si>
    <t>Ingmar.Bjorck@Swecon.Com</t>
  </si>
  <si>
    <t>Kiruna</t>
  </si>
  <si>
    <t>Stefan.Salomonsson@Swecon.Com</t>
  </si>
  <si>
    <t>Multiquip Inc</t>
  </si>
  <si>
    <t>Compton, Ca</t>
  </si>
  <si>
    <t>Hendrickson Romania S.R.L</t>
  </si>
  <si>
    <t>Sibiu</t>
  </si>
  <si>
    <t>oienci@hendrickson-intl.com</t>
  </si>
  <si>
    <t>Lennart.Boudin@Swecon.Com</t>
  </si>
  <si>
    <t>Gällivare</t>
  </si>
  <si>
    <t>niklas.karlsson@swecon.com</t>
  </si>
  <si>
    <t>MEKONOMEN PITEÅ</t>
  </si>
  <si>
    <t>PITEÅ</t>
  </si>
  <si>
    <t>Interpump Hydraulics S.P.</t>
  </si>
  <si>
    <t>Calderara Di Re</t>
  </si>
  <si>
    <t>Giannif@Hydrocar.Com</t>
  </si>
  <si>
    <t>Marie.G.Larsson@Lantmannen.Com</t>
  </si>
  <si>
    <t>Södertälje</t>
  </si>
  <si>
    <t>Fredrik.Holm@Swecon.Com</t>
  </si>
  <si>
    <t>Lars.Engstrom@Lantmannen.Com</t>
  </si>
  <si>
    <t>Sundsvall</t>
  </si>
  <si>
    <t>henrik.dahlstedt@swecon.com</t>
  </si>
  <si>
    <t>Umeå</t>
  </si>
  <si>
    <t>roland.westerlund@swecon.com</t>
  </si>
  <si>
    <t>Skellefteå</t>
  </si>
  <si>
    <t>skelleftea.reservdelar@swecon.com</t>
  </si>
  <si>
    <t>Västerbottens Lantmän Ek</t>
  </si>
  <si>
    <t>Vilhelmina</t>
  </si>
  <si>
    <t>Traktor O Husvagnsser</t>
  </si>
  <si>
    <t>Arvidsjaur</t>
  </si>
  <si>
    <t>Swecon Anläggni.maskiner</t>
  </si>
  <si>
    <t>Gunnar.emnerud@swecon.com</t>
  </si>
  <si>
    <t>Sala</t>
  </si>
  <si>
    <t>Örnsköldsvik</t>
  </si>
  <si>
    <t>ulf.soderstrom@lantmannen.com</t>
  </si>
  <si>
    <t>Östersund</t>
  </si>
  <si>
    <t>bo-gunnar.melander@lantmannen.com</t>
  </si>
  <si>
    <t>bengt.eriksson@swecon.com</t>
  </si>
  <si>
    <t>Sisu Ax Haemeenl</t>
  </si>
  <si>
    <t>HAEMEENLINNA</t>
  </si>
  <si>
    <t>Marko.Sipponen@Sisuaxles.Com</t>
  </si>
  <si>
    <t>Mack Vehiculos Industrial</t>
  </si>
  <si>
    <t>LAS TEJERIAS</t>
  </si>
  <si>
    <t>Norrtälje</t>
  </si>
  <si>
    <t>Metalleries Cre</t>
  </si>
  <si>
    <t>CREULLY</t>
  </si>
  <si>
    <t>s.belloir@metallerie-bayeusaine.com</t>
  </si>
  <si>
    <t>Uppsala</t>
  </si>
  <si>
    <t>Linn.andren@swecon.com</t>
  </si>
  <si>
    <t>Roger.Pettersson@Swecon.Com</t>
  </si>
  <si>
    <t>Slevarna Heunisch, S.R.O</t>
  </si>
  <si>
    <t>Krasna</t>
  </si>
  <si>
    <t>sales@heunisch-guss.cz</t>
  </si>
  <si>
    <t>Vimmerby</t>
  </si>
  <si>
    <t>Bertil.Stridell@Lantmannen.Com</t>
  </si>
  <si>
    <t>Romaire Arnas</t>
  </si>
  <si>
    <t>ARNAS</t>
  </si>
  <si>
    <t>Philippe.Basset@Romaire-Sa.Fr</t>
  </si>
  <si>
    <t>Fountain Tire (Thunder Ba)</t>
  </si>
  <si>
    <t>Mgi-Aftermarket Division</t>
  </si>
  <si>
    <t>Villieu</t>
  </si>
  <si>
    <t>villieu.expeditions@mgicoutier.fr</t>
  </si>
  <si>
    <t>Inge.Svensson@Swecon.Com</t>
  </si>
  <si>
    <t>Veyance Kranj</t>
  </si>
  <si>
    <t>KRANJ</t>
  </si>
  <si>
    <t>SI</t>
  </si>
  <si>
    <t>Tone_Begelj@Veyance.Com</t>
  </si>
  <si>
    <t>Seoyon Electronics Co Ltd</t>
  </si>
  <si>
    <t>Suwon-si, Gyeonggi-do</t>
  </si>
  <si>
    <t>essence@seoyonelec.com</t>
  </si>
  <si>
    <t>Visby</t>
  </si>
  <si>
    <t>Ronny.X.Johansson@Lantmannen.Com</t>
  </si>
  <si>
    <t>Klippan Safe Sta</t>
  </si>
  <si>
    <t>STARGARD SZCZECINSKI</t>
  </si>
  <si>
    <t>Rs@Klippan-Safety.Pl</t>
  </si>
  <si>
    <t>Alcol. Vendelso</t>
  </si>
  <si>
    <t>VENDELSO</t>
  </si>
  <si>
    <t>Tanja@Alkolas.Se</t>
  </si>
  <si>
    <t>Hexagon Raufoss</t>
  </si>
  <si>
    <t>morten.brenden@hexagonbus.com</t>
  </si>
  <si>
    <t>Axletech International Di</t>
  </si>
  <si>
    <t>Troy, Mi</t>
  </si>
  <si>
    <t>Richard.Hunt@Axletech.Com</t>
  </si>
  <si>
    <t>Rototech Sgillio</t>
  </si>
  <si>
    <t>SAN GILLIO</t>
  </si>
  <si>
    <t>barbara.rogazzo@rototech.it</t>
  </si>
  <si>
    <t>SNOP Gace</t>
  </si>
  <si>
    <t>GACE</t>
  </si>
  <si>
    <t>Pvieville@Snop.Fr</t>
  </si>
  <si>
    <t>Valley Industrial Plastic</t>
  </si>
  <si>
    <t>Winchester, Va</t>
  </si>
  <si>
    <t>Ggrant@Vipva.Com</t>
  </si>
  <si>
    <t>Skänninge</t>
  </si>
  <si>
    <t>Soren.Andersson@Lantmannenmaskin.Se</t>
  </si>
  <si>
    <t>Svenska Lantmän Maskin Ab</t>
  </si>
  <si>
    <t>Bo.Larsson@Lantmannenmaskin.Se</t>
  </si>
  <si>
    <t>Kjell.Sjoberg@Swecon.Com</t>
  </si>
  <si>
    <t>Stoko Lem</t>
  </si>
  <si>
    <t>LEM</t>
  </si>
  <si>
    <t>Jlk@Stokoplast.Dk</t>
  </si>
  <si>
    <t>FIDES GROUP</t>
  </si>
  <si>
    <t>Frenstat Pod Radhostem</t>
  </si>
  <si>
    <t>Petra.Tymlova@Continental-Corporation.Com</t>
  </si>
  <si>
    <t>Carling Exeter</t>
  </si>
  <si>
    <t>EXETER</t>
  </si>
  <si>
    <t>Paul.Underhill@Carlingtech.Com</t>
  </si>
  <si>
    <t>Staffanstorp</t>
  </si>
  <si>
    <t>Joakim.Andersson@Swecon.Com</t>
  </si>
  <si>
    <t>Kullenbergs Maskiner Ab</t>
  </si>
  <si>
    <t>Kristianstad</t>
  </si>
  <si>
    <t>Kullenberg Maskiner Ab</t>
  </si>
  <si>
    <t>Tomelilla</t>
  </si>
  <si>
    <t>Martin.Juhlin@Lantmannen.Com</t>
  </si>
  <si>
    <t>Cirex Almelo</t>
  </si>
  <si>
    <t>ALMELO</t>
  </si>
  <si>
    <t>P.Holtkamp@Cirex.Nl</t>
  </si>
  <si>
    <t>Alutech Katwijk</t>
  </si>
  <si>
    <t>KATWIJK</t>
  </si>
  <si>
    <t>logistics@sag-alutech.nl</t>
  </si>
  <si>
    <t>Moulage Technique Souffla</t>
  </si>
  <si>
    <t>Montreal-La-Clu</t>
  </si>
  <si>
    <t>C.Martin@Mts-France.Com</t>
  </si>
  <si>
    <t>FYM LLC</t>
  </si>
  <si>
    <t>Chambersburg, Pa</t>
  </si>
  <si>
    <t>Jgeorge@Sunsetmetalworks.Comm</t>
  </si>
  <si>
    <t>Entreprise Adaptee De Bro</t>
  </si>
  <si>
    <t>Viriat</t>
  </si>
  <si>
    <t>Cecile.Ducolomb@Adapei01.Asso.Fr</t>
  </si>
  <si>
    <t>Bramhill Truck Centre</t>
  </si>
  <si>
    <t>Palmerston, On</t>
  </si>
  <si>
    <t>Laser Amp</t>
  </si>
  <si>
    <t>Granby, Pq</t>
  </si>
  <si>
    <t>Evelynelussier@Laseramp.Com</t>
  </si>
  <si>
    <t>Wrayco Llc</t>
  </si>
  <si>
    <t>Stow, Oh</t>
  </si>
  <si>
    <t>Svaughan@Wrayco.Com</t>
  </si>
  <si>
    <t>Thermamax Mannh</t>
  </si>
  <si>
    <t>MANNHEIM</t>
  </si>
  <si>
    <t>Logistics@Thermamax.De</t>
  </si>
  <si>
    <t>GTI Hough Regis</t>
  </si>
  <si>
    <t>HOUGHTON REGIS</t>
  </si>
  <si>
    <t>Cheryl@Gtiltd.Com</t>
  </si>
  <si>
    <t>DANSK FLYD NORDB</t>
  </si>
  <si>
    <t>NORDBORG</t>
  </si>
  <si>
    <t>Bs@Dft-Pw.Dk</t>
  </si>
  <si>
    <t>SensorNite</t>
  </si>
  <si>
    <t>Botevgrad</t>
  </si>
  <si>
    <t>r-paus@sensata.com</t>
  </si>
  <si>
    <t>Arfesan Kocaeli</t>
  </si>
  <si>
    <t>KOCAELI</t>
  </si>
  <si>
    <t>nuran.cetin@Arfesan.Com.Tr</t>
  </si>
  <si>
    <t>FRILIGHT FRISTAD</t>
  </si>
  <si>
    <t>FRISTAD</t>
  </si>
  <si>
    <t>christer@frilight.se</t>
  </si>
  <si>
    <t>Kamax L.P.</t>
  </si>
  <si>
    <t>Lapeer</t>
  </si>
  <si>
    <t>Nick.Lundy@Kamax.Com</t>
  </si>
  <si>
    <t>SLR Gie St Leon</t>
  </si>
  <si>
    <t>SANKT LEON-ROT</t>
  </si>
  <si>
    <t>h.jakoby@slr.de</t>
  </si>
  <si>
    <t>Claas Guss Norto</t>
  </si>
  <si>
    <t>NORTORF (BEI NEUM?STER)</t>
  </si>
  <si>
    <t>t.walter@procast-guss.de</t>
  </si>
  <si>
    <t>Donaldson Czech Republic</t>
  </si>
  <si>
    <t>Klasterec Nad Ohri</t>
  </si>
  <si>
    <t>Lenka.Bedrnickova@Donaldson.com</t>
  </si>
  <si>
    <t>Aros El Mölndal</t>
  </si>
  <si>
    <t>Kjo@Aros.Se</t>
  </si>
  <si>
    <t>Barbas Montoire</t>
  </si>
  <si>
    <t>MONTOIRE-SUR-LE-LOIR</t>
  </si>
  <si>
    <t>O.Blond@Fonderie-Barbas.Com</t>
  </si>
  <si>
    <t>Bayport Yachts Inc</t>
  </si>
  <si>
    <t>Newport Beach,</t>
  </si>
  <si>
    <t>Tibbett Logistics</t>
  </si>
  <si>
    <t>BUCURESTI</t>
  </si>
  <si>
    <t>Catalin.Dramba@Honeywell.Com</t>
  </si>
  <si>
    <t>Vannas Ver Vnas</t>
  </si>
  <si>
    <t>VANNAS</t>
  </si>
  <si>
    <t>Daniel@Vannasverkstad.Se</t>
  </si>
  <si>
    <t>Timmins Truck &amp; Tractor</t>
  </si>
  <si>
    <t>Timmins, On</t>
  </si>
  <si>
    <t>Dtr Vms Limited</t>
  </si>
  <si>
    <t>Trowbridge</t>
  </si>
  <si>
    <t>Marek.Dolak@dtrvms.com</t>
  </si>
  <si>
    <t>Trist Flo Cerkez</t>
  </si>
  <si>
    <t>CERKEZKÖY</t>
  </si>
  <si>
    <t>Harun.Metinoglu@Tristone.Com</t>
  </si>
  <si>
    <t>Mid-Ontario Diesel Limite</t>
  </si>
  <si>
    <t>Barrie, On</t>
  </si>
  <si>
    <t>mdavieau@midontario.ca</t>
  </si>
  <si>
    <t>EISENWERK SCHWAR</t>
  </si>
  <si>
    <t>SCHWARZENBACH AN DER SAAL</t>
  </si>
  <si>
    <t>S.Neumeister@Ewm-Martinlamitz.De</t>
  </si>
  <si>
    <t>Mahle Engine Components S</t>
  </si>
  <si>
    <t>Jan.Hutira@Sk.Mahle.Com</t>
  </si>
  <si>
    <t>Alliance Metal (Changzhou)</t>
  </si>
  <si>
    <t>Changzhou</t>
  </si>
  <si>
    <t>Shuzhong.Zhu@alliance-metal-cz.com</t>
  </si>
  <si>
    <t>SIA INDUSTRIE</t>
  </si>
  <si>
    <t>LA SUZE SUR SARTHE</t>
  </si>
  <si>
    <t>Skerouanton@Sia-Industrie.Fr</t>
  </si>
  <si>
    <t>PARKER HANNIFIN MFG SWEDEN AB</t>
  </si>
  <si>
    <t>TROLLHÄTTAN</t>
  </si>
  <si>
    <t>Shipping.Thn@Parker.Com</t>
  </si>
  <si>
    <t>Alucrom Mirkow</t>
  </si>
  <si>
    <t>Marzena.Bogacz@Midroc.Pl</t>
  </si>
  <si>
    <t>Gris D P-A-Mou</t>
  </si>
  <si>
    <t>PONT-A-MOUSSON</t>
  </si>
  <si>
    <t>Dominique.Bollinger@Gris-Decoupage.Com</t>
  </si>
  <si>
    <t>Elastometall Kentucky Llc</t>
  </si>
  <si>
    <t>Frankfort, Ky</t>
  </si>
  <si>
    <t>S.Engstler@Elastometall.Com</t>
  </si>
  <si>
    <t>Cattini &amp; Figlio Srl</t>
  </si>
  <si>
    <t>Casarile</t>
  </si>
  <si>
    <t>cristian.privato@cattini.com</t>
  </si>
  <si>
    <t>7H Plast Ab</t>
  </si>
  <si>
    <t>Limmared</t>
  </si>
  <si>
    <t>Claes@7Hplast.Se</t>
  </si>
  <si>
    <t>Continental Auto Uk Ltd</t>
  </si>
  <si>
    <t>Jayne.McCarthy@continental-corporation.com</t>
  </si>
  <si>
    <t>Metalogenia SA</t>
  </si>
  <si>
    <t>neus.fernandez@mtg.es</t>
  </si>
  <si>
    <t>Borg Warner Shenglong</t>
  </si>
  <si>
    <t>Ningbo</t>
  </si>
  <si>
    <t>Wezhang@Borgwarner.Com</t>
  </si>
  <si>
    <t>Takoni Sp. Z O.O.</t>
  </si>
  <si>
    <t>Bielsko-Biala</t>
  </si>
  <si>
    <t>Ekondrat@Takoni.Com.Pl</t>
  </si>
  <si>
    <t>Promens A.S.</t>
  </si>
  <si>
    <t>Zlin-Priluky</t>
  </si>
  <si>
    <t>Jan.Petras@Promens.Com</t>
  </si>
  <si>
    <t>Zinga Industries Inc</t>
  </si>
  <si>
    <t>Reedsburg</t>
  </si>
  <si>
    <t>bniles@filtrationgroup.com</t>
  </si>
  <si>
    <t>DONGIL IND POHAN</t>
  </si>
  <si>
    <t>POHANG</t>
  </si>
  <si>
    <t>Kckim@Dongil.Co.Kr</t>
  </si>
  <si>
    <t>Carling Technologies</t>
  </si>
  <si>
    <t>Brownsville, Tx</t>
  </si>
  <si>
    <t>francisco.miranda@carlingtech.com</t>
  </si>
  <si>
    <t>Honeywell Atessa SrL</t>
  </si>
  <si>
    <t>Atessa</t>
  </si>
  <si>
    <t>Gina.Marcolongo@Honeywell.Com</t>
  </si>
  <si>
    <t>Forges De Courcelles</t>
  </si>
  <si>
    <t>Nogent</t>
  </si>
  <si>
    <t>P.Gouiffes@Forges-Courcelles.Fr</t>
  </si>
  <si>
    <t>TRA C Olemps</t>
  </si>
  <si>
    <t>OLEMPS</t>
  </si>
  <si>
    <t>m.brachais@tra-c.com</t>
  </si>
  <si>
    <t>Trell Leicester</t>
  </si>
  <si>
    <t>Adrian.Jacobs@Trelleborg.Com</t>
  </si>
  <si>
    <t>VALEO TRANSMISSION</t>
  </si>
  <si>
    <t>Isabelle.Goossens@Valeo.Com</t>
  </si>
  <si>
    <t>Parker Hannifin India Pvt</t>
  </si>
  <si>
    <t>Chengalpattu</t>
  </si>
  <si>
    <t>nakul.nagarajan@parker.com</t>
  </si>
  <si>
    <t>Sensata Technologies Holland B.V.</t>
  </si>
  <si>
    <t>OLCHING</t>
  </si>
  <si>
    <t>Manuli Hydraulics Europe</t>
  </si>
  <si>
    <t>Pohorelice</t>
  </si>
  <si>
    <t>Pavel.Suchanek@Manulihydraulics.Cz</t>
  </si>
  <si>
    <t>Ghent Handling and Distribution NV</t>
  </si>
  <si>
    <t>Gilles.Lambert@Katoennatie.com</t>
  </si>
  <si>
    <t>Volvo Materiels Tp France</t>
  </si>
  <si>
    <t>Trappes</t>
  </si>
  <si>
    <t>Philippe.Brochet@Volvo.Com</t>
  </si>
  <si>
    <t>Robert Bosch Elektronik</t>
  </si>
  <si>
    <t>Hatvan</t>
  </si>
  <si>
    <t>boglarka.merei@mader-logistik.com</t>
  </si>
  <si>
    <t>Cellino Srl</t>
  </si>
  <si>
    <t>Torino</t>
  </si>
  <si>
    <t>deborah.barbuzzi@cellino-group.it</t>
  </si>
  <si>
    <t>SMT Netherlands B.V</t>
  </si>
  <si>
    <t>Emmeloord</t>
  </si>
  <si>
    <t>Info@Kuiken.Nl</t>
  </si>
  <si>
    <t>Logicon Invest Magyarország</t>
  </si>
  <si>
    <t>Felsőzsolca</t>
  </si>
  <si>
    <t>Zsolt.Hovan@SEG-automotive.com</t>
  </si>
  <si>
    <t>Cornwall Truck Maintenanc</t>
  </si>
  <si>
    <t>Cornwall, On</t>
  </si>
  <si>
    <t>Bilia Maskin As</t>
  </si>
  <si>
    <t>frode.halvorsen.2@volvo.com</t>
  </si>
  <si>
    <t>National Tube Form</t>
  </si>
  <si>
    <t>Melissa.Kuhn@Nelsonglobalproducts.Com</t>
  </si>
  <si>
    <t>Ezi Metales S.A. De C.V.</t>
  </si>
  <si>
    <t>Santa Catarina,</t>
  </si>
  <si>
    <t>Azertuche@Ezimetales.Com.Mx</t>
  </si>
  <si>
    <t>Stelweld Jelcz</t>
  </si>
  <si>
    <t>marcin.olcha@stelweld.com.pl</t>
  </si>
  <si>
    <t>SHL Prod Kielce</t>
  </si>
  <si>
    <t>KIELCE</t>
  </si>
  <si>
    <t>A.Samiec@Shlproduction.Com</t>
  </si>
  <si>
    <t>Motorsense Wembl</t>
  </si>
  <si>
    <t>WEMBLEY</t>
  </si>
  <si>
    <t>Sanjay@Motorsense.Co.Uk</t>
  </si>
  <si>
    <t>Kyoda Plastics Limited</t>
  </si>
  <si>
    <t>Mississauga</t>
  </si>
  <si>
    <t>Muit@Kyodaplastics.Com</t>
  </si>
  <si>
    <t>Surgenor Truck Centre</t>
  </si>
  <si>
    <t>Kingston, On</t>
  </si>
  <si>
    <t>Mahle Componentes De Moto</t>
  </si>
  <si>
    <t>Vilanova I La G</t>
  </si>
  <si>
    <t>Matilde.Serrano@Es.Mahle.Com</t>
  </si>
  <si>
    <t>Dayco Automotive</t>
  </si>
  <si>
    <t>Sant Fruitos De</t>
  </si>
  <si>
    <t>Alba.Feliu@Dayco.Com</t>
  </si>
  <si>
    <t>Burgaflex North America I</t>
  </si>
  <si>
    <t>Dboykins@Burgaflexna.Com</t>
  </si>
  <si>
    <t>Tianjin Newweisan Industr</t>
  </si>
  <si>
    <t>Tian Jin</t>
  </si>
  <si>
    <t>jennyzhao@nws.cn</t>
  </si>
  <si>
    <t>Garage Camion Remorque Ma</t>
  </si>
  <si>
    <t>Trois Rivieres</t>
  </si>
  <si>
    <t>Gummi Welz Trzci</t>
  </si>
  <si>
    <t>TRZCIANKA</t>
  </si>
  <si>
    <t>M.SOLTYSIAK@GUMMI-WELZ.DE</t>
  </si>
  <si>
    <t>BPI Group Hungary Kft</t>
  </si>
  <si>
    <t>MISKOLC</t>
  </si>
  <si>
    <t>RemyHungaryAP@remyinc.hu</t>
  </si>
  <si>
    <t>Riviere Lisieux</t>
  </si>
  <si>
    <t>LISIEUX</t>
  </si>
  <si>
    <t>Tolerie@Rivieresynergie.Fr</t>
  </si>
  <si>
    <t>Lear Corp. Romania Srl</t>
  </si>
  <si>
    <t>Pitesti</t>
  </si>
  <si>
    <t>Jtoillon@Lear.Com</t>
  </si>
  <si>
    <t>Tpi Enterprises, Inc.</t>
  </si>
  <si>
    <t>Goderich, On</t>
  </si>
  <si>
    <t>Markglassford@Tpienterprises.Ca</t>
  </si>
  <si>
    <t>Marine &amp; Industrial Diese</t>
  </si>
  <si>
    <t>Fort Lauderdale</t>
  </si>
  <si>
    <t>FAURECIA GORZOW</t>
  </si>
  <si>
    <t>Gorzów Wielkopolski</t>
  </si>
  <si>
    <t>piotr.majlowski@faurecia.com</t>
  </si>
  <si>
    <t>Variopack Bo Hom</t>
  </si>
  <si>
    <t>Holger.Hildebrand@Boschrexroth.De</t>
  </si>
  <si>
    <t>Machinerie P&amp;W</t>
  </si>
  <si>
    <t>Québec, Qc</t>
  </si>
  <si>
    <t>Robindeschenes@Machineriepw.Com</t>
  </si>
  <si>
    <t>Kberg Rau Molsh</t>
  </si>
  <si>
    <t>MOLSHEIM</t>
  </si>
  <si>
    <t>Jean-Noel.Steidel@Ka-Group.Com</t>
  </si>
  <si>
    <t>AQ Laser Pirnu</t>
  </si>
  <si>
    <t>AUDRU, PARNU</t>
  </si>
  <si>
    <t>Piret.Ruutel@Aqg.Se</t>
  </si>
  <si>
    <t>Chalut Auto</t>
  </si>
  <si>
    <t>Joliette, Qc</t>
  </si>
  <si>
    <t>pierre.bourgeois@chalutauto.com</t>
  </si>
  <si>
    <t>SNOP Thiberville</t>
  </si>
  <si>
    <t>THIBERVILLE</t>
  </si>
  <si>
    <t>mcsalle@snop.eu</t>
  </si>
  <si>
    <t>St Hyacinthe, Q</t>
  </si>
  <si>
    <t>Ressorts Charland (Sherb)</t>
  </si>
  <si>
    <t>Sherbrooke, Qc</t>
  </si>
  <si>
    <t>DANA SPICER FR</t>
  </si>
  <si>
    <t>patrick.bouillard@dana.com</t>
  </si>
  <si>
    <t>Camions Saguenay</t>
  </si>
  <si>
    <t>Consolidated Metco</t>
  </si>
  <si>
    <t>Canton, Nc</t>
  </si>
  <si>
    <t>Dmacdonald@Conmet.Com</t>
  </si>
  <si>
    <t>Tecnove Novella</t>
  </si>
  <si>
    <t>Manuela@Tecnove.It</t>
  </si>
  <si>
    <t>Diesel &amp; Gaz Victo Inc.</t>
  </si>
  <si>
    <t>Victoriaville,</t>
  </si>
  <si>
    <t>Svetstekn Uvalla</t>
  </si>
  <si>
    <t>UDDEVALLA</t>
  </si>
  <si>
    <t>karin.jansson@svetsteknik.com</t>
  </si>
  <si>
    <t>Faurecia Automotive Composites</t>
  </si>
  <si>
    <t>SAINT MELOIR DES ONDES</t>
  </si>
  <si>
    <t>Dominique.Alix@Faurecia.Com</t>
  </si>
  <si>
    <t>Garage Henri-Louis Begin</t>
  </si>
  <si>
    <t>St Georges, Qc</t>
  </si>
  <si>
    <t>richard@hlsbegin.com</t>
  </si>
  <si>
    <t>Imany For Freudenberg Sas</t>
  </si>
  <si>
    <t>Saint-Geosmes</t>
  </si>
  <si>
    <t>Nicolas.Paulin@Fst.Com</t>
  </si>
  <si>
    <t>G Kunstoff Ibben</t>
  </si>
  <si>
    <t>IBBENBUEREN</t>
  </si>
  <si>
    <t>Jkohse@Gerhardi.Com</t>
  </si>
  <si>
    <t>Poppelm Rixheim</t>
  </si>
  <si>
    <t>RIXHEIM</t>
  </si>
  <si>
    <t>KarineSchur@poeppelmann.com</t>
  </si>
  <si>
    <t>Fontana S.p.A.</t>
  </si>
  <si>
    <t>CHIVASSO</t>
  </si>
  <si>
    <t>i.russo@gruppofontana.com</t>
  </si>
  <si>
    <t>American Cylinder</t>
  </si>
  <si>
    <t>Peotone, Il</t>
  </si>
  <si>
    <t>faith@americancylinder.com</t>
  </si>
  <si>
    <t>EBERSPRÄCHER NORDIC</t>
  </si>
  <si>
    <t>utleverans@eberspaecher.com</t>
  </si>
  <si>
    <t>Vanier, Qc</t>
  </si>
  <si>
    <t>Mann+Hummel (Cz) S.R.O.</t>
  </si>
  <si>
    <t>Okrisky</t>
  </si>
  <si>
    <t>Michal.Senkyrik@Mann-Hummel.Com</t>
  </si>
  <si>
    <t>Normatrans</t>
  </si>
  <si>
    <t>Grentheville</t>
  </si>
  <si>
    <t>Jd.Lebrun@Normatrans.Com</t>
  </si>
  <si>
    <t>Brose Torslanda</t>
  </si>
  <si>
    <t>thomas.molin@brose.com</t>
  </si>
  <si>
    <t>MPO St Georges</t>
  </si>
  <si>
    <t>MOULT</t>
  </si>
  <si>
    <t>mpo.fleury@yahoo.fr</t>
  </si>
  <si>
    <t>Centre Du Camion R.B.</t>
  </si>
  <si>
    <t>Gatineau, Qc</t>
  </si>
  <si>
    <t>Exide Technologies S.A.</t>
  </si>
  <si>
    <t>Poznan</t>
  </si>
  <si>
    <t>Eleganczykk@Exide.Pl</t>
  </si>
  <si>
    <t>Usui International Corp</t>
  </si>
  <si>
    <t>mevans@usuiusa.com</t>
  </si>
  <si>
    <t>DBG Kennedy</t>
  </si>
  <si>
    <t>menesesm@hotmail.com</t>
  </si>
  <si>
    <t>UAB Kitr Kaunas</t>
  </si>
  <si>
    <t>KAUNAS</t>
  </si>
  <si>
    <t>Aiste.Treine@kitron.com</t>
  </si>
  <si>
    <t>Norton Mfg</t>
  </si>
  <si>
    <t>Fostoria, Oh</t>
  </si>
  <si>
    <t>K.Hoover@Smicrankshaft.Com</t>
  </si>
  <si>
    <t>Swedecote Ab</t>
  </si>
  <si>
    <t>Mullsjö</t>
  </si>
  <si>
    <t>leverans.mullsjo@swedecote.se</t>
  </si>
  <si>
    <t>Haldex Szentlo</t>
  </si>
  <si>
    <t>SZENTLORINCKATA</t>
  </si>
  <si>
    <t>eszter.molnar@haldex.com</t>
  </si>
  <si>
    <t>Somep Morestel</t>
  </si>
  <si>
    <t>MORESTEL</t>
  </si>
  <si>
    <t>ytardy@somep.com</t>
  </si>
  <si>
    <t>Giesserei B Win</t>
  </si>
  <si>
    <t>BAD WINDSHEIM</t>
  </si>
  <si>
    <t>ERNST.RIPKA@HEUNISCH-GUSS.COM</t>
  </si>
  <si>
    <t>DOGA ITALIA SRL</t>
  </si>
  <si>
    <t>CASTELNUOVO CALCEA</t>
  </si>
  <si>
    <t>gabriella.farinella@dogaitalia.com</t>
  </si>
  <si>
    <t>Centre Du Camion Boucherv</t>
  </si>
  <si>
    <t>Boucherville, Qc</t>
  </si>
  <si>
    <t>Arteco Schoten</t>
  </si>
  <si>
    <t>SCHOTEN</t>
  </si>
  <si>
    <t>Evelien.Van-Damme@Total.Com</t>
  </si>
  <si>
    <t>Mecanique Diesel Mingan</t>
  </si>
  <si>
    <t>Sept-Iles, Qc</t>
  </si>
  <si>
    <t>Gnotec Cadca S. R. O.</t>
  </si>
  <si>
    <t>Cadca</t>
  </si>
  <si>
    <t>jan.kricko@gnotec.com</t>
  </si>
  <si>
    <t>Molla ITMZE</t>
  </si>
  <si>
    <t>Morazzone</t>
  </si>
  <si>
    <t>s.bettinelli@mollasrl.it</t>
  </si>
  <si>
    <t>Forest City, Nc</t>
  </si>
  <si>
    <t>Shane.Atchley@Meritor.Com</t>
  </si>
  <si>
    <t>Estampro</t>
  </si>
  <si>
    <t>Saint-Evariste-</t>
  </si>
  <si>
    <t>christopherc@estampro.com</t>
  </si>
  <si>
    <t>Cvg Vehicle Components</t>
  </si>
  <si>
    <t>Hadiya.Tang@cvgrp.com</t>
  </si>
  <si>
    <t>Wennerh Getinge</t>
  </si>
  <si>
    <t>Christer@Wennerholmsmek.Se</t>
  </si>
  <si>
    <t>Punsch Met Hamo</t>
  </si>
  <si>
    <t>HAMONT-ACHEL</t>
  </si>
  <si>
    <t>Danny.Kiggen@Punchmetals.Com</t>
  </si>
  <si>
    <t>Axletech St-Etie</t>
  </si>
  <si>
    <t>Loic.Michalon@Axletech.Com</t>
  </si>
  <si>
    <t>FUZHOU FUS FUZHO</t>
  </si>
  <si>
    <t>FUZHOU</t>
  </si>
  <si>
    <t>dingyn@fushiang.com</t>
  </si>
  <si>
    <t>Purplast</t>
  </si>
  <si>
    <t>GEBZE</t>
  </si>
  <si>
    <t>g.acar@purplast.com.tr</t>
  </si>
  <si>
    <t>Transmisiones Y Equipos M</t>
  </si>
  <si>
    <t>Quéretaro</t>
  </si>
  <si>
    <t>Raymond A Sarl</t>
  </si>
  <si>
    <t>Grenoble</t>
  </si>
  <si>
    <t>Bruno.Benso@Araymond.Com</t>
  </si>
  <si>
    <t>Wema Americas, Llc</t>
  </si>
  <si>
    <t>High Point, Nc</t>
  </si>
  <si>
    <t>Jrd@Wema.Com</t>
  </si>
  <si>
    <t>Antipho Åmotfors</t>
  </si>
  <si>
    <t>AMOTFORS</t>
  </si>
  <si>
    <t>Ma@Antiphon.Se</t>
  </si>
  <si>
    <t>Eurocast Reyrieux (Old Re</t>
  </si>
  <si>
    <t>Reyrieux</t>
  </si>
  <si>
    <t>Mahammoun@Eurocast.Fr</t>
  </si>
  <si>
    <t>Trist Flo Walbrz</t>
  </si>
  <si>
    <t>WALBRZYCH</t>
  </si>
  <si>
    <t>Adrian.Kowalski@Tristone.Com</t>
  </si>
  <si>
    <t>FUJI KUNSHAN</t>
  </si>
  <si>
    <t>KUNSHAN</t>
  </si>
  <si>
    <t>xwchen@fjw.com.cn</t>
  </si>
  <si>
    <t>Barriol Andrezie</t>
  </si>
  <si>
    <t>Cecile.Peyrot@Barriol.Fr</t>
  </si>
  <si>
    <t>SKF St Cyr</t>
  </si>
  <si>
    <t>ST CYR SUR LOIRE</t>
  </si>
  <si>
    <t>Valerie.Joubert@Skf.Com</t>
  </si>
  <si>
    <t>Mavex Corporation</t>
  </si>
  <si>
    <t>Gkn Driveline Newton, Llc</t>
  </si>
  <si>
    <t>Don.Lindsay@Gkndriveline.Com</t>
  </si>
  <si>
    <t>Kongsberg Actuation System</t>
  </si>
  <si>
    <t>Cincotta.Lloyd@ka-group.com</t>
  </si>
  <si>
    <t>Yazaki Component Technology</t>
  </si>
  <si>
    <t>paula.valeanu@yazaki-europe.com</t>
  </si>
  <si>
    <t>DENNIS EAGLE BLA</t>
  </si>
  <si>
    <t>BLACKPOOL</t>
  </si>
  <si>
    <t>Keith.Day@Dennis-Eagle.Co.Uk</t>
  </si>
  <si>
    <t>DENNIS EAGLE WAR</t>
  </si>
  <si>
    <t>WARWICK, WARWICKSHIRE</t>
  </si>
  <si>
    <t>Novero Dabendorf Gmbh</t>
  </si>
  <si>
    <t>Dabendorf</t>
  </si>
  <si>
    <t>Bianka.Goehring@Novero.Com</t>
  </si>
  <si>
    <t>LOGISTICA VIFRA</t>
  </si>
  <si>
    <t>ARTÉS, BARCELONA</t>
  </si>
  <si>
    <t>Josep.Jandula@Masats.Es</t>
  </si>
  <si>
    <t>Promens, A.S.</t>
  </si>
  <si>
    <t>Zlin-Louky</t>
  </si>
  <si>
    <t>Bulten Polska S.A.</t>
  </si>
  <si>
    <t>Wilkowice</t>
  </si>
  <si>
    <t>Milena.Sikorska@Bulten.Com</t>
  </si>
  <si>
    <t>Stocklor Thaon</t>
  </si>
  <si>
    <t>THAON LES VOSGES</t>
  </si>
  <si>
    <t>Christine.Jacques@Honeywell.com</t>
  </si>
  <si>
    <t>Carlisle Torfaen</t>
  </si>
  <si>
    <t>TORFAEN</t>
  </si>
  <si>
    <t>Dallen@Carlislecbf.Com</t>
  </si>
  <si>
    <t>Panalpina/Imex Lagerserv.</t>
  </si>
  <si>
    <t>Sea.Import.Got@Panalpina.Com</t>
  </si>
  <si>
    <t>Zf Chassistech Commercial</t>
  </si>
  <si>
    <t>yinghua.zhou@zf.com</t>
  </si>
  <si>
    <t>Stokvist Gdansk</t>
  </si>
  <si>
    <t>Tomasz.Sutyniec@Stokvistapes.Pl</t>
  </si>
  <si>
    <t>London, Ontario</t>
  </si>
  <si>
    <t>Int Fast Southam</t>
  </si>
  <si>
    <t>SOUTHAM</t>
  </si>
  <si>
    <t>Sales@Internationalfasteners.Co.Uk</t>
  </si>
  <si>
    <t>Elkamet S.R.O.</t>
  </si>
  <si>
    <t>Nyrany</t>
  </si>
  <si>
    <t>Ivana.Kufelova@Elkamet.Cz</t>
  </si>
  <si>
    <t>Pkc Vehicle Technology(Suzhou)</t>
  </si>
  <si>
    <t>Suzhou</t>
  </si>
  <si>
    <t>cloud.zhou@pkcgroup.com</t>
  </si>
  <si>
    <t>Tollo Linear Ab</t>
  </si>
  <si>
    <t>Niclas.Johansson@Thomsonlinear.Com</t>
  </si>
  <si>
    <t>Southco Ltd</t>
  </si>
  <si>
    <t>Worcester</t>
  </si>
  <si>
    <t>Info@Southco.Com</t>
  </si>
  <si>
    <t>FACIL &amp; CIE G.C.</t>
  </si>
  <si>
    <t>bart.ceyssens@Facil.Be</t>
  </si>
  <si>
    <t>Edouard.Faba@facil.be</t>
  </si>
  <si>
    <t>Wabco Na</t>
  </si>
  <si>
    <t>North Charleston</t>
  </si>
  <si>
    <t>Jason.Duregger@Wabco-Auto.Com</t>
  </si>
  <si>
    <t>VOLVO BUS BORÅS</t>
  </si>
  <si>
    <t>thomas.lind@volvo.com</t>
  </si>
  <si>
    <t>Bosch Automotive Streering Jincheng</t>
  </si>
  <si>
    <t>Nanjing</t>
  </si>
  <si>
    <t>guolel.cao@bosch.com</t>
  </si>
  <si>
    <t>Orlaco Barneveld</t>
  </si>
  <si>
    <t>BARNEVELD</t>
  </si>
  <si>
    <t>E.Elings@Orlaco.Com</t>
  </si>
  <si>
    <t>DAGAT-ECO POZNAN</t>
  </si>
  <si>
    <t>lidia.wojtkowska@dagat.com.pl</t>
  </si>
  <si>
    <t>Alutec Nantoin</t>
  </si>
  <si>
    <t>NANTOIN</t>
  </si>
  <si>
    <t>Xfassion@Alutec-Fonderie.Com</t>
  </si>
  <si>
    <t>Hercules International In</t>
  </si>
  <si>
    <t>Jayfox@Herculesintl.Com</t>
  </si>
  <si>
    <t>ESTAMPAC ERMUA</t>
  </si>
  <si>
    <t>Iperez@Egui.Com</t>
  </si>
  <si>
    <t>Lovink Terborg</t>
  </si>
  <si>
    <t>TERBORG</t>
  </si>
  <si>
    <t>H.Breuker@Lovink.Com</t>
  </si>
  <si>
    <t>Swedecote Vansb</t>
  </si>
  <si>
    <t>VANSBRO</t>
  </si>
  <si>
    <t>Hans.Andersson@Swedecote.Se</t>
  </si>
  <si>
    <t>Bram Plast Bramm</t>
  </si>
  <si>
    <t>BRAMMING</t>
  </si>
  <si>
    <t>Gtn@Bpi.Dk</t>
  </si>
  <si>
    <t>Miba Roitham</t>
  </si>
  <si>
    <t>ROITHAM</t>
  </si>
  <si>
    <t>Sylvia.Atzlinger@Miba.Com</t>
  </si>
  <si>
    <t>LC HALLSBERG</t>
  </si>
  <si>
    <t>HALLSBERG</t>
  </si>
  <si>
    <t>Arvin@Logent.Se</t>
  </si>
  <si>
    <t>Borghi Castello</t>
  </si>
  <si>
    <t>CASTELLO D'ARGILE</t>
  </si>
  <si>
    <t>Laura.Ferrari@Borghi-Impianti.Com</t>
  </si>
  <si>
    <t>Wuxi City Lanli Machine</t>
  </si>
  <si>
    <t>weijingjing@wx-lanli.com</t>
  </si>
  <si>
    <t>IRO Ulricehamn</t>
  </si>
  <si>
    <t>Michael.Hallberg@Iro.Se</t>
  </si>
  <si>
    <t>Zwirtschen</t>
  </si>
  <si>
    <t>Joachim.Groneberg@Swecon.De</t>
  </si>
  <si>
    <t>Shantui Jining</t>
  </si>
  <si>
    <t>JINING</t>
  </si>
  <si>
    <t>saskia.huai@stjgj.com</t>
  </si>
  <si>
    <t>Jobro Ulricehamn</t>
  </si>
  <si>
    <t>Gods@Jobro.Se</t>
  </si>
  <si>
    <t>Solar Plastics Inc.</t>
  </si>
  <si>
    <t>Davenport, Ia</t>
  </si>
  <si>
    <t>joe.hirt@solarplastics.com</t>
  </si>
  <si>
    <t>West Haralson Machine</t>
  </si>
  <si>
    <t>Tallapoosa, Ga</t>
  </si>
  <si>
    <t>Rcates99@Aol.Com</t>
  </si>
  <si>
    <t>Brose Cz Spol. S R.O.</t>
  </si>
  <si>
    <t>Roznov Pod Radhostem</t>
  </si>
  <si>
    <t>sarka.volna@brose.com</t>
  </si>
  <si>
    <t>Modine Manufacturing</t>
  </si>
  <si>
    <t>Jefferson City,</t>
  </si>
  <si>
    <t>K.M.Houseman@na.modine.com</t>
  </si>
  <si>
    <t>Valeo Systèmes Thermiques</t>
  </si>
  <si>
    <t>REIMS CEDEX</t>
  </si>
  <si>
    <t>Thierry.Bidot@Valeo.Com</t>
  </si>
  <si>
    <t>CCL Design Solin</t>
  </si>
  <si>
    <t>SOLINGEN</t>
  </si>
  <si>
    <t>Athesing@Cclind.Com</t>
  </si>
  <si>
    <t>UAB KG Vilnius</t>
  </si>
  <si>
    <t>VILNIUS</t>
  </si>
  <si>
    <t>Sigitas.Simanskis@Kgk.Lt</t>
  </si>
  <si>
    <t>ETS CAILLEAU LA FERTE</t>
  </si>
  <si>
    <t>LA FERTE SAINT-AUBIN</t>
  </si>
  <si>
    <t>rmadouri@caillau.com</t>
  </si>
  <si>
    <t>Trucktech Herst</t>
  </si>
  <si>
    <t>HERSTAL</t>
  </si>
  <si>
    <t>Domenico.Caravatta@Meritor.Com</t>
  </si>
  <si>
    <t>Altym Chateaupon</t>
  </si>
  <si>
    <t>CHATEAUPONSAC</t>
  </si>
  <si>
    <t>A.Durepaire@Djmeca.Com</t>
  </si>
  <si>
    <t>Matritech, Inc.</t>
  </si>
  <si>
    <t>Drummondville,</t>
  </si>
  <si>
    <t>Idala Veddige</t>
  </si>
  <si>
    <t>VEDDIGE</t>
  </si>
  <si>
    <t>Martin@Idalamark.Se</t>
  </si>
  <si>
    <t>OPTIMAS France</t>
  </si>
  <si>
    <t>aline.bartz@optimas.com</t>
  </si>
  <si>
    <t>Lestco Fleurus</t>
  </si>
  <si>
    <t>FLEURUS</t>
  </si>
  <si>
    <t>Valerie.Titti@Lestco.Be</t>
  </si>
  <si>
    <t>Algo Polska Sp. Z O.O.</t>
  </si>
  <si>
    <t>Piotrków Trybunalski</t>
  </si>
  <si>
    <t>iza.gronowska@algopolska.pl</t>
  </si>
  <si>
    <t>Process Development Corpo</t>
  </si>
  <si>
    <t>Canton, Mi</t>
  </si>
  <si>
    <t>Mjacokes@Prodevcorp.Com</t>
  </si>
  <si>
    <t>FLEXFAB NOTTINGH</t>
  </si>
  <si>
    <t>cveta.pavlin@flexfab.com</t>
  </si>
  <si>
    <t>Cayce, Sc</t>
  </si>
  <si>
    <t>Dana Global Products Inc</t>
  </si>
  <si>
    <t>Queretaro Qro C</t>
  </si>
  <si>
    <t>marissa.zarazua@dana.com</t>
  </si>
  <si>
    <t>Suzhou Cmb Machinery Co.,</t>
  </si>
  <si>
    <t>sales4@cmb.js.cn</t>
  </si>
  <si>
    <t>Strepara Brescia</t>
  </si>
  <si>
    <t>e.lazzari@streparava.com</t>
  </si>
  <si>
    <t>XPO Logistics</t>
  </si>
  <si>
    <t>Saint Desirat</t>
  </si>
  <si>
    <t>philippe.cotte@plasticomnium.com</t>
  </si>
  <si>
    <t>Asteel Valfrembe</t>
  </si>
  <si>
    <t>VALFRAMBERT</t>
  </si>
  <si>
    <t>B.Alliez@Asteel-Technologie.Com</t>
  </si>
  <si>
    <t>Nextran Jacksonville</t>
  </si>
  <si>
    <t>bcarroll@nextrancorp.com</t>
  </si>
  <si>
    <t>Schubs Hamlen</t>
  </si>
  <si>
    <t>HAMELN</t>
  </si>
  <si>
    <t>A.Greig@Schubs.De</t>
  </si>
  <si>
    <t>Dmi Vaux</t>
  </si>
  <si>
    <t>Vaux</t>
  </si>
  <si>
    <t>d.aucouturier@cast-al.com</t>
  </si>
  <si>
    <t>Cannon Industries, Inc.</t>
  </si>
  <si>
    <t>Rochester, Ny</t>
  </si>
  <si>
    <t>ship@cannonind.com</t>
  </si>
  <si>
    <t>Abc Technologies Inc</t>
  </si>
  <si>
    <t>Gallatin, Tn</t>
  </si>
  <si>
    <t>Jeremyh@Abcgrp.Com</t>
  </si>
  <si>
    <t>Stece Fj Monster</t>
  </si>
  <si>
    <t>Carina.Lonnqvist@Stecefjadrar.Com</t>
  </si>
  <si>
    <t>Mack S&amp;S Of Stoney Creek</t>
  </si>
  <si>
    <t>STONEY CREEK, ON</t>
  </si>
  <si>
    <t>Socat Terrasson</t>
  </si>
  <si>
    <t>TERRASSON</t>
  </si>
  <si>
    <t>F.Gruyer@Delmon-Industrie.Com</t>
  </si>
  <si>
    <t>Motoseal Raumo</t>
  </si>
  <si>
    <t>RAUMO</t>
  </si>
  <si>
    <t>Vesa.Elo@Motoseal.Fi</t>
  </si>
  <si>
    <t>Cikautxo Pune</t>
  </si>
  <si>
    <t>PUNE</t>
  </si>
  <si>
    <t>atish@cikautxotaurus.com</t>
  </si>
  <si>
    <t>Thai Summit America Corporatio</t>
  </si>
  <si>
    <t>Howell, Mi</t>
  </si>
  <si>
    <t>Rmakin@Ogihara.Com</t>
  </si>
  <si>
    <t>Ankarsrum Die Casting Ab</t>
  </si>
  <si>
    <t>Ankarsrum</t>
  </si>
  <si>
    <t>Jorgen.Henriksson@Ankarsrum.Com</t>
  </si>
  <si>
    <t>Visscher Grudz</t>
  </si>
  <si>
    <t>GRUDZIADZ</t>
  </si>
  <si>
    <t>martyna.golinska@visscher-caravelle.pl</t>
  </si>
  <si>
    <t>Sapa</t>
  </si>
  <si>
    <t>Jerry.Popp@Sapagroup.Com</t>
  </si>
  <si>
    <t>Mahle Behr Service America LLC</t>
  </si>
  <si>
    <t>N. Charleston</t>
  </si>
  <si>
    <t>trevor.smith2@us.mahle.com</t>
  </si>
  <si>
    <t>VOLVO POWERTRAIN KÖPING INBOUND</t>
  </si>
  <si>
    <t>ulf.liljehammar@volvo.com</t>
  </si>
  <si>
    <t>Stena Stal Nybro</t>
  </si>
  <si>
    <t>Torbjorn.Sennysson@Stenastal.Se</t>
  </si>
  <si>
    <t>Cambridge Mack</t>
  </si>
  <si>
    <t>Harris Sports Llc</t>
  </si>
  <si>
    <t>Fort Collins, C</t>
  </si>
  <si>
    <t>SETEK Mlndl</t>
  </si>
  <si>
    <t>M.Abrahamsson@Setek.Se</t>
  </si>
  <si>
    <t>FORMENTA VARNAMO</t>
  </si>
  <si>
    <t>Peter.Nyholm@Formenta.Se</t>
  </si>
  <si>
    <t>St&amp;Pres Vilshult</t>
  </si>
  <si>
    <t>VILSHULT</t>
  </si>
  <si>
    <t>maria.nilica@stanspress.se</t>
  </si>
  <si>
    <t>Samhall AB</t>
  </si>
  <si>
    <t>Angered</t>
  </si>
  <si>
    <t>Thomas.lundquist@samhall.se</t>
  </si>
  <si>
    <t>Smidespr Enkpg</t>
  </si>
  <si>
    <t>logistics@smidesprodukter.se</t>
  </si>
  <si>
    <t>AKLA Askersund</t>
  </si>
  <si>
    <t>ASKERSUND</t>
  </si>
  <si>
    <t>se@akla.se</t>
  </si>
  <si>
    <t>Grim Mek V Kpg</t>
  </si>
  <si>
    <t>Lager@Grimaldis.Se</t>
  </si>
  <si>
    <t>Federal Mogul Powertrain A.S.</t>
  </si>
  <si>
    <t>Kartepe</t>
  </si>
  <si>
    <t>Deniz.Orhan@Federalmogul.Com</t>
  </si>
  <si>
    <t>Talent Tallinn</t>
  </si>
  <si>
    <t>TALLINN</t>
  </si>
  <si>
    <t>kaia.simson@talentplastics.ee</t>
  </si>
  <si>
    <t>Bosch Rexroth-Brueninghau</t>
  </si>
  <si>
    <t>Fountain Inn, Sc</t>
  </si>
  <si>
    <t>Marty.Parsons@Boschrexroth-Us.Com</t>
  </si>
  <si>
    <t>Swepart Liatorp</t>
  </si>
  <si>
    <t>LIATORP</t>
  </si>
  <si>
    <t>jepe@swepart.se</t>
  </si>
  <si>
    <t>Phillips Industries</t>
  </si>
  <si>
    <t>Santa Fe Spring</t>
  </si>
  <si>
    <t>Vmarin@Phillipsind.Com</t>
  </si>
  <si>
    <t>Bergman Borås</t>
  </si>
  <si>
    <t>David.Song-Nystrom@B-J.Se</t>
  </si>
  <si>
    <t>NNR + DACHSER (GLOBAL LOG)</t>
  </si>
  <si>
    <t>MÖRFELDEN-WALLDOR</t>
  </si>
  <si>
    <t>Peter_Stecker@Mikuni.De</t>
  </si>
  <si>
    <t>Proton Etuna</t>
  </si>
  <si>
    <t>Karin.Westberg@Proton.Se</t>
  </si>
  <si>
    <t>Hella Slovakia Front Ligh</t>
  </si>
  <si>
    <t>Kocovce</t>
  </si>
  <si>
    <t>Andrej.Makara@Hella.Com</t>
  </si>
  <si>
    <t>LEAX Baltix Riga</t>
  </si>
  <si>
    <t>RIGA</t>
  </si>
  <si>
    <t>maris.bleive@leax.com</t>
  </si>
  <si>
    <t>Sibbhu Sibbhult</t>
  </si>
  <si>
    <t>SIBBHULT</t>
  </si>
  <si>
    <t>logistik@sibbhultsverken.com</t>
  </si>
  <si>
    <t>Contitech Vac</t>
  </si>
  <si>
    <t>VAC</t>
  </si>
  <si>
    <t>Zoltan.Szegner@Fluid.Contitech.Hu</t>
  </si>
  <si>
    <t>Parker Hannifin</t>
  </si>
  <si>
    <t>Grantsburg, Wi</t>
  </si>
  <si>
    <t>Thomas.Carlson@Parker.Com</t>
  </si>
  <si>
    <t>Harenviks Sweden AB</t>
  </si>
  <si>
    <t>Eksjo</t>
  </si>
  <si>
    <t>asa@harenviks.se</t>
  </si>
  <si>
    <t>Slr Elsterheide Gmbh</t>
  </si>
  <si>
    <t>Elsterheide</t>
  </si>
  <si>
    <t>K.Hansetz@Slr.De</t>
  </si>
  <si>
    <t>Silent Glass Mlm</t>
  </si>
  <si>
    <t>Javier.Jacome@Silentgliss.Se</t>
  </si>
  <si>
    <t>Meritor, Inc.</t>
  </si>
  <si>
    <t>Maxton, Nc</t>
  </si>
  <si>
    <t>Daniel.Smith@Meritor.Com</t>
  </si>
  <si>
    <t>Cvg-Concord Nc Plant</t>
  </si>
  <si>
    <t>Concord, Nc</t>
  </si>
  <si>
    <t>scott.smith@cvgrp.com</t>
  </si>
  <si>
    <t>Contitech Thermopol Roman</t>
  </si>
  <si>
    <t>Nadab</t>
  </si>
  <si>
    <t>maria.husanu@fluid.contitech.ro</t>
  </si>
  <si>
    <t>Hutchinson Snc Défense Et</t>
  </si>
  <si>
    <t>Persan</t>
  </si>
  <si>
    <t>eric.pescheux@hutchinson.fr</t>
  </si>
  <si>
    <t>Sv Manom Leksand</t>
  </si>
  <si>
    <t>LEKSAND</t>
  </si>
  <si>
    <t>Mats.Liss@Manometer.Com</t>
  </si>
  <si>
    <t>North Las Vegas</t>
  </si>
  <si>
    <t>E. Ernst Gmbh Umformtechn</t>
  </si>
  <si>
    <t>Oberkirch</t>
  </si>
  <si>
    <t>matthias.mainzer@ernst.de</t>
  </si>
  <si>
    <t>Trw Commercial Steering</t>
  </si>
  <si>
    <t>Lafayette, In</t>
  </si>
  <si>
    <t>Jason.Bridwell@Trw.Com</t>
  </si>
  <si>
    <t>Franken Guss GmbH</t>
  </si>
  <si>
    <t>Hauzenberg-Jahrdorf</t>
  </si>
  <si>
    <t>Dominik.Bauer@frankenguss.de</t>
  </si>
  <si>
    <t>Componenta Nosse</t>
  </si>
  <si>
    <t>Tommy.Lundsgard@Componenta.Com</t>
  </si>
  <si>
    <t>Ficosa International Otomotiv</t>
  </si>
  <si>
    <t>Bursa</t>
  </si>
  <si>
    <t>Alper.Ozerel@Ficosa.Com</t>
  </si>
  <si>
    <t>RTI Rosieres</t>
  </si>
  <si>
    <t>ROSIERES PRES TROYES</t>
  </si>
  <si>
    <t>Alexandrine@Technoplast.Fr</t>
  </si>
  <si>
    <t>Mahle Engine Components U</t>
  </si>
  <si>
    <t>St Johns, Mi</t>
  </si>
  <si>
    <t>Jim.Martin@Us.Mahle.Com</t>
  </si>
  <si>
    <t>REVOCOAT France SAS</t>
  </si>
  <si>
    <t>SAINT JUSTE EN CHAUSSEE</t>
  </si>
  <si>
    <t>Valerie.Cuvillier@ppg.com</t>
  </si>
  <si>
    <t>Cowin Svenska Ab</t>
  </si>
  <si>
    <t>Grythyttan</t>
  </si>
  <si>
    <t>admin@cowinglobal.se</t>
  </si>
  <si>
    <t>Bufab Lann Ab</t>
  </si>
  <si>
    <t>Lager.Lann@Bufab.Com</t>
  </si>
  <si>
    <t>Kberg Auto Mulls</t>
  </si>
  <si>
    <t>Christer.Pettersson@Ka-Group.Com</t>
  </si>
  <si>
    <t>AVK Comp Pniewy</t>
  </si>
  <si>
    <t>PNIEWY</t>
  </si>
  <si>
    <t>Paja@Avkcomponents.Pl</t>
  </si>
  <si>
    <t>W.W. Engine &amp; Supply-Harr</t>
  </si>
  <si>
    <t>Arcelormittal Solustil</t>
  </si>
  <si>
    <t>Hericourt</t>
  </si>
  <si>
    <t>c.hintzy@acier-plus.com</t>
  </si>
  <si>
    <t>Yantai Haide Machine Tool</t>
  </si>
  <si>
    <t>Yantai</t>
  </si>
  <si>
    <t>xisuliu@hotmail.com</t>
  </si>
  <si>
    <t>2A Borgaro Torin</t>
  </si>
  <si>
    <t>BORGARO TORINESE</t>
  </si>
  <si>
    <t>Monica.Peinetti@2Aspa.Com</t>
  </si>
  <si>
    <t>Mecaplast Car Components</t>
  </si>
  <si>
    <t>Xu.Wu@Mecaplast.Com.Cn</t>
  </si>
  <si>
    <t>Sia Akg Thermotechnik Let</t>
  </si>
  <si>
    <t>Jelgava</t>
  </si>
  <si>
    <t>Aigars.Lauva@Akg-Gruppe.De</t>
  </si>
  <si>
    <t>DAWSON WELSHPOOL</t>
  </si>
  <si>
    <t>WELSHPOOL, POWYS</t>
  </si>
  <si>
    <t>Mandy.Hudson@Dawson-Shanahan.Co.Uk</t>
  </si>
  <si>
    <t>Browns</t>
  </si>
  <si>
    <t>Bloomsbury, Nj</t>
  </si>
  <si>
    <t>H &amp; H Mack Sales, Inc.</t>
  </si>
  <si>
    <t>Rockaway, Nj</t>
  </si>
  <si>
    <t>tomcapizzi@hhmack.com</t>
  </si>
  <si>
    <t>Pennsylvania Truck Center</t>
  </si>
  <si>
    <t>Lancaster, Pa</t>
  </si>
  <si>
    <t>Industriverken Plat O Ema</t>
  </si>
  <si>
    <t>Ronneby</t>
  </si>
  <si>
    <t>lager@industriverken.com</t>
  </si>
  <si>
    <t>DONGFENG INV</t>
  </si>
  <si>
    <t>SHIYAN</t>
  </si>
  <si>
    <t>dficlhx@163.com</t>
  </si>
  <si>
    <t>Elring Klinger Usa Inc</t>
  </si>
  <si>
    <t>Buford, Ga</t>
  </si>
  <si>
    <t>Joshua.Summerour@elringklinger.com</t>
  </si>
  <si>
    <t>R.Bosch Automot. Steering</t>
  </si>
  <si>
    <t>zoltan.acs@bosch.com</t>
  </si>
  <si>
    <t>Ballard Mack Sales &amp; Serv</t>
  </si>
  <si>
    <t>Mid-Hudson Mack, Inc.</t>
  </si>
  <si>
    <t>Montgomery, Ny</t>
  </si>
  <si>
    <t>Mcdevitt Truck Inc</t>
  </si>
  <si>
    <t>Lancaster, Nh</t>
  </si>
  <si>
    <t>Susquehanna Motor Co., In</t>
  </si>
  <si>
    <t>West Milton, Pa</t>
  </si>
  <si>
    <t>Slevarna Heunisch Brno S.</t>
  </si>
  <si>
    <t>Brno</t>
  </si>
  <si>
    <t>Ivalisova@Heunisch-Brno.Cz</t>
  </si>
  <si>
    <t>Zf Boge Elastmetall Llc</t>
  </si>
  <si>
    <t>Hebron, Ky</t>
  </si>
  <si>
    <t>Al.Distler@Zf.Com</t>
  </si>
  <si>
    <t>Essa</t>
  </si>
  <si>
    <t>Uvaly U Prahy</t>
  </si>
  <si>
    <t>babecova@essaczech.com</t>
  </si>
  <si>
    <t>Auto Fast Harbur</t>
  </si>
  <si>
    <t>Scott.Simpson@Auto-Fasteners.Com</t>
  </si>
  <si>
    <t>Triple Ciites Acquisition</t>
  </si>
  <si>
    <t>Scranton, Pa</t>
  </si>
  <si>
    <t>Ballard Truck Center</t>
  </si>
  <si>
    <t>ahinc@ballardtrucks.com</t>
  </si>
  <si>
    <t>Springfield Mack, Inc.</t>
  </si>
  <si>
    <t>West Springfiel</t>
  </si>
  <si>
    <t>Binghamton, Ny</t>
  </si>
  <si>
    <t>IAC Tartu</t>
  </si>
  <si>
    <t>TARTU</t>
  </si>
  <si>
    <t>Erkki.Partin@Iac.Ee</t>
  </si>
  <si>
    <t>DINEX MIDDELFART A/S</t>
  </si>
  <si>
    <t>Middelfart</t>
  </si>
  <si>
    <t>KEB@DINEX.DK</t>
  </si>
  <si>
    <t>Northwest Eqpt Sls,Inc-Tw</t>
  </si>
  <si>
    <t>Twin Falls, Id</t>
  </si>
  <si>
    <t>Lesher Mack Sales &amp; Servi</t>
  </si>
  <si>
    <t>Lebanon, Pa</t>
  </si>
  <si>
    <t>Gabrielli Mk Sls &amp; Ser Of</t>
  </si>
  <si>
    <t>Watt'S Truck Center Inc</t>
  </si>
  <si>
    <t>New Alexandria,</t>
  </si>
  <si>
    <t>Utica Mack, Inc.</t>
  </si>
  <si>
    <t>Marcy, Ny</t>
  </si>
  <si>
    <t>bdahl@umtrucks.com</t>
  </si>
  <si>
    <t>Worldwide Eqpt Inc-Northe</t>
  </si>
  <si>
    <t>Jane Lew, Wv</t>
  </si>
  <si>
    <t>Transource Inc</t>
  </si>
  <si>
    <t>Salisbury, Nc</t>
  </si>
  <si>
    <t>Virginia Trk Ctr Of Richm</t>
  </si>
  <si>
    <t>Chester, Va</t>
  </si>
  <si>
    <t>Thepburn@Virginiatruckcenter.Com</t>
  </si>
  <si>
    <t>Worldwide Eqpt Inc-Lexing</t>
  </si>
  <si>
    <t>Lexington, Ky</t>
  </si>
  <si>
    <t>Bunch Truck &amp; Equipment</t>
  </si>
  <si>
    <t>Garden City, Ga</t>
  </si>
  <si>
    <t>christiet@bunchtruckgroup.com</t>
  </si>
  <si>
    <t>Steele Truck Center, Inc.</t>
  </si>
  <si>
    <t>shipping@steeletruck.com</t>
  </si>
  <si>
    <t>Truck &amp; Equipment Corp.</t>
  </si>
  <si>
    <t>Harrisonburg, V</t>
  </si>
  <si>
    <t>Nextran Corporation</t>
  </si>
  <si>
    <t>Riviera Beach,</t>
  </si>
  <si>
    <t>Trans Power, Inc.</t>
  </si>
  <si>
    <t>Albany, Ga</t>
  </si>
  <si>
    <t>Whitewater Valley Mk Pts</t>
  </si>
  <si>
    <t>Richmond, In</t>
  </si>
  <si>
    <t>Gulf Coast T &amp; E-Montgome</t>
  </si>
  <si>
    <t>Montgomery, Al</t>
  </si>
  <si>
    <t>Stena Recycling Ab</t>
  </si>
  <si>
    <t>Hisings Backa</t>
  </si>
  <si>
    <t>Anders.Axell@Stenagotthard.Se</t>
  </si>
  <si>
    <t>Tri-State Mack Inc</t>
  </si>
  <si>
    <t>Meridian, Ms</t>
  </si>
  <si>
    <t>Dslayton@Tristatetruck.Com</t>
  </si>
  <si>
    <t>R &amp; R Akron</t>
  </si>
  <si>
    <t>Akron, Oh</t>
  </si>
  <si>
    <t>Northern Ohio Truck Ctr,</t>
  </si>
  <si>
    <t>Norwalk, Oh</t>
  </si>
  <si>
    <t>Lischkge Motors, Inc.</t>
  </si>
  <si>
    <t>Aurora, In</t>
  </si>
  <si>
    <t>Banner Truck &amp; Trailer Sa</t>
  </si>
  <si>
    <t>Seymour Mack Sales &amp; Serv</t>
  </si>
  <si>
    <t>Seymour, In</t>
  </si>
  <si>
    <t>Flag City Truck &amp; Equipme</t>
  </si>
  <si>
    <t>Findlay, Oh</t>
  </si>
  <si>
    <t>Brechbuhler Truck Sales L</t>
  </si>
  <si>
    <t>Canton, Oh</t>
  </si>
  <si>
    <t>amorris@brechbuhlertrucks.com</t>
  </si>
  <si>
    <t>Diesel Truck Sales, Inc.</t>
  </si>
  <si>
    <t>Saginaw, Mi</t>
  </si>
  <si>
    <t>Pozzo Mack Sales And Serv</t>
  </si>
  <si>
    <t>Gary, In</t>
  </si>
  <si>
    <t>lwendelburg1@gmail.com</t>
  </si>
  <si>
    <t>Central Illinois Trucks I</t>
  </si>
  <si>
    <t>Grayslake, Il</t>
  </si>
  <si>
    <t>Scaffidi Truck Center</t>
  </si>
  <si>
    <t>Tomahawk, Wi</t>
  </si>
  <si>
    <t>Housby Mack, Inc</t>
  </si>
  <si>
    <t>Carroll, Ia</t>
  </si>
  <si>
    <t>Quincy Mack Sales &amp; Servi</t>
  </si>
  <si>
    <t>Quincy, Il</t>
  </si>
  <si>
    <t>parts@quincymacksales.com</t>
  </si>
  <si>
    <t>H &amp; L Mack Truck Sales Co</t>
  </si>
  <si>
    <t>Mediapolis, Ia</t>
  </si>
  <si>
    <t>SAINT CLOUD, MN</t>
  </si>
  <si>
    <t>Stevens Point,</t>
  </si>
  <si>
    <t>Mack Sales And Service</t>
  </si>
  <si>
    <t>Decatur, Il</t>
  </si>
  <si>
    <t>Mack Of Joliet</t>
  </si>
  <si>
    <t>Channahon, Il</t>
  </si>
  <si>
    <t>Green Bay Truck Sales Llc</t>
  </si>
  <si>
    <t>dennisf@krietegroup.com</t>
  </si>
  <si>
    <t>Shreveport Mack Sales, In</t>
  </si>
  <si>
    <t>Bossier City, L</t>
  </si>
  <si>
    <t>Enid Mack Sales, Inc.</t>
  </si>
  <si>
    <t>Enid, Ok</t>
  </si>
  <si>
    <t>Jeff@Enidmack.Com</t>
  </si>
  <si>
    <t>French-Ellison Truck Cent</t>
  </si>
  <si>
    <t>Pharr, Tx</t>
  </si>
  <si>
    <t>Capitol Trucks</t>
  </si>
  <si>
    <t>Mack Truck Sales Of Tulsa</t>
  </si>
  <si>
    <t>Corpus Christi,</t>
  </si>
  <si>
    <t>East Texas Mack Sales, L.</t>
  </si>
  <si>
    <t>Promens L Herb</t>
  </si>
  <si>
    <t>LES HERBIERS</t>
  </si>
  <si>
    <t>Mickael.Gachet@Ip3Plastics.Com</t>
  </si>
  <si>
    <t>North Bay, On</t>
  </si>
  <si>
    <t>Mack S&amp;S Of Manitoba Ltd</t>
  </si>
  <si>
    <t>Lti Flexible Products</t>
  </si>
  <si>
    <t>Fairburn, Ga</t>
  </si>
  <si>
    <t>pwilkie@boydcorp.com</t>
  </si>
  <si>
    <t>Sadhu Forging Ltd</t>
  </si>
  <si>
    <t>Faridabad</t>
  </si>
  <si>
    <t>Exportsdoc_Gd@Sadhugroup.Com</t>
  </si>
  <si>
    <t>GNA Phagwara</t>
  </si>
  <si>
    <t>PHAGWARA</t>
  </si>
  <si>
    <t>Manjit@Gnagroup.Com</t>
  </si>
  <si>
    <t>Techno Diesel Inc.</t>
  </si>
  <si>
    <t>Nortrux</t>
  </si>
  <si>
    <t>London Mack</t>
  </si>
  <si>
    <t>LONDON, ON</t>
  </si>
  <si>
    <t>Saffle Forn Saf</t>
  </si>
  <si>
    <t>weronica.wennergrund@safflefornickling.se</t>
  </si>
  <si>
    <t>Smurfit Kappa Gävle</t>
  </si>
  <si>
    <t>Lotta.Varjo@smurfitkappa.se</t>
  </si>
  <si>
    <t>South Shore Truck Centre</t>
  </si>
  <si>
    <t>Bridgewater, Ns</t>
  </si>
  <si>
    <t>Rdoubleday@Ssreadymix.Ca</t>
  </si>
  <si>
    <t>Balzan Truck Centre Inc.</t>
  </si>
  <si>
    <t>BRAMPTON, ON</t>
  </si>
  <si>
    <t>balzantruck@bellnet.ca</t>
  </si>
  <si>
    <t>Burgess Transportation Se</t>
  </si>
  <si>
    <t>Petitcodiac, Nb</t>
  </si>
  <si>
    <t>denisroy@burgesstransportation.ca</t>
  </si>
  <si>
    <t>Seattle Mack Sales &amp; Serv</t>
  </si>
  <si>
    <t>Des Moines, Wa</t>
  </si>
  <si>
    <t>Casper Manufacturing Inc</t>
  </si>
  <si>
    <t>Nuss Truck &amp; Equipment</t>
  </si>
  <si>
    <t>Sauk Rapids, Mn</t>
  </si>
  <si>
    <t>Northwest Mack Parts &amp; Se</t>
  </si>
  <si>
    <t>Melrose Park, I</t>
  </si>
  <si>
    <t>Bos Automotive Products</t>
  </si>
  <si>
    <t>Mosonszolnok</t>
  </si>
  <si>
    <t>Nfabian@Bos.De</t>
  </si>
  <si>
    <t>Mahle Rafaela</t>
  </si>
  <si>
    <t>RAFAELA</t>
  </si>
  <si>
    <t>AR</t>
  </si>
  <si>
    <t>Jose.Bruno@Ar.Mahle.Com</t>
  </si>
  <si>
    <t>GE Starr Wolverh</t>
  </si>
  <si>
    <t>WOLVERHAMPTON, WEST MIDLA</t>
  </si>
  <si>
    <t>Kerry@GeStarr.Co.Uk</t>
  </si>
  <si>
    <t>Sapa Glouester</t>
  </si>
  <si>
    <t>GLOUCESTER</t>
  </si>
  <si>
    <t>Adrian.Pares@Sapagroup.Com</t>
  </si>
  <si>
    <t>Arlington Automotive</t>
  </si>
  <si>
    <t>colin.owen@arlington-automotive.com</t>
  </si>
  <si>
    <t>PAB Coventry</t>
  </si>
  <si>
    <t>felixi@pabcoventry.co.uk</t>
  </si>
  <si>
    <t>DAVENTRY MET DAV</t>
  </si>
  <si>
    <t>DAVENTRY</t>
  </si>
  <si>
    <t>Liz.S.Prickett@Davmet.Com</t>
  </si>
  <si>
    <t>Pomp'S Tire Service</t>
  </si>
  <si>
    <t>Bedford, Pa</t>
  </si>
  <si>
    <t>Ahoover@Pompstire.Com</t>
  </si>
  <si>
    <t>UD Trcks Irving</t>
  </si>
  <si>
    <t>IRVING, TX</t>
  </si>
  <si>
    <t>Michael.Fillmore@Volvo.Com</t>
  </si>
  <si>
    <t>Witte Ind Lidkpg</t>
  </si>
  <si>
    <t>Catharina.Johansson@Witteind.Se</t>
  </si>
  <si>
    <t>Pr Plast Ab</t>
  </si>
  <si>
    <t>Lars-Olov.Sundberg@Prplast.Se</t>
  </si>
  <si>
    <t>Paintbox Brmham</t>
  </si>
  <si>
    <t>Cbelgrave@Paintboxuk.Com</t>
  </si>
  <si>
    <t>Uti Worldwide Uk Limited</t>
  </si>
  <si>
    <t>Birmingham</t>
  </si>
  <si>
    <t>Lyn.Laurens@Leoni.Com</t>
  </si>
  <si>
    <t>Volvo Penta Of The Americ</t>
  </si>
  <si>
    <t>Adigo Drives AB</t>
  </si>
  <si>
    <t>mikael.fridholm@adigoab.com</t>
  </si>
  <si>
    <t>Safeman Olofstrm</t>
  </si>
  <si>
    <t>OLOFSTROEM</t>
  </si>
  <si>
    <t>Anna.Eliasson@Safeman.Se</t>
  </si>
  <si>
    <t>Abl Construction Equipmen</t>
  </si>
  <si>
    <t>Sävsjö</t>
  </si>
  <si>
    <t>mirjana.danjski@abl.se</t>
  </si>
  <si>
    <t>Hella C/O Kuehne &amp; Nagel</t>
  </si>
  <si>
    <t>Dario.Ramirez@Hella.Com</t>
  </si>
  <si>
    <t>Ami</t>
  </si>
  <si>
    <t>Vouziers</t>
  </si>
  <si>
    <t>Fabrice.Durand@Ami-08.Fr</t>
  </si>
  <si>
    <t>Metal Técnica Bovenau Ltd</t>
  </si>
  <si>
    <t>Rio Do Sul, Sc</t>
  </si>
  <si>
    <t>Debora@Bovenau.Com.Br</t>
  </si>
  <si>
    <t>Kirbymex S.A. De C.V.</t>
  </si>
  <si>
    <t>Torreon, Coa</t>
  </si>
  <si>
    <t>a.cuerda@kirbymex.com</t>
  </si>
  <si>
    <t>Collado Industries, S.A.</t>
  </si>
  <si>
    <t>Metamoros, Tl</t>
  </si>
  <si>
    <t>Gerardo.Huerta@Gcollado.Com</t>
  </si>
  <si>
    <t>Heyform Bramsche</t>
  </si>
  <si>
    <t>BRAMSCHE</t>
  </si>
  <si>
    <t>Julian.Schwarz@Heyform.Com</t>
  </si>
  <si>
    <t>SOHREN</t>
  </si>
  <si>
    <t>Melanie.Meindl@Continental-Corporation.Com</t>
  </si>
  <si>
    <t>RMD Coventry</t>
  </si>
  <si>
    <t>Lbrighouse@Rdmautomotive.Co.Uk</t>
  </si>
  <si>
    <t>NEFAB PACK ALFTA</t>
  </si>
  <si>
    <t>ALFTA</t>
  </si>
  <si>
    <t>Erik.Olsson@Nefab.Se</t>
  </si>
  <si>
    <t>Western Colorado Truck Ce</t>
  </si>
  <si>
    <t>Fruita, Co</t>
  </si>
  <si>
    <t>Albon. Dortmund</t>
  </si>
  <si>
    <t>Bernd.Kwiatkowski@Albonair.Com</t>
  </si>
  <si>
    <t>HBG Tekn Ljungby</t>
  </si>
  <si>
    <t>LJUNGBY</t>
  </si>
  <si>
    <t>info@teknopress.se</t>
  </si>
  <si>
    <t>Ogura Onnaing</t>
  </si>
  <si>
    <t>ONNAING</t>
  </si>
  <si>
    <t>Mparent@Ogura-Sas.Fr</t>
  </si>
  <si>
    <t>Nymek Skellefteå</t>
  </si>
  <si>
    <t>David.Eklund@Nymek.Se</t>
  </si>
  <si>
    <t>Svets&amp;Mek Vnrsbg</t>
  </si>
  <si>
    <t>joakim@vsmv.com</t>
  </si>
  <si>
    <t>Iac Group Sweden Ab</t>
  </si>
  <si>
    <t>Färgelanda</t>
  </si>
  <si>
    <t>madeleine.wester@iacgroup.com</t>
  </si>
  <si>
    <t>Allpryl Ab</t>
  </si>
  <si>
    <t>Unnaryd</t>
  </si>
  <si>
    <t>Magdalena@Allpryl.Com</t>
  </si>
  <si>
    <t>Lotus Anod Welli</t>
  </si>
  <si>
    <t>WELLINGBOROUGH</t>
  </si>
  <si>
    <t>Jason.Brown@lotuscars.com</t>
  </si>
  <si>
    <t>Veronica@Be-Ge.Se</t>
  </si>
  <si>
    <t>Stal Set Jkpg</t>
  </si>
  <si>
    <t>Stal.Set@Telia.Com</t>
  </si>
  <si>
    <t>Vlc France</t>
  </si>
  <si>
    <t>serguei.gorev@volvo.com</t>
  </si>
  <si>
    <t>Superior Trim Springfield</t>
  </si>
  <si>
    <t>Springfield, Oh</t>
  </si>
  <si>
    <t>Nancyp@Suptrim.Com</t>
  </si>
  <si>
    <t>Vibracoustic India Pvt ltd</t>
  </si>
  <si>
    <t>Mohali</t>
  </si>
  <si>
    <t>varun.khanna@vibracoustic.com</t>
  </si>
  <si>
    <t>Zhongding Europe GmbH</t>
  </si>
  <si>
    <t>Lohr am Main</t>
  </si>
  <si>
    <t>carsten.weidinger@zdeurope.com</t>
  </si>
  <si>
    <t>Cary Products Co Inc</t>
  </si>
  <si>
    <t>Hutchins, Tx</t>
  </si>
  <si>
    <t>Mbustamante@Caryproducts.Com</t>
  </si>
  <si>
    <t>Aludec Pontevedr ESPCD</t>
  </si>
  <si>
    <t>Pontecaldelas Empty, Pontevedra</t>
  </si>
  <si>
    <t>aludeclog34@aludec.com</t>
  </si>
  <si>
    <t>Wabco Chengalp</t>
  </si>
  <si>
    <t>CHENGALPATTU</t>
  </si>
  <si>
    <t>Chakkravarthy.Ss@Wabco-Auto.Com</t>
  </si>
  <si>
    <t>Usui International Corpor</t>
  </si>
  <si>
    <t>Chon Buri</t>
  </si>
  <si>
    <t>TH</t>
  </si>
  <si>
    <t>Lg_Sp@Uict.Co.Th</t>
  </si>
  <si>
    <t>Fiamm Technologies Inc</t>
  </si>
  <si>
    <t>Cadillac, Mi</t>
  </si>
  <si>
    <t>Lori.Servello@Fiamm.Com</t>
  </si>
  <si>
    <t>Wipro Skelleftea</t>
  </si>
  <si>
    <t>Lnils@Wipro.Com</t>
  </si>
  <si>
    <t>Mo Ind Bottnaryd</t>
  </si>
  <si>
    <t>BOTTNARYD</t>
  </si>
  <si>
    <t>Marie-Louice.Svac@Mo-Industri.Se</t>
  </si>
  <si>
    <t>Orscheln T Chnai</t>
  </si>
  <si>
    <t>CHENNAI (EX MADRAS)</t>
  </si>
  <si>
    <t>Nshah@Orschelnindia.Co.In</t>
  </si>
  <si>
    <t>Hankyu Duesseld</t>
  </si>
  <si>
    <t>DUESSELDORF</t>
  </si>
  <si>
    <t>dus-distribution@de.hh-express.com</t>
  </si>
  <si>
    <t>Contitech China Rubber An</t>
  </si>
  <si>
    <t>Changshu</t>
  </si>
  <si>
    <t>yejun.ni@fluid.contitech.cn</t>
  </si>
  <si>
    <t>Hi Tech Metal Formings</t>
  </si>
  <si>
    <t>Indore</t>
  </si>
  <si>
    <t>Jd@Hitechmetalformings.Com</t>
  </si>
  <si>
    <t>Pacoma Eschwege</t>
  </si>
  <si>
    <t>ESCHWEGE</t>
  </si>
  <si>
    <t>U.Bason@Pacoma.Com</t>
  </si>
  <si>
    <t>Raba Gyoer</t>
  </si>
  <si>
    <t>GYOER</t>
  </si>
  <si>
    <t>Adam.Denes@raba.hu</t>
  </si>
  <si>
    <t>Zfbogeelastmetall(Shangha</t>
  </si>
  <si>
    <t>Yunxia.zhao@zf.com</t>
  </si>
  <si>
    <t>Mahle Engine Components</t>
  </si>
  <si>
    <t>Yingkou</t>
  </si>
  <si>
    <t>xinyu.jia@cn.mahle.com</t>
  </si>
  <si>
    <t>Streparava India Private Limit</t>
  </si>
  <si>
    <t>Bangalore</t>
  </si>
  <si>
    <t>Srinath@Ssjv.In</t>
  </si>
  <si>
    <t>Centro Incorporated</t>
  </si>
  <si>
    <t>Beaver Dam</t>
  </si>
  <si>
    <t>tmcnabb@centroinc.com</t>
  </si>
  <si>
    <t>FRAUENTHAL TORUN</t>
  </si>
  <si>
    <t>TORUN</t>
  </si>
  <si>
    <t>a.wisniewski@frauenthal-automotive.com</t>
  </si>
  <si>
    <t>Tenneco Automotive Rsa Co</t>
  </si>
  <si>
    <t>Hartwell, Ga</t>
  </si>
  <si>
    <t>DDobbs@Tenneco.com</t>
  </si>
  <si>
    <t>Elringklinger Canada</t>
  </si>
  <si>
    <t>Leamington, On</t>
  </si>
  <si>
    <t>Nickole.Bergeron@Elringklinger.Com</t>
  </si>
  <si>
    <t>Mercury Metal Products</t>
  </si>
  <si>
    <t>Schaumburg, Il</t>
  </si>
  <si>
    <t>Jehlinger@Mercprod.Com</t>
  </si>
  <si>
    <t>Arcadia Manufacturing Gro</t>
  </si>
  <si>
    <t>Green Island, N</t>
  </si>
  <si>
    <t>Kfarnam@Arcadiamfg.Com</t>
  </si>
  <si>
    <t>Dmac Industries</t>
  </si>
  <si>
    <t>Livonia, MI</t>
  </si>
  <si>
    <t>ccarrell@dmacind.com</t>
  </si>
  <si>
    <t>AnVa Components AB</t>
  </si>
  <si>
    <t>KALIX</t>
  </si>
  <si>
    <t>Deliverydept@Ht-Svarv.Se</t>
  </si>
  <si>
    <t>Chongqing Hi-Lex Cable Sy</t>
  </si>
  <si>
    <t>Chongqing</t>
  </si>
  <si>
    <t>Tang.Bin@Hi-Lex.Com.Cn</t>
  </si>
  <si>
    <t>Polytec Plastics Idstein</t>
  </si>
  <si>
    <t>Idstein / Taunu</t>
  </si>
  <si>
    <t>judith.wuerfel@polytec-group.com</t>
  </si>
  <si>
    <t>YAZAKI WIRING Klaipeda</t>
  </si>
  <si>
    <t>KLAIPEDA</t>
  </si>
  <si>
    <t>darius.jonusas@Yazaki-Europe.Com</t>
  </si>
  <si>
    <t>DIBO PRODPART</t>
  </si>
  <si>
    <t>anne.bjorn@dibo.se</t>
  </si>
  <si>
    <t>Kirchhoff Automotive(Suzh)</t>
  </si>
  <si>
    <t>S.Sun@Kirchhoff-Group.Com</t>
  </si>
  <si>
    <t>Jining Centurion Wheels M</t>
  </si>
  <si>
    <t>Jining</t>
  </si>
  <si>
    <t>lucy.wei@mefro-wheels.cn</t>
  </si>
  <si>
    <t>Jiangsu Feida Baokai Elec</t>
  </si>
  <si>
    <t>Yangzhou</t>
  </si>
  <si>
    <t>liang_qian@baokai.cn</t>
  </si>
  <si>
    <t>Thyssenkrupp Presta Chemnitz G</t>
  </si>
  <si>
    <t>Chemnitz</t>
  </si>
  <si>
    <t>Tommy.Schwager@Thyssenkrupp.Com</t>
  </si>
  <si>
    <t>Stark Manufacturing Llc</t>
  </si>
  <si>
    <t>Paris, Ar</t>
  </si>
  <si>
    <t>Dschluterman@starkmfg.com</t>
  </si>
  <si>
    <t>Mahle Pithampur</t>
  </si>
  <si>
    <t>PITHAMPUR</t>
  </si>
  <si>
    <t>Ramesh.Kousal@In.Mahle.Com</t>
  </si>
  <si>
    <t>Kalyani Forge Limited</t>
  </si>
  <si>
    <t>Pune</t>
  </si>
  <si>
    <t>Padlogistics@Kforge.Com</t>
  </si>
  <si>
    <t>Universal Autofoundry Pvt</t>
  </si>
  <si>
    <t>Jaipur</t>
  </si>
  <si>
    <t>Amit@Ufindia.Com</t>
  </si>
  <si>
    <t>Mahle Engine Components IPL</t>
  </si>
  <si>
    <t>padmanabha.pillai@in.mahle.com</t>
  </si>
  <si>
    <t>Hubei Valeo Auto Lighting</t>
  </si>
  <si>
    <t>Fushan</t>
  </si>
  <si>
    <t>amanda.zhong@valeo.com</t>
  </si>
  <si>
    <t>MERITOR</t>
  </si>
  <si>
    <t>Lottika.Almnor@Meritor.com</t>
  </si>
  <si>
    <t>Tvs Autoserv Gmbh</t>
  </si>
  <si>
    <t>Baden-Baden</t>
  </si>
  <si>
    <t>belinda.gunning@tvs-autoserv.de</t>
  </si>
  <si>
    <t>Changzhou Guangyang Beari</t>
  </si>
  <si>
    <t>wei.wang@nrb.com.cn</t>
  </si>
  <si>
    <t>Knorr Bremse</t>
  </si>
  <si>
    <t>Dalian</t>
  </si>
  <si>
    <t>Jing.Zhang@Knorr-Bremse.Com</t>
  </si>
  <si>
    <t>Norgren Manufacturing Co.</t>
  </si>
  <si>
    <t>Rocky.Yang@imi-precision.com.cn</t>
  </si>
  <si>
    <t>Cambria Mack Dist.-Elizab</t>
  </si>
  <si>
    <t>Elizabeth, Nj</t>
  </si>
  <si>
    <t>D.L. Martin Co.</t>
  </si>
  <si>
    <t>Mercersburg, Pa</t>
  </si>
  <si>
    <t>dcarmack@dlmartin.com</t>
  </si>
  <si>
    <t>Georg Fischer Automotive</t>
  </si>
  <si>
    <t>Kunshan</t>
  </si>
  <si>
    <t>Ligen.jiang@georgfischer.com</t>
  </si>
  <si>
    <t>ZF Gainesville LLC</t>
  </si>
  <si>
    <t>Gainesville, Ga</t>
  </si>
  <si>
    <t>David.Paul@Zf.Com</t>
  </si>
  <si>
    <t>Kinetic Ahmedn</t>
  </si>
  <si>
    <t>AHMEDNAGAR</t>
  </si>
  <si>
    <t>Rajan@Kineticindia.Com</t>
  </si>
  <si>
    <t>United Machiniing, Inc.</t>
  </si>
  <si>
    <t>Macomb Twp, Mi</t>
  </si>
  <si>
    <t>Beth.Haremza@Wescast.Com</t>
  </si>
  <si>
    <t>DENSO MAN</t>
  </si>
  <si>
    <t>SZEKESFEHERVAR</t>
  </si>
  <si>
    <t>C.Bode@Denso.Hu</t>
  </si>
  <si>
    <t>Plastic Omnium Composites</t>
  </si>
  <si>
    <t>Jiangyin</t>
  </si>
  <si>
    <t>henry.pan@plasticomnium.com</t>
  </si>
  <si>
    <t>Tvs Supply Chain Solution</t>
  </si>
  <si>
    <t>WEEDON</t>
  </si>
  <si>
    <t>Amanda.Snedker@tvsscs.com</t>
  </si>
  <si>
    <t>Unipart Coventry</t>
  </si>
  <si>
    <t>ian.campbell@unipart.com</t>
  </si>
  <si>
    <t>Bend All Automotive</t>
  </si>
  <si>
    <t>packaging@bend-all.com</t>
  </si>
  <si>
    <t>Meritor Manufacturing De</t>
  </si>
  <si>
    <t>Cienega De Flor</t>
  </si>
  <si>
    <t>Gilberto.Espinosa@Meritor.Com</t>
  </si>
  <si>
    <t>Williams Controls Inc</t>
  </si>
  <si>
    <t>Rscott@Wmco.Com</t>
  </si>
  <si>
    <t>Sloan Transportation Prod</t>
  </si>
  <si>
    <t>Holland, Mi</t>
  </si>
  <si>
    <t>Dslenk@Sloantrans.Com</t>
  </si>
  <si>
    <t>Bos Plastics Systems Trusetal</t>
  </si>
  <si>
    <t>Trusetal</t>
  </si>
  <si>
    <t>Dpetz@Bos-Plastics.De</t>
  </si>
  <si>
    <t>Longzhong Holding Group</t>
  </si>
  <si>
    <t>Taizhou City</t>
  </si>
  <si>
    <t>logistics@longzhong.com</t>
  </si>
  <si>
    <t>Tampa Armature Works Inc</t>
  </si>
  <si>
    <t>Red Dot Corporation</t>
  </si>
  <si>
    <t>davidbrown@RedDotCorp.com</t>
  </si>
  <si>
    <t>Kinugawa Rubber &amp;Plastic</t>
  </si>
  <si>
    <t>Guangzhou</t>
  </si>
  <si>
    <t>cidy@kinugawa.com.cn</t>
  </si>
  <si>
    <t>Nextran Truck Center</t>
  </si>
  <si>
    <t>Duluth, GA</t>
  </si>
  <si>
    <t>Edscha Automotive Kamenic</t>
  </si>
  <si>
    <t>Kamenice Nad Lipou</t>
  </si>
  <si>
    <t>JVankova@edscha.com</t>
  </si>
  <si>
    <t>Guangdong Fuwa Heavy Indu</t>
  </si>
  <si>
    <t>Tai Shan</t>
  </si>
  <si>
    <t>ivy@fuwa.cn</t>
  </si>
  <si>
    <t>Cvg Chillicothe</t>
  </si>
  <si>
    <t>Chillicothe, Oh</t>
  </si>
  <si>
    <t>Eric.Graves@Cvgrp.Com</t>
  </si>
  <si>
    <t>Age Metall Ab</t>
  </si>
  <si>
    <t>Britt-Marie@Agemetall.Se</t>
  </si>
  <si>
    <t>Zhuzhou Times New Materia</t>
  </si>
  <si>
    <t>Zhuzhou</t>
  </si>
  <si>
    <t>ouyangfangping@csrzic.com</t>
  </si>
  <si>
    <t>Voith Turbo Verdichtersys</t>
  </si>
  <si>
    <t>Zschopau</t>
  </si>
  <si>
    <t>David.Dudek@Voith.Com</t>
  </si>
  <si>
    <t>Contitech Fluid Shanghai</t>
  </si>
  <si>
    <t>562419599@qq.com</t>
  </si>
  <si>
    <t>Apm Auto Parts Marketing (Malaysia)</t>
  </si>
  <si>
    <t>Port Klang</t>
  </si>
  <si>
    <t>MY</t>
  </si>
  <si>
    <t>Apmex@Apm.Com.My</t>
  </si>
  <si>
    <t>Ohkuma Ind. (Thailand) Co</t>
  </si>
  <si>
    <t>Kan.Ks@Ohkuma-Ind.Co.Th</t>
  </si>
  <si>
    <t>Takata-Toa Co., Ltd</t>
  </si>
  <si>
    <t>Bangpakong</t>
  </si>
  <si>
    <t>Sitthikon.Samsaeu@takata.co.jp</t>
  </si>
  <si>
    <t>Takata India Pvt Ltd</t>
  </si>
  <si>
    <t>Sampath.Kumar@Takata.Co.Jp</t>
  </si>
  <si>
    <t>External warehouse Valeo - Segro</t>
  </si>
  <si>
    <t>Tychy</t>
  </si>
  <si>
    <t>grzegorz.dzida@valeo.com</t>
  </si>
  <si>
    <t>Delphi Electrical Centers</t>
  </si>
  <si>
    <t>windy.zhang@delphi.com</t>
  </si>
  <si>
    <t>Actuant (China) Industrie</t>
  </si>
  <si>
    <t>Taicang</t>
  </si>
  <si>
    <t>Roleta.gu@actuant.com</t>
  </si>
  <si>
    <t>Sensata Technologies Chin</t>
  </si>
  <si>
    <t>Demi-Ji@Sensata.Com</t>
  </si>
  <si>
    <t>Kyb (Thailand) Co. Ltd</t>
  </si>
  <si>
    <t>nantapong.t@kybthai.com</t>
  </si>
  <si>
    <t>Kongsberg Automotive (Wux)</t>
  </si>
  <si>
    <t>Joyce.Yu@ka-group.com</t>
  </si>
  <si>
    <t>Spedicia Wormser</t>
  </si>
  <si>
    <t>Skalica</t>
  </si>
  <si>
    <t>Blahavad@Schaeffler.Com</t>
  </si>
  <si>
    <t>Scorpion Chorley</t>
  </si>
  <si>
    <t>CHORLEY</t>
  </si>
  <si>
    <t>Warehouse@Scorpionauto.Com</t>
  </si>
  <si>
    <t>Apm Coil Springs Sdn Bhd</t>
  </si>
  <si>
    <t>Port Kelang</t>
  </si>
  <si>
    <t>cly@apm.com.my</t>
  </si>
  <si>
    <t>Jas Marine Service Inc</t>
  </si>
  <si>
    <t>Ami Industries</t>
  </si>
  <si>
    <t>Sault Ste. Mari</t>
  </si>
  <si>
    <t>kpayment@ami-lewiston.com</t>
  </si>
  <si>
    <t>Mack Truck Sls Of Charlot</t>
  </si>
  <si>
    <t>Capital Truck Inc</t>
  </si>
  <si>
    <t>Tallahassee, Fl</t>
  </si>
  <si>
    <t>Mack Logistics Center</t>
  </si>
  <si>
    <t>dee.markell@volvo.com</t>
  </si>
  <si>
    <t>Warren Transport Ltd</t>
  </si>
  <si>
    <t>MONCTON, NB</t>
  </si>
  <si>
    <t>Jacob Brake Ceva Log.</t>
  </si>
  <si>
    <t>Eindhoven</t>
  </si>
  <si>
    <t>Tiny.Vos@Cevalogistics.Com</t>
  </si>
  <si>
    <t>Takata Parts S.R.O</t>
  </si>
  <si>
    <t>CERVENY KOSTELEC</t>
  </si>
  <si>
    <t>milena.fulkova@eu.takata.com</t>
  </si>
  <si>
    <t>Metaldyne International</t>
  </si>
  <si>
    <t>Gava</t>
  </si>
  <si>
    <t>jcamacho@metaldynesp.com</t>
  </si>
  <si>
    <t>Worldwide Eqpt Inc-Blue R</t>
  </si>
  <si>
    <t>Abingdon, Va</t>
  </si>
  <si>
    <t>Ningbo Ask Automotive Sou</t>
  </si>
  <si>
    <t>Fanghua@askgroup.com.cn</t>
  </si>
  <si>
    <t>Hella India Automotive Pr</t>
  </si>
  <si>
    <t>Gurgaon</t>
  </si>
  <si>
    <t>jitender.kumar@hella.com</t>
  </si>
  <si>
    <t>Zhejiang Deyu Technology</t>
  </si>
  <si>
    <t>Hangzhou</t>
  </si>
  <si>
    <t>trade_deyushiye@aliyun.com</t>
  </si>
  <si>
    <t>Aventics Hungary Kft</t>
  </si>
  <si>
    <t>Eger</t>
  </si>
  <si>
    <t>export_hu@aventics.com</t>
  </si>
  <si>
    <t>Dong Feng Commercial Vehi</t>
  </si>
  <si>
    <t>Shiyan</t>
  </si>
  <si>
    <t>heyb@dfcv.com.cn</t>
  </si>
  <si>
    <t>Inalfa Krakovany</t>
  </si>
  <si>
    <t>KRAKOVANY</t>
  </si>
  <si>
    <t>Roel.Creemers@Inalfa-Roofsystems.Nl</t>
  </si>
  <si>
    <t>Contitech Vibration Contr</t>
  </si>
  <si>
    <t>Dolné Vestenice</t>
  </si>
  <si>
    <t>Zuzana.Cibulkova@Vc.Contitech.Sk</t>
  </si>
  <si>
    <t>Tri-State Truck Center, I</t>
  </si>
  <si>
    <t>Richland, Ms</t>
  </si>
  <si>
    <t>Transource Inc - Rocky Mo</t>
  </si>
  <si>
    <t>Rocky Mount, Nc</t>
  </si>
  <si>
    <t>F &amp; C Truck Sales &amp; Servi</t>
  </si>
  <si>
    <t>St Louis, Mo</t>
  </si>
  <si>
    <t>Tri-State Truck Center In</t>
  </si>
  <si>
    <t>Jackson, Ms</t>
  </si>
  <si>
    <t>Altia B-Sur-Gart</t>
  </si>
  <si>
    <t>BESSINES-SUR-GARTEMPE</t>
  </si>
  <si>
    <t>l.lamanileve@groupe-steva.eu</t>
  </si>
  <si>
    <t>Ampas Industries Co.,Ltd</t>
  </si>
  <si>
    <t>Samutprakarn</t>
  </si>
  <si>
    <t>Sukit@Ampas.Co.Th</t>
  </si>
  <si>
    <t>Mcbride Mack Sales</t>
  </si>
  <si>
    <t>Carbondale, Il</t>
  </si>
  <si>
    <t>Wise Mack, Inc</t>
  </si>
  <si>
    <t>Bruckner Truck Sales Inc</t>
  </si>
  <si>
    <t>Hays, Ks</t>
  </si>
  <si>
    <t>Nebraska Truck &amp; Equipmen</t>
  </si>
  <si>
    <t>Lincoln, Ne</t>
  </si>
  <si>
    <t>Mack Of Nashville Llc</t>
  </si>
  <si>
    <t>La Vergne, Tn</t>
  </si>
  <si>
    <t>West Virginia-Ohio Motor</t>
  </si>
  <si>
    <t>Wheeling, Wv</t>
  </si>
  <si>
    <t>KEARNY MESA TRUCK CE</t>
  </si>
  <si>
    <t>Clarksburg Mack S&amp;S, Inc.</t>
  </si>
  <si>
    <t>Clarksburg, Wv</t>
  </si>
  <si>
    <t>Nebraska Trk &amp; Eqpt Co Of</t>
  </si>
  <si>
    <t>Lexington, Ne</t>
  </si>
  <si>
    <t>Performance Truck</t>
  </si>
  <si>
    <t>Cleveland, Tx</t>
  </si>
  <si>
    <t>Bruckner Truck Sales-Farm</t>
  </si>
  <si>
    <t>Robert Aebi Bayern Gmbh</t>
  </si>
  <si>
    <t>Parsdorf</t>
  </si>
  <si>
    <t>Spedi@Robert-Aebi.Com</t>
  </si>
  <si>
    <t>Mack Trucks Mnfc.</t>
  </si>
  <si>
    <t>Volvo Powertrain North America</t>
  </si>
  <si>
    <t>Hagerstown, Md</t>
  </si>
  <si>
    <t>Christine.Butler@Volvo.Com</t>
  </si>
  <si>
    <t>Omni Services</t>
  </si>
  <si>
    <t>East Syracuse,</t>
  </si>
  <si>
    <t>Bsandefur@Omniservices.Com</t>
  </si>
  <si>
    <t>Summit Auto Seats Industr</t>
  </si>
  <si>
    <t>Churairat.Pookbanyang@Summit.Co.Th</t>
  </si>
  <si>
    <t>CKD-Mack Doors 114-117</t>
  </si>
  <si>
    <t>Macungie, PA</t>
  </si>
  <si>
    <t>michael.shuey@Volvo.Com</t>
  </si>
  <si>
    <t>HP Chemie Lpool</t>
  </si>
  <si>
    <t>LIVERPOOL</t>
  </si>
  <si>
    <t>evita.ozolina@hppelzer.co.uk</t>
  </si>
  <si>
    <t>Meritor Heavy Vehicle System S</t>
  </si>
  <si>
    <t>JURONG</t>
  </si>
  <si>
    <t>SG</t>
  </si>
  <si>
    <t>ThwinHtoo.Aung@Meritor.com</t>
  </si>
  <si>
    <t>Mack Trucks Inc Reman Cen</t>
  </si>
  <si>
    <t>Middletown, Pa</t>
  </si>
  <si>
    <t>Jill.Siegfried@Volvo.Com</t>
  </si>
  <si>
    <t>Eurostyle Batiment Valog</t>
  </si>
  <si>
    <t>Lieu saint amand</t>
  </si>
  <si>
    <t>David.Jeannes@Eurostyle-Systems.Com</t>
  </si>
  <si>
    <t>Reka Dopeiwo</t>
  </si>
  <si>
    <t>DOPIEWO</t>
  </si>
  <si>
    <t>Krzysztof.Koprowski@Rekarubber.Com</t>
  </si>
  <si>
    <t>Martinplast Spa</t>
  </si>
  <si>
    <t>San Martino Alfieri</t>
  </si>
  <si>
    <t>Bruno@Martinplast.It</t>
  </si>
  <si>
    <t>Recticel Corby</t>
  </si>
  <si>
    <t>CORBY</t>
  </si>
  <si>
    <t>Zilka.Rachel@Recticel.Com</t>
  </si>
  <si>
    <t>WHS Plastics Ltd</t>
  </si>
  <si>
    <t>SUTTON COLDFIELD</t>
  </si>
  <si>
    <t>Julief@Whs-Tools.Co.Uk</t>
  </si>
  <si>
    <t>Ice Industries</t>
  </si>
  <si>
    <t>Mason, Oh</t>
  </si>
  <si>
    <t>Nedingfield@Iceindustries.Com</t>
  </si>
  <si>
    <t>Ve Commercial Vehicles Lt</t>
  </si>
  <si>
    <t>Dewas</t>
  </si>
  <si>
    <t>abhargava3@VECV.IN</t>
  </si>
  <si>
    <t>Sunchirin Industry (Thail</t>
  </si>
  <si>
    <t>Jakkrit@Sunchirinthailand.Com</t>
  </si>
  <si>
    <t>Exedy Chongqing</t>
  </si>
  <si>
    <t>dxl@exedy.com.cn</t>
  </si>
  <si>
    <t>Willi Elbe Gelenkwellen TAMM</t>
  </si>
  <si>
    <t>TAMM</t>
  </si>
  <si>
    <t>timm.dittus@willielbe.de</t>
  </si>
  <si>
    <t>Louisville, Ky</t>
  </si>
  <si>
    <t>Marine Equipment &amp; Supply</t>
  </si>
  <si>
    <t>Thorofare, Nj</t>
  </si>
  <si>
    <t>Klippan Safe Kli</t>
  </si>
  <si>
    <t>KLIPPAN</t>
  </si>
  <si>
    <t>peter.johansson@klippan-safety.se</t>
  </si>
  <si>
    <t>Bodycote Katrine</t>
  </si>
  <si>
    <t>Magnus.Karlsson@Bodycote.Com</t>
  </si>
  <si>
    <t>Volvo Road Machinery C/O</t>
  </si>
  <si>
    <t>Wgabler@Hcgabler.Com</t>
  </si>
  <si>
    <t>Mahle Behr Dayton L.L.C.</t>
  </si>
  <si>
    <t>Dayton, Oh</t>
  </si>
  <si>
    <t>Aubrey.Smith@Us.Mahle.Com</t>
  </si>
  <si>
    <t>Mgg Tegelen Branch Of Mgg</t>
  </si>
  <si>
    <t>Zh Nieuw-Bergen</t>
  </si>
  <si>
    <t>Jtrienekens@Mgg.Nl</t>
  </si>
  <si>
    <t>Setforge L Horme</t>
  </si>
  <si>
    <t>patricia.gios@setforge.net</t>
  </si>
  <si>
    <t>Albright Precision</t>
  </si>
  <si>
    <t>Moosic, Pa</t>
  </si>
  <si>
    <t>Groyer@Albrightprecisioninc.Com</t>
  </si>
  <si>
    <t>Gainesville Truck Center</t>
  </si>
  <si>
    <t>Panjawattana Plastic Publ</t>
  </si>
  <si>
    <t>Kritkaew.Thong@Gmail.Com</t>
  </si>
  <si>
    <t>Glenridge Machine Co</t>
  </si>
  <si>
    <t>Willoughby, Oh</t>
  </si>
  <si>
    <t>dan.grega@glenridgemachine.com</t>
  </si>
  <si>
    <t>Woolley Exhall</t>
  </si>
  <si>
    <t>Tile Hill, Coventry</t>
  </si>
  <si>
    <t>paula.arslan@woolley-gmc.co.uk</t>
  </si>
  <si>
    <t>Cvg Alabama, Llc</t>
  </si>
  <si>
    <t>Piedmont, Al</t>
  </si>
  <si>
    <t>Tracy.Allen@Cvgrp.Com</t>
  </si>
  <si>
    <t>Rozmas Gebze</t>
  </si>
  <si>
    <t>psefertas@rcstr.com</t>
  </si>
  <si>
    <t>Plascam Gebze</t>
  </si>
  <si>
    <t>Htayboga@Plascam.Com</t>
  </si>
  <si>
    <t>Volvo Group Taiwan Company</t>
  </si>
  <si>
    <t>Hukou</t>
  </si>
  <si>
    <t>TW</t>
  </si>
  <si>
    <t>Catherine.Ding@Taikoomotors.Com</t>
  </si>
  <si>
    <t>Marina Yacht Club Llc</t>
  </si>
  <si>
    <t>Coeur D Alene,</t>
  </si>
  <si>
    <t>YVEL BEZONS</t>
  </si>
  <si>
    <t>BEZONS</t>
  </si>
  <si>
    <t>Sabine.Cuzin@Yvel.Fr</t>
  </si>
  <si>
    <t>V.D.S. Technische Industr</t>
  </si>
  <si>
    <t>D.Lavrijsen@Vds-Vdl.Nl</t>
  </si>
  <si>
    <t>1109706 Ontario Limited</t>
  </si>
  <si>
    <t>Sarnia, On</t>
  </si>
  <si>
    <t>Ryobi Rdcm, S.A. De R.L.</t>
  </si>
  <si>
    <t>Irapuato, Gua</t>
  </si>
  <si>
    <t>Israel.Rivera@Ryobi.Com</t>
  </si>
  <si>
    <t>Summit Auto Tech Industry</t>
  </si>
  <si>
    <t>Wh.Tai@Summitautogroup.Com</t>
  </si>
  <si>
    <t>ELRING KL PUNE</t>
  </si>
  <si>
    <t>Suresh.Walke@Elringklinger.Com</t>
  </si>
  <si>
    <t>Borg Warner Cooling System</t>
  </si>
  <si>
    <t>Jdill@Borgwarner.Com</t>
  </si>
  <si>
    <t>Asahi Chon Buri</t>
  </si>
  <si>
    <t>CHON BURI</t>
  </si>
  <si>
    <t>Phattiphong@Asahitec.Co.Th</t>
  </si>
  <si>
    <t>Indo Schott Pune</t>
  </si>
  <si>
    <t>despatch_pl1@indoschottle.com</t>
  </si>
  <si>
    <t>Forest Freight UK Logistics</t>
  </si>
  <si>
    <t>South Kirby</t>
  </si>
  <si>
    <t>jane.baker@parker.com</t>
  </si>
  <si>
    <t>Senior India Pvt. Ltd</t>
  </si>
  <si>
    <t>Mkchauhan@Seniorauto.Co.In</t>
  </si>
  <si>
    <t>MWS FRIEDRICHSHAFEN</t>
  </si>
  <si>
    <t>FRIEDRICHSHAFEN</t>
  </si>
  <si>
    <t>Aldo.Poppiti@Mws.Eu</t>
  </si>
  <si>
    <t>Brano A. S. Sbu Commercia</t>
  </si>
  <si>
    <t>Jilemnice</t>
  </si>
  <si>
    <t>mirka.sikolova@brano.eu</t>
  </si>
  <si>
    <t>Wellplst MunkaLj</t>
  </si>
  <si>
    <t>MUNKA LJUNGBY</t>
  </si>
  <si>
    <t>Jonas@Wellplast.Se</t>
  </si>
  <si>
    <t>HOERBIGER/LILA LOG.</t>
  </si>
  <si>
    <t>BESIGHEIM</t>
  </si>
  <si>
    <t>Robert.Weis@Hoerbiger.Com</t>
  </si>
  <si>
    <t>RNP Landskrona</t>
  </si>
  <si>
    <t>Andreas.Gustafsson@Rnp.Se</t>
  </si>
  <si>
    <t>Palestine, Tx</t>
  </si>
  <si>
    <t>Power &amp; Electric Co.</t>
  </si>
  <si>
    <t>Rancho Domingue</t>
  </si>
  <si>
    <t>SKF Logistics Services</t>
  </si>
  <si>
    <t>caroline.descolas@skf.com</t>
  </si>
  <si>
    <t>NEUE SAARBRUECKE</t>
  </si>
  <si>
    <t>SAARBRUECKEN</t>
  </si>
  <si>
    <t>Versand3@Halberg-Guss.de</t>
  </si>
  <si>
    <t>TS Molymer Co Ltd</t>
  </si>
  <si>
    <t>Cummins</t>
  </si>
  <si>
    <t>Neillsville, Wi</t>
  </si>
  <si>
    <t>Fp147@Cummins.Com</t>
  </si>
  <si>
    <t>Ateliers Des Janves</t>
  </si>
  <si>
    <t>Bogny-Sur-Meuse</t>
  </si>
  <si>
    <t>Sylvie.Jaromij@Ateliers-Janves.Fr</t>
  </si>
  <si>
    <t>Siam Furukawa Co.,Ltd.</t>
  </si>
  <si>
    <t>Saraburi</t>
  </si>
  <si>
    <t>Winproco@Truemail.Co.Th</t>
  </si>
  <si>
    <t>Linamar North Carolina</t>
  </si>
  <si>
    <t>Diane.Sherlin@Linamar.Com</t>
  </si>
  <si>
    <t>Norma China Co.,Ltd</t>
  </si>
  <si>
    <t>Qingdao</t>
  </si>
  <si>
    <t>Hui.Ma@Normagroup.Com</t>
  </si>
  <si>
    <t>Volvo Penta North America</t>
  </si>
  <si>
    <t>Byhalia, MS</t>
  </si>
  <si>
    <t>Doug.Stegherr@Volvo.Com</t>
  </si>
  <si>
    <t>Parker Hannifin Corp.Raco</t>
  </si>
  <si>
    <t>Modesto, Ca</t>
  </si>
  <si>
    <t>Goliver@Parker.Com</t>
  </si>
  <si>
    <t>Eaton Aeroquip/Dedicated</t>
  </si>
  <si>
    <t>Van Wert, Oh</t>
  </si>
  <si>
    <t>Jerryjellerbrock@Eaton.Com</t>
  </si>
  <si>
    <t>Lang Mekra North America</t>
  </si>
  <si>
    <t>Ridgeway, Sc</t>
  </si>
  <si>
    <t>Carolyn.turner@mekralang.us</t>
  </si>
  <si>
    <t>Pace Engineering Inc</t>
  </si>
  <si>
    <t>Doug_Hunsucker@Paceparts.Net</t>
  </si>
  <si>
    <t>Bendix Hvsg</t>
  </si>
  <si>
    <t>Huntington, In</t>
  </si>
  <si>
    <t>Karrie.Harris@Bendix.Com</t>
  </si>
  <si>
    <t>Viking Sales</t>
  </si>
  <si>
    <t>Brighton, Mi</t>
  </si>
  <si>
    <t>Sales@Vikingmudflaps.Com</t>
  </si>
  <si>
    <t>Eaton Corporation</t>
  </si>
  <si>
    <t>Searcy, Ar</t>
  </si>
  <si>
    <t>Angelampipkins@Eaton.Com</t>
  </si>
  <si>
    <t>Cif Metal</t>
  </si>
  <si>
    <t>Thetford Mines, QC</t>
  </si>
  <si>
    <t>Sgiguere@Cifmetal.Com</t>
  </si>
  <si>
    <t>Meritor Automotive</t>
  </si>
  <si>
    <t>Morristown</t>
  </si>
  <si>
    <t>steven.dillinger@meritor.com</t>
  </si>
  <si>
    <t>Lippert Enterprises</t>
  </si>
  <si>
    <t>Ashland, Oh</t>
  </si>
  <si>
    <t>Rkahl@Lippertent.Com</t>
  </si>
  <si>
    <t>Lacks Industries</t>
  </si>
  <si>
    <t>Fountain Inn, S</t>
  </si>
  <si>
    <t>W.Tisdale@Lackstrim.Com</t>
  </si>
  <si>
    <t>Gates Rubber</t>
  </si>
  <si>
    <t>Poplar Bluff, M</t>
  </si>
  <si>
    <t>Dm4937@Gates.Com</t>
  </si>
  <si>
    <t>Stemco Prod Ind</t>
  </si>
  <si>
    <t>San Luis Potosi</t>
  </si>
  <si>
    <t>francisco.gonzalez@stemco.com</t>
  </si>
  <si>
    <t>Nelson Global Products Arcadia</t>
  </si>
  <si>
    <t>Arcadia, Wi</t>
  </si>
  <si>
    <t>Christine.Dixon@nelsongp.com</t>
  </si>
  <si>
    <t>Pultrall</t>
  </si>
  <si>
    <t>Thetford Mines,</t>
  </si>
  <si>
    <t>Eric.Bel@Pultrall.Com</t>
  </si>
  <si>
    <t>Emcon Technologies</t>
  </si>
  <si>
    <t>Queretaro, Oro</t>
  </si>
  <si>
    <t>Paola.Quiroz@Faurecia.Com</t>
  </si>
  <si>
    <t>Paramont Mfg Llc</t>
  </si>
  <si>
    <t>Ehawkins@Paramontmfg.Com</t>
  </si>
  <si>
    <t>Ametek Dixson</t>
  </si>
  <si>
    <t>Reynosa, Tamaul</t>
  </si>
  <si>
    <t>Carlos.Olivares@Ametek.Com</t>
  </si>
  <si>
    <t>Patrick Enterprises Corp.</t>
  </si>
  <si>
    <t>Pembroke, Va</t>
  </si>
  <si>
    <t>Jspencer@Patrickentcorp.Com</t>
  </si>
  <si>
    <t>Bourns, Inc.</t>
  </si>
  <si>
    <t>Chihuahua, Ch</t>
  </si>
  <si>
    <t>Carlos.Balderrama@Bourns.Com</t>
  </si>
  <si>
    <t>Alumalloy Metalcastings C</t>
  </si>
  <si>
    <t>Avon Lake, Oh</t>
  </si>
  <si>
    <t>Jspencer@Alumalloymetalcasting.Com</t>
  </si>
  <si>
    <t>Dublin, Va</t>
  </si>
  <si>
    <t>steve.solaya@supplytechnologies.com</t>
  </si>
  <si>
    <t>Federal Mogul S.A. De C.V</t>
  </si>
  <si>
    <t>Puebla Pue</t>
  </si>
  <si>
    <t>yasmin.lopez@haldex.com</t>
  </si>
  <si>
    <t>Firestone Industrial Prod</t>
  </si>
  <si>
    <t>Williamsburg, K</t>
  </si>
  <si>
    <t>Shipping@Fsip.Com</t>
  </si>
  <si>
    <t>Fontaine Fleetline Produc</t>
  </si>
  <si>
    <t>Springfield, Tn</t>
  </si>
  <si>
    <t>Jadams@Fleetlineproducts.Com</t>
  </si>
  <si>
    <t>Haldex Brake Products Cor</t>
  </si>
  <si>
    <t>Apodaca, N.L.</t>
  </si>
  <si>
    <t>blanca.tadeo@haldex.com</t>
  </si>
  <si>
    <t>Mack Molding Co.</t>
  </si>
  <si>
    <t>Statesville, Nc</t>
  </si>
  <si>
    <t>Ptroutman@Mackmolding.Com</t>
  </si>
  <si>
    <t>E-A-R Aearo Technologies</t>
  </si>
  <si>
    <t>Kelly.tilley@mmm.com</t>
  </si>
  <si>
    <t>Mooresville, Nc</t>
  </si>
  <si>
    <t>Nicole.Shook@Parker.Com</t>
  </si>
  <si>
    <t>Borgwarner Thermal System</t>
  </si>
  <si>
    <t>Rharris@Borgwarner.Com</t>
  </si>
  <si>
    <t>Tenneco Automotive</t>
  </si>
  <si>
    <t>Angola, In</t>
  </si>
  <si>
    <t>Jeff.German@Tenneco-Automotive.Com</t>
  </si>
  <si>
    <t>Mccoy Bolt Works</t>
  </si>
  <si>
    <t>Juliek@Mccoybolt.Com</t>
  </si>
  <si>
    <t>Lacks Ind., Patterson</t>
  </si>
  <si>
    <t>KENTWOOD, MI</t>
  </si>
  <si>
    <t>t.cruz@lackstrim.com</t>
  </si>
  <si>
    <t>Challenge Tool &amp; Mfg Inc</t>
  </si>
  <si>
    <t>New Haven, In</t>
  </si>
  <si>
    <t>Jane.mansfield@ctm-inc.com</t>
  </si>
  <si>
    <t>Covert Mfg Inc</t>
  </si>
  <si>
    <t>Galion, Oh</t>
  </si>
  <si>
    <t>Maryb@Covertmfg.Com</t>
  </si>
  <si>
    <t>FAURECIA AUGSBUR</t>
  </si>
  <si>
    <t>ROERMOND</t>
  </si>
  <si>
    <t>Eric.Schuren@Faurecia.Com</t>
  </si>
  <si>
    <t>Hendrickson Suspension</t>
  </si>
  <si>
    <t>Kendallville, I</t>
  </si>
  <si>
    <t>dbuchs@hendrickson-intl.com</t>
  </si>
  <si>
    <t>Modern Machine &amp; Metal</t>
  </si>
  <si>
    <t>Winston-Salem,</t>
  </si>
  <si>
    <t>Charles@Modmachine.Net</t>
  </si>
  <si>
    <t>Shipley Motor Eqpt. Co-Lo</t>
  </si>
  <si>
    <t>Lowell, Ar</t>
  </si>
  <si>
    <t>Betts Spring Co</t>
  </si>
  <si>
    <t>Fresno, Ca</t>
  </si>
  <si>
    <t>Shernandez@Bettsspring.Com</t>
  </si>
  <si>
    <t>Trw</t>
  </si>
  <si>
    <t>Lisa.Manning@Trw.Com</t>
  </si>
  <si>
    <t>Peiker A Friedri</t>
  </si>
  <si>
    <t>FRIEDRICHSDORF</t>
  </si>
  <si>
    <t>Stefanie.Balkhausen@valeo.com</t>
  </si>
  <si>
    <t>Griffith Rubber Mills</t>
  </si>
  <si>
    <t>Garrett</t>
  </si>
  <si>
    <t>jessicaf@griffithrubber.com</t>
  </si>
  <si>
    <t>THK RHYTHM AUTOMOTIVE</t>
  </si>
  <si>
    <t>Portland, Mi</t>
  </si>
  <si>
    <t>Travis.Powell@Trw.Com</t>
  </si>
  <si>
    <t>Falls Stamping &amp; Welding</t>
  </si>
  <si>
    <t>Cuyahoga Falls, Oh</t>
  </si>
  <si>
    <t>rfrantz@falls-stamping.com</t>
  </si>
  <si>
    <t>Indiana Mills &amp; Mfg.</t>
  </si>
  <si>
    <t>Westfield, In</t>
  </si>
  <si>
    <t>Joe.Ross@Imminet.Com</t>
  </si>
  <si>
    <t>Joplin</t>
  </si>
  <si>
    <t>D.J.Krusich@na.modine.com</t>
  </si>
  <si>
    <t>Hadley Products Corporati</t>
  </si>
  <si>
    <t>Grandville, Mi</t>
  </si>
  <si>
    <t>logistics@hadleyadvantage.com</t>
  </si>
  <si>
    <t>Grede Ii Llc</t>
  </si>
  <si>
    <t>Columbiana, Al</t>
  </si>
  <si>
    <t>Bfloyd@Grede.Com</t>
  </si>
  <si>
    <t>Dana Spicer Driveshaft</t>
  </si>
  <si>
    <t>Lima, Oh</t>
  </si>
  <si>
    <t>Gary.Goodin@Dana.Com</t>
  </si>
  <si>
    <t>Rudd Eqipment Company</t>
  </si>
  <si>
    <t>Presontonsburg,</t>
  </si>
  <si>
    <t>Magneti Marelli</t>
  </si>
  <si>
    <t>Pulaski, Tn</t>
  </si>
  <si>
    <t>Becky.Mross@Magnetimarelli.Com</t>
  </si>
  <si>
    <t>Citation Bessemer</t>
  </si>
  <si>
    <t>Bessemer, Al</t>
  </si>
  <si>
    <t>Kgmorgan@Grede.Com</t>
  </si>
  <si>
    <t>Salem Specialties</t>
  </si>
  <si>
    <t>salemspecialties@gmail.com</t>
  </si>
  <si>
    <t>Mec Vanderbilt North</t>
  </si>
  <si>
    <t>Vanderbilt, Mi</t>
  </si>
  <si>
    <t>Sbuchinger@Uniproun.Com</t>
  </si>
  <si>
    <t>Quigley Industries</t>
  </si>
  <si>
    <t>Farmington Hill</t>
  </si>
  <si>
    <t>Qind@Aol.Com</t>
  </si>
  <si>
    <t>Garland Mfg</t>
  </si>
  <si>
    <t>Saco, Me</t>
  </si>
  <si>
    <t>Jane@Garlandmfg.Com</t>
  </si>
  <si>
    <t>Imperial Group</t>
  </si>
  <si>
    <t>csmythers@imperialgroup.com</t>
  </si>
  <si>
    <t>Lear-Fremont</t>
  </si>
  <si>
    <t>Fremont, Oh</t>
  </si>
  <si>
    <t>Peverly@Iacgroup.Com</t>
  </si>
  <si>
    <t>Metal &amp; Wire Products</t>
  </si>
  <si>
    <t>Salem, Oh</t>
  </si>
  <si>
    <t>Mcook@Metalandwire.Com</t>
  </si>
  <si>
    <t>Ran-Shel Company</t>
  </si>
  <si>
    <t>Sterling Height</t>
  </si>
  <si>
    <t>Office@Ran-Shel.Com</t>
  </si>
  <si>
    <t>Advanced Cast Products</t>
  </si>
  <si>
    <t>Meadville, Pa</t>
  </si>
  <si>
    <t>Diana.Young@Neenahenterprises.Com</t>
  </si>
  <si>
    <t>Badve Cellino Eng. Pvt.Lt</t>
  </si>
  <si>
    <t>akdhawale@badvegroup.com</t>
  </si>
  <si>
    <t>Goodwill Industries of  the Valleys</t>
  </si>
  <si>
    <t>Radford</t>
  </si>
  <si>
    <t>rdishon@goodwillvalleys.com</t>
  </si>
  <si>
    <t>NEM-HYDRA RONCOL</t>
  </si>
  <si>
    <t>RONCOLO</t>
  </si>
  <si>
    <t>j.carfora@nem-hydraulics.com</t>
  </si>
  <si>
    <t>Grote Manufacturing Co</t>
  </si>
  <si>
    <t>Madison, In</t>
  </si>
  <si>
    <t>crista.young@grote.com</t>
  </si>
  <si>
    <t>Hendrick Stratf</t>
  </si>
  <si>
    <t>STRATFORD, ON</t>
  </si>
  <si>
    <t>CTUFTS@HENDRICKSON-INTL.COM</t>
  </si>
  <si>
    <t>W W Engine &amp; Supply Inc Milesburg</t>
  </si>
  <si>
    <t>Milesburg, Pa</t>
  </si>
  <si>
    <t>mlytle@wwengine.com</t>
  </si>
  <si>
    <t>Mahle Filter Systems Indi</t>
  </si>
  <si>
    <t>Changalpattu</t>
  </si>
  <si>
    <t>balasundaram.vedhagiri@in.mahle.com</t>
  </si>
  <si>
    <t>Tianjin Yuao Luqiao Indus</t>
  </si>
  <si>
    <t>Tianjin</t>
  </si>
  <si>
    <t>liufei88110@126.com</t>
  </si>
  <si>
    <t>Mancor Ohio</t>
  </si>
  <si>
    <t>smcquater@mancor.com</t>
  </si>
  <si>
    <t>Saf-Holland (Thailand) Co</t>
  </si>
  <si>
    <t>Pramote@Safholland.Co.Th</t>
  </si>
  <si>
    <t>Leoni Electrical Systems</t>
  </si>
  <si>
    <t>wanyun.ding@leoni.com</t>
  </si>
  <si>
    <t>Schnorr Gmbh</t>
  </si>
  <si>
    <t>Engen-Welsching</t>
  </si>
  <si>
    <t>U.Jones@Schnorr.De</t>
  </si>
  <si>
    <t>Chinatool Automotive Moul</t>
  </si>
  <si>
    <t>Shenzhen</t>
  </si>
  <si>
    <t>michelle.chen@ct-automotive.net</t>
  </si>
  <si>
    <t>Eberspächer Exhaust Technology</t>
  </si>
  <si>
    <t>Wilsdruff</t>
  </si>
  <si>
    <t>wi-containermgmt@eberspaecher.com</t>
  </si>
  <si>
    <t>Therma-Tech Engineering</t>
  </si>
  <si>
    <t>Redford, Mi</t>
  </si>
  <si>
    <t>Driddell@Arlintern.Com</t>
  </si>
  <si>
    <t>katerina.lutchova@parker.com</t>
  </si>
  <si>
    <t>Cukurova Insaat Mak. San.</t>
  </si>
  <si>
    <t>Mersin</t>
  </si>
  <si>
    <t>murat.akdeniz@cimsatas.com</t>
  </si>
  <si>
    <t>Guangdong Hongtai Technol</t>
  </si>
  <si>
    <t>Gaoyao</t>
  </si>
  <si>
    <t>luyerong0110@163.com</t>
  </si>
  <si>
    <t>Haesev H d Stad</t>
  </si>
  <si>
    <t>HERK DE STAD</t>
  </si>
  <si>
    <t>franky@haesevoets.com</t>
  </si>
  <si>
    <t>Ceytech Makina San.Ve Tic</t>
  </si>
  <si>
    <t>Saricam/Adana</t>
  </si>
  <si>
    <t>yeliz.k@cey-tech.com</t>
  </si>
  <si>
    <t>Leonische Portugal, Lda</t>
  </si>
  <si>
    <t>Guimaraes</t>
  </si>
  <si>
    <t>Isabel.Mendes@Leoni.Com</t>
  </si>
  <si>
    <t>Orlando, Fl</t>
  </si>
  <si>
    <t>Adiaz@Flaglerce.Com</t>
  </si>
  <si>
    <t>Tampa, Fl</t>
  </si>
  <si>
    <t>Aolson@Flaglerce.Com</t>
  </si>
  <si>
    <t>Sch TH Conburi</t>
  </si>
  <si>
    <t>CHONBURI</t>
  </si>
  <si>
    <t>Warrawat.Loedmongkongwichit@My.Nsg.Com</t>
  </si>
  <si>
    <t>Scholer Industriel, Inc.</t>
  </si>
  <si>
    <t>Magog</t>
  </si>
  <si>
    <t>aw@scholer-industriel.com</t>
  </si>
  <si>
    <t>Isringh Lokeren</t>
  </si>
  <si>
    <t>Jurgen.Temmerman@Isri.Be</t>
  </si>
  <si>
    <t>Runflat International Ltd</t>
  </si>
  <si>
    <t>Cradley Heath</t>
  </si>
  <si>
    <t>Alex@Runflatinternational.Com</t>
  </si>
  <si>
    <t>Reflex And Allen</t>
  </si>
  <si>
    <t>stores.us@reflexallen.com</t>
  </si>
  <si>
    <t>Daiichi Press (Thailand)</t>
  </si>
  <si>
    <t>Apinya.Me@Th.Ichipre.Com</t>
  </si>
  <si>
    <t>Mikuni Alwar</t>
  </si>
  <si>
    <t>ALWAR</t>
  </si>
  <si>
    <t>Ashok_Aggarwal@Mikuni.Co.In</t>
  </si>
  <si>
    <t>Cie Plasty</t>
  </si>
  <si>
    <t>Valasske Mezirici</t>
  </si>
  <si>
    <t>tmalkova@cieautomotive.cz</t>
  </si>
  <si>
    <t>LOEHNE</t>
  </si>
  <si>
    <t>Ningbo Yongjia Auto Parts</t>
  </si>
  <si>
    <t>Yuyao</t>
  </si>
  <si>
    <t>Export1@Cn-Yj.Com</t>
  </si>
  <si>
    <t>Westport A - Pa Assembly</t>
  </si>
  <si>
    <t>Breinigsville,</t>
  </si>
  <si>
    <t>Jshepherd@Westport-Corp.Com</t>
  </si>
  <si>
    <t>IMI Alpen</t>
  </si>
  <si>
    <t>ALPEN</t>
  </si>
  <si>
    <t>Kevin.deckers@imi-precision.com</t>
  </si>
  <si>
    <t>FLOMETALLIC JHAG</t>
  </si>
  <si>
    <t>JHAGADIA</t>
  </si>
  <si>
    <t>fmilmktg@gmail.com</t>
  </si>
  <si>
    <t>Tokyo Roki (Thailand) Co.</t>
  </si>
  <si>
    <t>Chachoengsao</t>
  </si>
  <si>
    <t>ananya_wiwasook@tokyoroki.co.th</t>
  </si>
  <si>
    <t>PTC KRAUTHAUSEN</t>
  </si>
  <si>
    <t>KRAUTHAUSEN</t>
  </si>
  <si>
    <t>Dstuebig@Mitec-Ag.De</t>
  </si>
  <si>
    <t>Gelg Wronki</t>
  </si>
  <si>
    <t>WRONKI</t>
  </si>
  <si>
    <t>malgorzata.ryzek@gelg.pl</t>
  </si>
  <si>
    <t>Mubea Pune</t>
  </si>
  <si>
    <t>arun.ghodekar@mubea.com</t>
  </si>
  <si>
    <t>La Salle, Il</t>
  </si>
  <si>
    <t>Ramos Arizpe, C</t>
  </si>
  <si>
    <t>Jesus.Lopez@Mx.Mahle.Com</t>
  </si>
  <si>
    <t>Transedge Truck Centers</t>
  </si>
  <si>
    <t>Schuylkill Have</t>
  </si>
  <si>
    <t>dale.sult@transedgetruck.com</t>
  </si>
  <si>
    <t>State Line Truck Service</t>
  </si>
  <si>
    <t>Fitzwilliam, Nh</t>
  </si>
  <si>
    <t>Nextran Trk Ctr-Kennesaw</t>
  </si>
  <si>
    <t>Kennesaw, Ga</t>
  </si>
  <si>
    <t>Marietta Mack Div. Of Co</t>
  </si>
  <si>
    <t>Marietta, Oh</t>
  </si>
  <si>
    <t>Mcbride Mack Sales Of Pad</t>
  </si>
  <si>
    <t>Paducah, Ky</t>
  </si>
  <si>
    <t>Mcbride Mack</t>
  </si>
  <si>
    <t>Cape Girardeau,</t>
  </si>
  <si>
    <t>Big Rig Shop Inc</t>
  </si>
  <si>
    <t>Oxford, Me</t>
  </si>
  <si>
    <t>jiriya.c@pcsprecisionworks.com</t>
  </si>
  <si>
    <t>Jasper, Tx</t>
  </si>
  <si>
    <t>Performance Truck-Bryan</t>
  </si>
  <si>
    <t>Bryan, Tx</t>
  </si>
  <si>
    <t>Abl Lights (Dalian) Co.,L</t>
  </si>
  <si>
    <t>Qu-Liping@Holophane-Dalian.Cn</t>
  </si>
  <si>
    <t>P.C.S. Precision Works Co</t>
  </si>
  <si>
    <t>Nakorn-Rajsima</t>
  </si>
  <si>
    <t>Techapit.A@Pcsprecisionworks.Com</t>
  </si>
  <si>
    <t>Polytec Industrielackieru</t>
  </si>
  <si>
    <t>Rastatt</t>
  </si>
  <si>
    <t>Francois.Schon@Polytec-Group.Com</t>
  </si>
  <si>
    <t>Kirchhoff Witte Gmbh</t>
  </si>
  <si>
    <t>Iserlohn</t>
  </si>
  <si>
    <t>deniz.ikidag@kirchhoff-automotive.com</t>
  </si>
  <si>
    <t>Alcar Industrie Srl</t>
  </si>
  <si>
    <t>Lecce</t>
  </si>
  <si>
    <t>Sergio.Mazzotta@Alcaritalia.It</t>
  </si>
  <si>
    <t>Avon Automotive Industria</t>
  </si>
  <si>
    <t>Sant Just Desve</t>
  </si>
  <si>
    <t>cristina.torres@avonauto.com</t>
  </si>
  <si>
    <t>Nantong Tongrun Auto Acce</t>
  </si>
  <si>
    <t>Nantong</t>
  </si>
  <si>
    <t>tanjingfang@tongrun.com</t>
  </si>
  <si>
    <t>Mht-Europe Fontaine Int</t>
  </si>
  <si>
    <t>Lowton</t>
  </si>
  <si>
    <t>Miken@Fontaineeurope.Com</t>
  </si>
  <si>
    <t>HUF Tipton</t>
  </si>
  <si>
    <t>TIPTON</t>
  </si>
  <si>
    <t>Jmincher@Hufuk.Com</t>
  </si>
  <si>
    <t>Cramling Pre Cra</t>
  </si>
  <si>
    <t>CRAMLINGTON</t>
  </si>
  <si>
    <t>Ap@Cpfl-Tvs.Co.Uk</t>
  </si>
  <si>
    <t>TRW Burnley</t>
  </si>
  <si>
    <t>Kath.Gray@Trw.Com</t>
  </si>
  <si>
    <t>Thermotec Witton</t>
  </si>
  <si>
    <t>WITTON</t>
  </si>
  <si>
    <t>Stephen.round@thermotecplastics.co.uk</t>
  </si>
  <si>
    <t>EWART ENG GRETNA</t>
  </si>
  <si>
    <t>GRETNA</t>
  </si>
  <si>
    <t>kenny@ewart-eng.co.uk</t>
  </si>
  <si>
    <t>Qingdao Rototech Yili Aut</t>
  </si>
  <si>
    <t>lishixin@rototech-yili.com</t>
  </si>
  <si>
    <t>Water Proc Hodd</t>
  </si>
  <si>
    <t>HODDESDON</t>
  </si>
  <si>
    <t>mia.morrell@xyleminc.com</t>
  </si>
  <si>
    <t>KAB Northampt</t>
  </si>
  <si>
    <t>NORTHAMPTON</t>
  </si>
  <si>
    <t>Amit.Shah@Cvgrp.Com</t>
  </si>
  <si>
    <t>DENSO SHIPLEY</t>
  </si>
  <si>
    <t>SHIPLEY</t>
  </si>
  <si>
    <t>Sgrimshaw@Denso-Marston.Co.Uk</t>
  </si>
  <si>
    <t>Trans Power, Inc.-Douglas</t>
  </si>
  <si>
    <t>Douglas, Ga</t>
  </si>
  <si>
    <t>Promens</t>
  </si>
  <si>
    <t>RONGU</t>
  </si>
  <si>
    <t>Ilmar.Aasmae@Promens.Com</t>
  </si>
  <si>
    <t>R.A. Phillips Industries</t>
  </si>
  <si>
    <t>Colonia El Llano, Arteaga, Coahuila</t>
  </si>
  <si>
    <t>Jgonzalez@Phillipsind.Com</t>
  </si>
  <si>
    <t>MWS Garching</t>
  </si>
  <si>
    <t>Reinhard.Kis@Mws.Eu</t>
  </si>
  <si>
    <t>Rocking C. Truck &amp; Traile</t>
  </si>
  <si>
    <t>Gulfport, Ms</t>
  </si>
  <si>
    <t>WABCO REMAN SOLUT.</t>
  </si>
  <si>
    <t>Michal.Deka@wabco-auto.com</t>
  </si>
  <si>
    <t>Yahata Chon Buri</t>
  </si>
  <si>
    <t>suwapee_pumjan@tha.yahata-net.com</t>
  </si>
  <si>
    <t>Tbk India Private Limited</t>
  </si>
  <si>
    <t>Satara</t>
  </si>
  <si>
    <t>Amol.Phadata@Tbkindia.Com</t>
  </si>
  <si>
    <t>J O L&amp;D Skovde</t>
  </si>
  <si>
    <t>adam.trawber@jog.se</t>
  </si>
  <si>
    <t>Panhard General Defense</t>
  </si>
  <si>
    <t>Saint Germain L</t>
  </si>
  <si>
    <t>Thierry.James@Panhard.Fr</t>
  </si>
  <si>
    <t>Multimatic Anton Mfg.</t>
  </si>
  <si>
    <t>Hle@Multimatic.Com</t>
  </si>
  <si>
    <t>Guru N Phagwara</t>
  </si>
  <si>
    <t>Marketing@Gnaent.Com</t>
  </si>
  <si>
    <t>Wuxi Hols Wuxi</t>
  </si>
  <si>
    <t>Xifeng.Zhou@Cummins.Com</t>
  </si>
  <si>
    <t>Pkc Group Poland Sp. z o.o.</t>
  </si>
  <si>
    <t>Starachowice</t>
  </si>
  <si>
    <t>piotr.drozdzenski@Pkcgroup.Com</t>
  </si>
  <si>
    <t>Meritor C/O Lufapak B.V</t>
  </si>
  <si>
    <t>Neuwied</t>
  </si>
  <si>
    <t>Koekyae@Lufapak.De</t>
  </si>
  <si>
    <t>Vishay Nobel Ab</t>
  </si>
  <si>
    <t>Annette.Hakman@Vishaypg.Com</t>
  </si>
  <si>
    <t>WESTERN THOMSON</t>
  </si>
  <si>
    <t>GUMMIDIPOONDI</t>
  </si>
  <si>
    <t>Leax Hungary Zrt</t>
  </si>
  <si>
    <t>Mezokovesd</t>
  </si>
  <si>
    <t>nikoletta.kiss@leax.com</t>
  </si>
  <si>
    <t>PASSAU</t>
  </si>
  <si>
    <t>Andreas.Kowalewski@Zf.Com</t>
  </si>
  <si>
    <t>Shanghai Yuzhan Trade Co.</t>
  </si>
  <si>
    <t>zxj@yuzhan.net.cn</t>
  </si>
  <si>
    <t>Bogelack Ab</t>
  </si>
  <si>
    <t>Ulricehamn</t>
  </si>
  <si>
    <t>Oscar@bogelack.se</t>
  </si>
  <si>
    <t>Silatech S.R.L</t>
  </si>
  <si>
    <t>Gissi</t>
  </si>
  <si>
    <t>n.zerra@grupposila.com</t>
  </si>
  <si>
    <t>Essentra Components Ab</t>
  </si>
  <si>
    <t>Askim</t>
  </si>
  <si>
    <t>gabrielgallardo@essentra.com</t>
  </si>
  <si>
    <t>Wabco (Thailand) Co.,Ltd</t>
  </si>
  <si>
    <t>Rayong</t>
  </si>
  <si>
    <t>Yuwanan.Sithahan@wabco-auto.com</t>
  </si>
  <si>
    <t>Gulf Coast Truck Equipmen</t>
  </si>
  <si>
    <t>Dothan, Al</t>
  </si>
  <si>
    <t>Pine Hill, Al</t>
  </si>
  <si>
    <t>Trelleborg Antivibration Solutions</t>
  </si>
  <si>
    <t>Velten</t>
  </si>
  <si>
    <t>Birgit.Lochow@schwab-vc.com</t>
  </si>
  <si>
    <t>Buchholz Schwent</t>
  </si>
  <si>
    <t>SCHWENTINENTAL</t>
  </si>
  <si>
    <t>D.Schlenzka@Buchholz-Hydraulik.De</t>
  </si>
  <si>
    <t>Gechem Kleikarlb</t>
  </si>
  <si>
    <t>KLEINKARLBACH</t>
  </si>
  <si>
    <t>Mandy.Maluska@Ge-Chem.De</t>
  </si>
  <si>
    <t>Schaeflein Logistics GmbH</t>
  </si>
  <si>
    <t>Schwebheim</t>
  </si>
  <si>
    <t>Artur.Weiss@schaeflein.de</t>
  </si>
  <si>
    <t>EDSCHA AUTO. HAUZEN</t>
  </si>
  <si>
    <t>HAUZENBERG</t>
  </si>
  <si>
    <t>Bbauer@Edscha.Com</t>
  </si>
  <si>
    <t>Behr Muhlacker</t>
  </si>
  <si>
    <t>MUHLACKER</t>
  </si>
  <si>
    <t>Michael.Kuehn-Meyerholz@Mahle.Com</t>
  </si>
  <si>
    <t>Mahle Behr Gmbh &amp; Co Kg</t>
  </si>
  <si>
    <t>Vaihingen</t>
  </si>
  <si>
    <t>markus.reichert@mahle.com</t>
  </si>
  <si>
    <t>Delphi Deutschland GmbH</t>
  </si>
  <si>
    <t>Engelskirchen</t>
  </si>
  <si>
    <t>kerstin.rotter@delphi.com</t>
  </si>
  <si>
    <t>Lsc-Happich / Schenker Srl</t>
  </si>
  <si>
    <t>Bor U Tachova</t>
  </si>
  <si>
    <t>Bosch Rextroth AG Plant</t>
  </si>
  <si>
    <t>Empfingen</t>
  </si>
  <si>
    <t>Sabine.Deifel@Boschrexroth.De</t>
  </si>
  <si>
    <t>Hydac DENWR</t>
  </si>
  <si>
    <t>St. Ingbert</t>
  </si>
  <si>
    <t>Jonas.Kraft@hydac.com</t>
  </si>
  <si>
    <t>SKF Luechow</t>
  </si>
  <si>
    <t>LUECHOW</t>
  </si>
  <si>
    <t>Alexander.Tesch@Skf.Com</t>
  </si>
  <si>
    <t>ANYLINK DEGEX AG</t>
  </si>
  <si>
    <t>Großmehring</t>
  </si>
  <si>
    <t>daniela.lollert@continental-corporation.com</t>
  </si>
  <si>
    <t>Hammer Fridingen</t>
  </si>
  <si>
    <t>FRIDINGEN</t>
  </si>
  <si>
    <t>L.Droessel@Hammerwerk.De</t>
  </si>
  <si>
    <t>Mcclung-Logan_Equipment C</t>
  </si>
  <si>
    <t>Bridgeville, De</t>
  </si>
  <si>
    <t>Concentric Birmingham Limited</t>
  </si>
  <si>
    <t>Guy.Feasey@Concentricab.Com</t>
  </si>
  <si>
    <t>Jost We Neu Isen</t>
  </si>
  <si>
    <t>NEU ISENBURG</t>
  </si>
  <si>
    <t>daniela.hofmann@jost-world.com</t>
  </si>
  <si>
    <t>Vantage Equipment, Llc</t>
  </si>
  <si>
    <t>Batavia, Ny</t>
  </si>
  <si>
    <t>Latham, Ny</t>
  </si>
  <si>
    <t>GKN Sinter Metals Comp. GmbH</t>
  </si>
  <si>
    <t>Radevormwald</t>
  </si>
  <si>
    <t>petra.adorf@gkn.com</t>
  </si>
  <si>
    <t>Polytec Cornberg</t>
  </si>
  <si>
    <t>CORNBERG</t>
  </si>
  <si>
    <t>angela.ross@polytec-group.com</t>
  </si>
  <si>
    <t>Philippine GmbH&amp;Co.Tech.Kunst.KG</t>
  </si>
  <si>
    <t>LAHNSTEIN</t>
  </si>
  <si>
    <t>versand@philippine.de</t>
  </si>
  <si>
    <t>Volvo Ce Gmbh &amp; Co. Kg</t>
  </si>
  <si>
    <t>Konz-Könen</t>
  </si>
  <si>
    <t>Hubert.Jaeger@Volvo.Com</t>
  </si>
  <si>
    <t>Thyssenkrupp Bilstein GmbH</t>
  </si>
  <si>
    <t>MANDERN</t>
  </si>
  <si>
    <t>markus.becker@Thyssenkrupp.Com</t>
  </si>
  <si>
    <t>Stiebel Drive Technology</t>
  </si>
  <si>
    <t>Greenville, Sc</t>
  </si>
  <si>
    <t>N.Karr@Stiebel-Drives.Com</t>
  </si>
  <si>
    <t>Sv Maltekn Vaxjo</t>
  </si>
  <si>
    <t>Patrycja@Metaltech.Se</t>
  </si>
  <si>
    <t>Cooper S Cirie</t>
  </si>
  <si>
    <t>Sara.Garrone@Cooperstandard.Com</t>
  </si>
  <si>
    <t>Mekra Lang Gmbh &amp; Co Kg</t>
  </si>
  <si>
    <t>Ergersheim</t>
  </si>
  <si>
    <t>tanja.stockinger@mekra.de</t>
  </si>
  <si>
    <t>Schaeffl Herzog</t>
  </si>
  <si>
    <t>HERZOGENAURACH</t>
  </si>
  <si>
    <t>selina.schoenlein@schaeffler.com</t>
  </si>
  <si>
    <t>Alfa Plastik</t>
  </si>
  <si>
    <t>Bruntal</t>
  </si>
  <si>
    <t>tuhackova@alfaplastik.cz</t>
  </si>
  <si>
    <t>Konga Måleri Ab</t>
  </si>
  <si>
    <t>Konga</t>
  </si>
  <si>
    <t>Michael.Engberg@Kongamaleri.Com</t>
  </si>
  <si>
    <t>Pasec Nv</t>
  </si>
  <si>
    <t>Malle-Westmalle</t>
  </si>
  <si>
    <t>Valerie.Geysen@Pasec.Be</t>
  </si>
  <si>
    <t>VCE GENT</t>
  </si>
  <si>
    <t>DESTELDONK</t>
  </si>
  <si>
    <t>Seissenschmidt GmbH</t>
  </si>
  <si>
    <t>a.sojka@seissenschmidt.com</t>
  </si>
  <si>
    <t>Cooper-Standard Automotiv</t>
  </si>
  <si>
    <t>Zdar Nad Sazavou</t>
  </si>
  <si>
    <t>gabriela.vesela@cooperstandard.com</t>
  </si>
  <si>
    <t>FAURECIA NENTERS</t>
  </si>
  <si>
    <t>SCHEUERFELD</t>
  </si>
  <si>
    <t>Patric.Wolf@Faurecia.Com</t>
  </si>
  <si>
    <t>Toplog Wuppertal</t>
  </si>
  <si>
    <t>T.Pape@Toplog-Logistik.Com</t>
  </si>
  <si>
    <t>KAFAB Simlangsd</t>
  </si>
  <si>
    <t>SIMLANGSDALEN</t>
  </si>
  <si>
    <t>Info@Kafab.Se</t>
  </si>
  <si>
    <t>Aage Ö Horsens</t>
  </si>
  <si>
    <t>HORSENS</t>
  </si>
  <si>
    <t>Hrm@Aao-Steel.Dk</t>
  </si>
  <si>
    <t>Sjorring Thisted</t>
  </si>
  <si>
    <t>THISTED</t>
  </si>
  <si>
    <t>rs@sjm.dk</t>
  </si>
  <si>
    <t>C/O LZS</t>
  </si>
  <si>
    <t>LEOBERSDORF</t>
  </si>
  <si>
    <t>M.Karan@Eu.Modine.Com</t>
  </si>
  <si>
    <t>EFTEC GENK</t>
  </si>
  <si>
    <t>GENK</t>
  </si>
  <si>
    <t>EFBE-orders@eftec.com</t>
  </si>
  <si>
    <t>Voestalpine SADEF</t>
  </si>
  <si>
    <t>HOOGLEDE-GITS</t>
  </si>
  <si>
    <t>lagache.e@sadef.com</t>
  </si>
  <si>
    <t>VOLVO PARTS SOUTH AFRICA</t>
  </si>
  <si>
    <t>JOHANNESBURG</t>
  </si>
  <si>
    <t>ZA</t>
  </si>
  <si>
    <t>jana.kieser@volvo.com</t>
  </si>
  <si>
    <t>Labekoa Ezkio-It</t>
  </si>
  <si>
    <t>EZKIO-ITSASO</t>
  </si>
  <si>
    <t>Carmen@Labekoa.Com</t>
  </si>
  <si>
    <t>Kberg Pow Ljungs</t>
  </si>
  <si>
    <t>Annelie.Lavallee@Ka-Group.Com</t>
  </si>
  <si>
    <t>Park Sheet Coven</t>
  </si>
  <si>
    <t>June.Redpath@Parksheetmetal.co.uk</t>
  </si>
  <si>
    <t>Ellium</t>
  </si>
  <si>
    <t>Brignais</t>
  </si>
  <si>
    <t>fanser@berardsa.fr</t>
  </si>
  <si>
    <t>Levypyörä Oy</t>
  </si>
  <si>
    <t>Nastola</t>
  </si>
  <si>
    <t>sales@Levypyora.Fi</t>
  </si>
  <si>
    <t>Mahle St Michael</t>
  </si>
  <si>
    <t>ST MICHAEL OB BLEIBURG</t>
  </si>
  <si>
    <t>robert.jamnig@at.mahle.com</t>
  </si>
  <si>
    <t>ABLCaen</t>
  </si>
  <si>
    <t>CAEN</t>
  </si>
  <si>
    <t>Angelique.Toutain@Abllights.Com</t>
  </si>
  <si>
    <t>Nmc Cellfoam Oy</t>
  </si>
  <si>
    <t>Tampere</t>
  </si>
  <si>
    <t>Hannu.Karttunen@Noisetek.Fi</t>
  </si>
  <si>
    <t>ELICHE MONZA</t>
  </si>
  <si>
    <t>MONZA</t>
  </si>
  <si>
    <t>Stucchi@Elicheradice.Com</t>
  </si>
  <si>
    <t>SIAP Maniago</t>
  </si>
  <si>
    <t>MANIAGO (PORDENONE)</t>
  </si>
  <si>
    <t>Francesco_Brun@Carraro.Com</t>
  </si>
  <si>
    <t>DI MARTIONO ORBAS</t>
  </si>
  <si>
    <t>ORBASSANO</t>
  </si>
  <si>
    <t>Ida.Pitta@Skf.Com</t>
  </si>
  <si>
    <t>Fico Transpar SA</t>
  </si>
  <si>
    <t>Viladecavallas</t>
  </si>
  <si>
    <t>Mariadelmar.Perez@Ficosa.Com</t>
  </si>
  <si>
    <t>Plascobel Ovrplt</t>
  </si>
  <si>
    <t>OVERPELT</t>
  </si>
  <si>
    <t>Jeroen.Slegers@Plascobel.Eu</t>
  </si>
  <si>
    <t>Winkelm Legnica</t>
  </si>
  <si>
    <t>LEGNICA</t>
  </si>
  <si>
    <t>Piotr.Cwiek@winkelmann-automotive.com</t>
  </si>
  <si>
    <t>UAB Baltwood (Kärnsund)</t>
  </si>
  <si>
    <t>Grigiskes</t>
  </si>
  <si>
    <t>vilius.tenys@grigeo.lt</t>
  </si>
  <si>
    <t>VDL BE Aalst</t>
  </si>
  <si>
    <t>AALST</t>
  </si>
  <si>
    <t>logistics@vdlbelgium.com</t>
  </si>
  <si>
    <t>Malmar Gent</t>
  </si>
  <si>
    <t>Trui.Cocquyt@Malmar.Eu</t>
  </si>
  <si>
    <t>FOMECO ZWEVEGEM</t>
  </si>
  <si>
    <t>ZWEVEGEM</t>
  </si>
  <si>
    <t>Krisl@Fomeco.Be</t>
  </si>
  <si>
    <t>Yasaki Ovar</t>
  </si>
  <si>
    <t>OVAR</t>
  </si>
  <si>
    <t>Gloria.Ferreira@Yazaki-Europe.Com</t>
  </si>
  <si>
    <t>Bodycote Varmebehandling AB</t>
  </si>
  <si>
    <t>Vasteras</t>
  </si>
  <si>
    <t>jerker.rytting@bodycote.com</t>
  </si>
  <si>
    <t>Nirotech AB</t>
  </si>
  <si>
    <t>Bengtsfors</t>
  </si>
  <si>
    <t>kjell-arne@nirotech.se</t>
  </si>
  <si>
    <t>Chattanooga, Tn</t>
  </si>
  <si>
    <t>Forest Park, Ga</t>
  </si>
  <si>
    <t>Innov Log Holms</t>
  </si>
  <si>
    <t>HOLMSUND</t>
  </si>
  <si>
    <t>ulf.renstrom@ilogistics.se</t>
  </si>
  <si>
    <t>AB Oetiker Sweden (Lithuania)</t>
  </si>
  <si>
    <t>DRUSKININKAI</t>
  </si>
  <si>
    <t>Gintare.Balciunaite@oetiker.com</t>
  </si>
  <si>
    <t>Inver Pre Valmad</t>
  </si>
  <si>
    <t>VALMADRERA</t>
  </si>
  <si>
    <t>Nadia.Milani@Inver-Press.Com</t>
  </si>
  <si>
    <t>EBERSPACHER NYKÖ</t>
  </si>
  <si>
    <t>stenake.andersson@eberspaecher.com</t>
  </si>
  <si>
    <t>Westcon Equipment &amp; Renta</t>
  </si>
  <si>
    <t>DELEX TEK FORSHE</t>
  </si>
  <si>
    <t>liisa.fransson@delex.se</t>
  </si>
  <si>
    <t>FRICWELD HALLEFO</t>
  </si>
  <si>
    <t>HALLEFORS</t>
  </si>
  <si>
    <t>Staffan.Hurtig@Fricweld.Se</t>
  </si>
  <si>
    <t>Interstate Trucksource In</t>
  </si>
  <si>
    <t>Romulus, Mi</t>
  </si>
  <si>
    <t>mary@interstatetrucksource.com</t>
  </si>
  <si>
    <t>Mouldplast Rover</t>
  </si>
  <si>
    <t>ROVERETO</t>
  </si>
  <si>
    <t>onorio.depeder@mouldplast.eu</t>
  </si>
  <si>
    <t>Kberg Int Siofok</t>
  </si>
  <si>
    <t>SIOFOK</t>
  </si>
  <si>
    <t>Gabriella.Benke@Ka-Group.Com</t>
  </si>
  <si>
    <t>CH Indu Eskilst</t>
  </si>
  <si>
    <t>Lager@Chindustry.Se</t>
  </si>
  <si>
    <t>Mcclung-Logan Equipment C</t>
  </si>
  <si>
    <t>Wstenabaugh@Mcclung-Logan.Com</t>
  </si>
  <si>
    <t>Johnan Manufacturing Inc.</t>
  </si>
  <si>
    <t>Ueda-Shi</t>
  </si>
  <si>
    <t>S-Seki@Johnan-Seisakusho.Co.Jp</t>
  </si>
  <si>
    <t>Lewis Marine Supply, Inc.</t>
  </si>
  <si>
    <t>Trw-Das A.S.</t>
  </si>
  <si>
    <t>Dacice</t>
  </si>
  <si>
    <t>Jiri.Vlacil@trcz.thk.com</t>
  </si>
  <si>
    <t>Borgers Krumbach</t>
  </si>
  <si>
    <t>KRUMBACH</t>
  </si>
  <si>
    <t>Dbayram@Borgers-Group.Com</t>
  </si>
  <si>
    <t>Megalans Götebor</t>
  </si>
  <si>
    <t>Peter.Berglund@Megalans.Se</t>
  </si>
  <si>
    <t>Continental Automotive</t>
  </si>
  <si>
    <t>Jicin</t>
  </si>
  <si>
    <t>Ladislav.Matousek@Continental-Corporation.Com</t>
  </si>
  <si>
    <t>Avc Raková A.S.</t>
  </si>
  <si>
    <t>Rakova</t>
  </si>
  <si>
    <t>Roman.Cesnek@Avc.Sk</t>
  </si>
  <si>
    <t>QPC Nassjo</t>
  </si>
  <si>
    <t>Jennie.Stennert@qpc.nu</t>
  </si>
  <si>
    <t>Rigef Smastenar</t>
  </si>
  <si>
    <t>Magnus@Rigef.Se</t>
  </si>
  <si>
    <t>Bhavani Rajkot</t>
  </si>
  <si>
    <t>RAJKOT</t>
  </si>
  <si>
    <t>Ashok.Menon@Bhavani.Co.In</t>
  </si>
  <si>
    <t>Toyoda Rotherham</t>
  </si>
  <si>
    <t>ROTHERHAM</t>
  </si>
  <si>
    <t>shipping@tguk.co.uk</t>
  </si>
  <si>
    <t>Shreveport, La</t>
  </si>
  <si>
    <t>Monroe, La</t>
  </si>
  <si>
    <t>Alexandria, La</t>
  </si>
  <si>
    <t>Baie Comeau, Qc</t>
  </si>
  <si>
    <t>MK Press Milton</t>
  </si>
  <si>
    <t>MILTON KEYNES</t>
  </si>
  <si>
    <t>Sarju.Patel@Mkp.Co.Uk</t>
  </si>
  <si>
    <t>Soc Nouv St Pier</t>
  </si>
  <si>
    <t>SAINT-PIERRE-DE-VARENGEVI</t>
  </si>
  <si>
    <t>ichirois@snwm.fr</t>
  </si>
  <si>
    <t>VOLVO POWERTRAIN ST PRIEST SAW</t>
  </si>
  <si>
    <t>frederic.reynaud@volvo.com</t>
  </si>
  <si>
    <t>Parker Hannifin Cvs</t>
  </si>
  <si>
    <t>tomas.goth@parker.com</t>
  </si>
  <si>
    <t>Danfoss Cc</t>
  </si>
  <si>
    <t>Trevoux</t>
  </si>
  <si>
    <t>E.Chabance@Danfoss.Com</t>
  </si>
  <si>
    <t>STS Plastics Precigne</t>
  </si>
  <si>
    <t>Precigne</t>
  </si>
  <si>
    <t>breus@sts-plastics.com</t>
  </si>
  <si>
    <t>Sola Mech Etuna</t>
  </si>
  <si>
    <t>Benny.Johansson@Soloindustri.Se</t>
  </si>
  <si>
    <t>St Enso Jkpg</t>
  </si>
  <si>
    <t>Conny.R.Jonsson@Storaenso.Com</t>
  </si>
  <si>
    <t>Meritor Hvs Australia Ltd</t>
  </si>
  <si>
    <t>Sunshine Victoria</t>
  </si>
  <si>
    <t>Wayne.Madin@Meritor.Com</t>
  </si>
  <si>
    <t>Aleaciones De Metales Sin</t>
  </si>
  <si>
    <t>SANT VICENC DELS HORTS</t>
  </si>
  <si>
    <t>Baltimore Mack Trucks Inc</t>
  </si>
  <si>
    <t>Shiloh Ind. Sp. z.o.o</t>
  </si>
  <si>
    <t>Krzysztof.Dziubek@shiloh.com</t>
  </si>
  <si>
    <t>Pelicans Manufacturing Co</t>
  </si>
  <si>
    <t>London</t>
  </si>
  <si>
    <t>Kamlesh@Pelicans.Co.Uk</t>
  </si>
  <si>
    <t>L Schaible Villi</t>
  </si>
  <si>
    <t>VILLINGEN-SCHWENNINGEN</t>
  </si>
  <si>
    <t>Versand@Orca-Grp.De</t>
  </si>
  <si>
    <t>VCE SANTIAGO</t>
  </si>
  <si>
    <t>SANTIAGO</t>
  </si>
  <si>
    <t>CL</t>
  </si>
  <si>
    <t>Paulo.Araya@Volvo.Com</t>
  </si>
  <si>
    <t>Blowtech Gnosjö</t>
  </si>
  <si>
    <t>Gnosjö</t>
  </si>
  <si>
    <t>Lager@Blowtechgroup.Com</t>
  </si>
  <si>
    <t>Ogura Clutch Co. Ltd</t>
  </si>
  <si>
    <t>Akabori--Isesaki</t>
  </si>
  <si>
    <t>k-tani@oguraclutch.co.jp</t>
  </si>
  <si>
    <t>FALK LACK MORA</t>
  </si>
  <si>
    <t>MORA</t>
  </si>
  <si>
    <t>Andre.Nilsson@Falklack.Se</t>
  </si>
  <si>
    <t>Parish Truck Sales</t>
  </si>
  <si>
    <t>St Rose, La</t>
  </si>
  <si>
    <t>AQ PLAST AB</t>
  </si>
  <si>
    <t>Anderstorp</t>
  </si>
  <si>
    <t>Birger.Strom@Aqg.Se</t>
  </si>
  <si>
    <t>Hansen International Inc</t>
  </si>
  <si>
    <t>Lexington, Sc</t>
  </si>
  <si>
    <t>robinsond@hansenint.com</t>
  </si>
  <si>
    <t>AE group AG</t>
  </si>
  <si>
    <t>Gerstungen</t>
  </si>
  <si>
    <t>Manuela.wlcek@Ae-Group.De</t>
  </si>
  <si>
    <t>OOO Aek Kostom</t>
  </si>
  <si>
    <t>KOSTOMUKSHA</t>
  </si>
  <si>
    <t>Olga.Fedorisheva@pkcgroup.com</t>
  </si>
  <si>
    <t>Terberg Benschop</t>
  </si>
  <si>
    <t>BENSCHOP</t>
  </si>
  <si>
    <t>gverburg@terbergbenschop.nl</t>
  </si>
  <si>
    <t>Volvo Truck Parts - Cpw L</t>
  </si>
  <si>
    <t>Lewis Center, O</t>
  </si>
  <si>
    <t>Kurt.Brandt@Volvo.Com</t>
  </si>
  <si>
    <t>Volvo Truck North America</t>
  </si>
  <si>
    <t>GREENSBORO</t>
  </si>
  <si>
    <t>Robert.Mcqueen@Volvo.Com</t>
  </si>
  <si>
    <t>Volvo Parts Mssissauga Di</t>
  </si>
  <si>
    <t>Steve.Henry@Volvo.Com</t>
  </si>
  <si>
    <t>Volvo Parts Memphis Dist.</t>
  </si>
  <si>
    <t>Memphis</t>
  </si>
  <si>
    <t>Derrick.Haire@Volvo.Com</t>
  </si>
  <si>
    <t>Volvo Parts Reno Distribu</t>
  </si>
  <si>
    <t>Reno</t>
  </si>
  <si>
    <t>Eric.Rieckers@Volvo.Com</t>
  </si>
  <si>
    <t>Chi/Joliet Parts Distrib.</t>
  </si>
  <si>
    <t>Joliet, Il</t>
  </si>
  <si>
    <t>bernard.bomba@volvo.com</t>
  </si>
  <si>
    <t>Volvo Parts Balitmore Dis</t>
  </si>
  <si>
    <t>Elkridge, Md</t>
  </si>
  <si>
    <t>Thomas.Keelan@Volvo.Com</t>
  </si>
  <si>
    <t>Volvo Parts North America</t>
  </si>
  <si>
    <t>Auto Sueco Lda</t>
  </si>
  <si>
    <t>Porto Codex</t>
  </si>
  <si>
    <t>Pamartins@Autosueco.Pt</t>
  </si>
  <si>
    <t>Volvo Ce Parts - Cpw Lewi</t>
  </si>
  <si>
    <t>David.Isley@Volvo.Com</t>
  </si>
  <si>
    <t>Bridge-Haven Ford Truck S</t>
  </si>
  <si>
    <t>Milford, Ct</t>
  </si>
  <si>
    <t>Blue Bird Corporation</t>
  </si>
  <si>
    <t>Fort Valley, Ga</t>
  </si>
  <si>
    <t>Mark.Bryan@Blue-Bird.Com</t>
  </si>
  <si>
    <t>Dana Holdings Corporation</t>
  </si>
  <si>
    <t>Robinson, Il</t>
  </si>
  <si>
    <t>Vivian.Reinbold@Dana.Com</t>
  </si>
  <si>
    <t>Water Resources, Inc.</t>
  </si>
  <si>
    <t>Edgecomb, Me</t>
  </si>
  <si>
    <t>Griffith Rubber Of Garret</t>
  </si>
  <si>
    <t>Garrett, In</t>
  </si>
  <si>
    <t>lawrences@griffithrubber.com</t>
  </si>
  <si>
    <t>Belmor</t>
  </si>
  <si>
    <t>Howe, In</t>
  </si>
  <si>
    <t>Tdonley@Lundinter.Com</t>
  </si>
  <si>
    <t>Valley Truck Center, Inc.</t>
  </si>
  <si>
    <t>Bergstrom Inc</t>
  </si>
  <si>
    <t>sstoltz@bergstrominc.com</t>
  </si>
  <si>
    <t>Burnsville, Mn</t>
  </si>
  <si>
    <t>Western Truck Parts &amp; Equ</t>
  </si>
  <si>
    <t>Stockton, Ca</t>
  </si>
  <si>
    <t>Genesis Energy</t>
  </si>
  <si>
    <t>Ruston, La</t>
  </si>
  <si>
    <t>Sanden Man Tinte</t>
  </si>
  <si>
    <t>TINTENIAC</t>
  </si>
  <si>
    <t>b.andeole@sanden-europe.fr</t>
  </si>
  <si>
    <t>Shipley Motor Equipment</t>
  </si>
  <si>
    <t>Pottsville, Ar</t>
  </si>
  <si>
    <t>Grenier Eisenst</t>
  </si>
  <si>
    <t>EISENSTADT</t>
  </si>
  <si>
    <t>Schmidt@Holz-Wastl.At</t>
  </si>
  <si>
    <t>Superior Trim</t>
  </si>
  <si>
    <t>Old Hickory, Tn</t>
  </si>
  <si>
    <t>Dwebb@Suptrim.Com</t>
  </si>
  <si>
    <t>PVI Prec Swindon</t>
  </si>
  <si>
    <t>SWINDON</t>
  </si>
  <si>
    <t>Rogerosborn@Pvi.Co.Uk</t>
  </si>
  <si>
    <t>Avon Automotive - Cadilla</t>
  </si>
  <si>
    <t>james.hora@na.mgicoutier.com</t>
  </si>
  <si>
    <t>ENICS VASTERAS</t>
  </si>
  <si>
    <t>VASTERAS</t>
  </si>
  <si>
    <t>Peter.Wennerstrom@Enics.Com</t>
  </si>
  <si>
    <t>Perkins Peterbo</t>
  </si>
  <si>
    <t>PETERBOROUGH</t>
  </si>
  <si>
    <t>Lenton_Colin@Perkins.Com</t>
  </si>
  <si>
    <t>Cleveland Hdw &amp; Forging</t>
  </si>
  <si>
    <t>markc@clevelandhardware.com</t>
  </si>
  <si>
    <t>CMS GOTHENBURG</t>
  </si>
  <si>
    <t>Kontor@Teamcms.Eu</t>
  </si>
  <si>
    <t>FAURECIA LEGNICA</t>
  </si>
  <si>
    <t>pawel.strojwas@faurecia.com</t>
  </si>
  <si>
    <t>Davco Technologies</t>
  </si>
  <si>
    <t>Saline, Mi</t>
  </si>
  <si>
    <t>Kelliott@Davco.Com</t>
  </si>
  <si>
    <t>Dawlen Corporation</t>
  </si>
  <si>
    <t>Jackson, Mi</t>
  </si>
  <si>
    <t>shipping@dawlen.com</t>
  </si>
  <si>
    <t>Bruckner Truck Sales, Inc</t>
  </si>
  <si>
    <t>Pelktron Derby</t>
  </si>
  <si>
    <t>DERBY</t>
  </si>
  <si>
    <t>Sdavidson@Pektron.Co.Uk</t>
  </si>
  <si>
    <t>Fleet Engineers</t>
  </si>
  <si>
    <t>Muskegon, Mi</t>
  </si>
  <si>
    <t>Shekkema@Fleetengineers.Com</t>
  </si>
  <si>
    <t>Central Illinois Truck In</t>
  </si>
  <si>
    <t>Champaign, Il</t>
  </si>
  <si>
    <t>Morton, Il</t>
  </si>
  <si>
    <t>Krexroat@Cittrucks.Com</t>
  </si>
  <si>
    <t>North American Truck &amp; Tr</t>
  </si>
  <si>
    <t>Watertown, Sd</t>
  </si>
  <si>
    <t>Doug.Warsal@Nattinc.Com</t>
  </si>
  <si>
    <t>TI Gr Autom Telf</t>
  </si>
  <si>
    <t>Apeters@Uk.Tiauto.Com</t>
  </si>
  <si>
    <t>Old River Of Louisiana</t>
  </si>
  <si>
    <t>CAP.WHITE@OLDRIVERVOLVO.COM</t>
  </si>
  <si>
    <t>Grande Ford Truck Sales</t>
  </si>
  <si>
    <t>parts@grandesales.com</t>
  </si>
  <si>
    <t>Bergey'S Trucks, Inc.</t>
  </si>
  <si>
    <t>Trenton, Nj</t>
  </si>
  <si>
    <t>Capital Trailer &amp; Equipme</t>
  </si>
  <si>
    <t>Parts@Capitalvolvo.Com</t>
  </si>
  <si>
    <t>Hendrickson Europe Ltd</t>
  </si>
  <si>
    <t>Wellingborough</t>
  </si>
  <si>
    <t>lmitchell@hendrickson-intl.com</t>
  </si>
  <si>
    <t>Andy Mohr Truck Center</t>
  </si>
  <si>
    <t>jstinnett@andymohr.com</t>
  </si>
  <si>
    <t>dcollins@brucknertruck.com</t>
  </si>
  <si>
    <t>Gatr Truck Center</t>
  </si>
  <si>
    <t>Cedar Rapids, I</t>
  </si>
  <si>
    <t>Old River Supply, Inc.</t>
  </si>
  <si>
    <t>Laurel, Ms</t>
  </si>
  <si>
    <t>Cleveland Truck Sales</t>
  </si>
  <si>
    <t>R And R Inc</t>
  </si>
  <si>
    <t>Youngstown, Oh</t>
  </si>
  <si>
    <t>Isspro Inc</t>
  </si>
  <si>
    <t>alex@isspro.com</t>
  </si>
  <si>
    <t>R &amp; R, Inc. Of Pennsylvan</t>
  </si>
  <si>
    <t>New Castle, Pa</t>
  </si>
  <si>
    <t>Vomac Truck Sales &amp; Servi</t>
  </si>
  <si>
    <t>Julian Electric</t>
  </si>
  <si>
    <t>LOCKPORT</t>
  </si>
  <si>
    <t>davidgutierrez@julianelectric.com</t>
  </si>
  <si>
    <t>K-D Lamp Company AKA ATC Lighting</t>
  </si>
  <si>
    <t>Andover, OH</t>
  </si>
  <si>
    <t>Msilvidi@Atc-Lighting-Plastics.Com</t>
  </si>
  <si>
    <t>Karman Rubber Co</t>
  </si>
  <si>
    <t>Rparker@Karman.Com</t>
  </si>
  <si>
    <t>Rdo Truck Center Co.</t>
  </si>
  <si>
    <t>Williston, Nd</t>
  </si>
  <si>
    <t>Koneta Rubber Co, Inc.</t>
  </si>
  <si>
    <t>Wapakoneta, Oh</t>
  </si>
  <si>
    <t>Poclain Hydraulics Sro</t>
  </si>
  <si>
    <t>kristina.lackova@poclain-hydraulics.com</t>
  </si>
  <si>
    <t>Quality Castings</t>
  </si>
  <si>
    <t>Michelleb@Qcfoundry.Com</t>
  </si>
  <si>
    <t>Tec Of California</t>
  </si>
  <si>
    <t>Sylmar, Ca</t>
  </si>
  <si>
    <t>Jfranklin@Tectrucks.Com</t>
  </si>
  <si>
    <t>Loves Park, Il</t>
  </si>
  <si>
    <t>bsnider@cittrucks.com</t>
  </si>
  <si>
    <t>Premier Truck Centers Inc</t>
  </si>
  <si>
    <t>Madison, Al</t>
  </si>
  <si>
    <t>Tec Fontana</t>
  </si>
  <si>
    <t>Fontana, Ca</t>
  </si>
  <si>
    <t>Park Place Corporation</t>
  </si>
  <si>
    <t>ahughes@parkplacecorp.com</t>
  </si>
  <si>
    <t>Duluth, Mn</t>
  </si>
  <si>
    <t>Raleigh, Nc</t>
  </si>
  <si>
    <t>jennifer.alderson@tsource.com</t>
  </si>
  <si>
    <t>Truck Lite Co, Inc.</t>
  </si>
  <si>
    <t>Mcelhatten, Pa</t>
  </si>
  <si>
    <t>dcroak@truck-lite.com</t>
  </si>
  <si>
    <t>Northwest Equipment Sales</t>
  </si>
  <si>
    <t>Boise, Id</t>
  </si>
  <si>
    <t>Erie Truck Center</t>
  </si>
  <si>
    <t>Erie, Pa</t>
  </si>
  <si>
    <t>Mico, Inc.</t>
  </si>
  <si>
    <t>North Mankato,</t>
  </si>
  <si>
    <t>RDorn@mico.com</t>
  </si>
  <si>
    <t>Midwest Control Products</t>
  </si>
  <si>
    <t>Bushnell, Il</t>
  </si>
  <si>
    <t>Twarmath@Midwestcontrol.Com</t>
  </si>
  <si>
    <t>Sidley Trucks &amp; Equipment</t>
  </si>
  <si>
    <t>Thompson, Oh</t>
  </si>
  <si>
    <t>Diesel Services Of America</t>
  </si>
  <si>
    <t>Center Products</t>
  </si>
  <si>
    <t>Greenville, Ms</t>
  </si>
  <si>
    <t>Twells@Centermfg.Com</t>
  </si>
  <si>
    <t>Muncy Corporation</t>
  </si>
  <si>
    <t>shipping@muncycorp.com</t>
  </si>
  <si>
    <t>Saf-Holland Usa, Inc</t>
  </si>
  <si>
    <t>kim.springstead@safholland.com</t>
  </si>
  <si>
    <t>Volvo Truck Dealers Polan</t>
  </si>
  <si>
    <t>Orscheln Products Llc</t>
  </si>
  <si>
    <t>Moberly, Mo</t>
  </si>
  <si>
    <t>Ryager@Orscheln.Com</t>
  </si>
  <si>
    <t>O'Connor Motor</t>
  </si>
  <si>
    <t>Augusta, Me</t>
  </si>
  <si>
    <t>Poly Enterprises, Inc.</t>
  </si>
  <si>
    <t>jenny@polyenterprises.com</t>
  </si>
  <si>
    <t>Bangor Volvo Truck &amp; Trai</t>
  </si>
  <si>
    <t>M &amp; L Marine Service, Inc</t>
  </si>
  <si>
    <t>Port Republic,</t>
  </si>
  <si>
    <t>Dario Diesel Volvo Trk Sl</t>
  </si>
  <si>
    <t>Quick Start Product</t>
  </si>
  <si>
    <t>Rochelle, Il</t>
  </si>
  <si>
    <t>Tammy.Zander@Quickstart-Ether.Com</t>
  </si>
  <si>
    <t>Beyer Bros</t>
  </si>
  <si>
    <t>Fairview, Nj</t>
  </si>
  <si>
    <t>Norma Juarez</t>
  </si>
  <si>
    <t>San Pedro, Cp</t>
  </si>
  <si>
    <t>Andres.higareda@normagroup.com</t>
  </si>
  <si>
    <t>VOLVO GROUP</t>
  </si>
  <si>
    <t>DUBAI</t>
  </si>
  <si>
    <t>AE</t>
  </si>
  <si>
    <t>tanveer.hussain@volvo.com</t>
  </si>
  <si>
    <t>Riker Products Inc</t>
  </si>
  <si>
    <t>Toledo, Oh</t>
  </si>
  <si>
    <t>Kentk@Rikerprod.Com</t>
  </si>
  <si>
    <t>James Dawson &amp; Son</t>
  </si>
  <si>
    <t>LINCOLN</t>
  </si>
  <si>
    <t>natashafryer@james-dawson.com</t>
  </si>
  <si>
    <t>La Crosse Truck Center In</t>
  </si>
  <si>
    <t>La Crosse, Wi</t>
  </si>
  <si>
    <t>Romeo Rim</t>
  </si>
  <si>
    <t>Romeo, Mi</t>
  </si>
  <si>
    <t>Shipping@Romeorim.Com</t>
  </si>
  <si>
    <t>Hudson County Motors</t>
  </si>
  <si>
    <t>Secaucus, Nj</t>
  </si>
  <si>
    <t>Piedmont, Sc</t>
  </si>
  <si>
    <t>Milea Truck Sales</t>
  </si>
  <si>
    <t>Vip Truck Center</t>
  </si>
  <si>
    <t>Livonia, Mi</t>
  </si>
  <si>
    <t>Aci Supply Company</t>
  </si>
  <si>
    <t>Elmira, Ny</t>
  </si>
  <si>
    <t>New Britain, Ct</t>
  </si>
  <si>
    <t>Tdobrynski@Parker.Com</t>
  </si>
  <si>
    <t>S &amp; S Truck Sales Inc</t>
  </si>
  <si>
    <t>The Service Company</t>
  </si>
  <si>
    <t>Covington, Oh</t>
  </si>
  <si>
    <t>Buffalo Truck Center Inc</t>
  </si>
  <si>
    <t>Buffalo, Ny</t>
  </si>
  <si>
    <t>Electropoli</t>
  </si>
  <si>
    <t>Bielsko-Biała</t>
  </si>
  <si>
    <t>j.gravelines@electropoli.com</t>
  </si>
  <si>
    <t>Glassmaster Controls</t>
  </si>
  <si>
    <t>Kalamazoo, Mi</t>
  </si>
  <si>
    <t>Ac@Gcontrols.Com</t>
  </si>
  <si>
    <t>Commercial Vehicle System</t>
  </si>
  <si>
    <t>Michigan City,</t>
  </si>
  <si>
    <t>ursula.milewski@cvgrp.com</t>
  </si>
  <si>
    <t>Superior Trim Inc</t>
  </si>
  <si>
    <t>Slanagan@Suptrim.Com</t>
  </si>
  <si>
    <t>Mcdevitt Trucks</t>
  </si>
  <si>
    <t>Manchester, Nh</t>
  </si>
  <si>
    <t>U.S. Distributing, Inc.</t>
  </si>
  <si>
    <t>Burr Truck &amp; Trailer Sale</t>
  </si>
  <si>
    <t>Vestal, Ny</t>
  </si>
  <si>
    <t>Baltimore Volvo Trucks</t>
  </si>
  <si>
    <t>Linthicum Heigh</t>
  </si>
  <si>
    <t>Cumberland Truck Equipmen</t>
  </si>
  <si>
    <t>Carlisle, Pa</t>
  </si>
  <si>
    <t>Norma Michigan, Inc</t>
  </si>
  <si>
    <t>Auburn Hills, M</t>
  </si>
  <si>
    <t>Lisa.Bentley@Normagroup.Com</t>
  </si>
  <si>
    <t>Tru-Flex Lcc</t>
  </si>
  <si>
    <t>West Lebanon, I</t>
  </si>
  <si>
    <t>Rbrown@Tru-Flex.Com</t>
  </si>
  <si>
    <t>Unity Mfg Co</t>
  </si>
  <si>
    <t>Chicago, Il</t>
  </si>
  <si>
    <t>Jim.Ozgowicz@Unityusa.Com</t>
  </si>
  <si>
    <t>Bergey'S Truck Centers</t>
  </si>
  <si>
    <t>Souderton, Pa</t>
  </si>
  <si>
    <t>Bergey'S Heavy Duty Truck</t>
  </si>
  <si>
    <t>Colmar, Pa</t>
  </si>
  <si>
    <t>Gabrielli Truck Sales</t>
  </si>
  <si>
    <t>Jamaica, Ny</t>
  </si>
  <si>
    <t>msena@gabriellitruck.com</t>
  </si>
  <si>
    <t>Medford, Ny</t>
  </si>
  <si>
    <t>BN Teknik Eksjö</t>
  </si>
  <si>
    <t>Eksjö</t>
  </si>
  <si>
    <t>Lars.Skold@Bn-Teknik.Se</t>
  </si>
  <si>
    <t>Webasto Product North Ame</t>
  </si>
  <si>
    <t>Greg.Luck@Webasto-Us.Com</t>
  </si>
  <si>
    <t>Truck Center Inc</t>
  </si>
  <si>
    <t>North Haven, Ct</t>
  </si>
  <si>
    <t>pdowney@truckcenterct.com</t>
  </si>
  <si>
    <t>Gabrielli Truck Sales Ltd</t>
  </si>
  <si>
    <t>Hay Speed Luech</t>
  </si>
  <si>
    <t>Nicola.Fitzgerald@Hay-Speed.De</t>
  </si>
  <si>
    <t>Albany Mk Sales-Dba</t>
  </si>
  <si>
    <t>Albany, Ny</t>
  </si>
  <si>
    <t>Marcels Equipment Ltd</t>
  </si>
  <si>
    <t>Gpierce@Gwequipment.Com</t>
  </si>
  <si>
    <t>Central Motor Company</t>
  </si>
  <si>
    <t>Springfield, Va</t>
  </si>
  <si>
    <t>Borgers Telford</t>
  </si>
  <si>
    <t>ACeglarz@borgers-group.com</t>
  </si>
  <si>
    <t>Hughes Motors, Inc.</t>
  </si>
  <si>
    <t>Shealy'S Truck Center</t>
  </si>
  <si>
    <t>Columbia, Sc</t>
  </si>
  <si>
    <t>bubba@shealytruck.com</t>
  </si>
  <si>
    <t>Chicago Mack Sales &amp; Serv</t>
  </si>
  <si>
    <t>Summit, Il</t>
  </si>
  <si>
    <t>Chalmers Suspensions Intl</t>
  </si>
  <si>
    <t>Dwilliams@Chalmersgroup.Com</t>
  </si>
  <si>
    <t>Tim.Pugh@Dana.Com</t>
  </si>
  <si>
    <t>Tye, Tx</t>
  </si>
  <si>
    <t>Coupled Products, Llc</t>
  </si>
  <si>
    <t>Columbia City, In</t>
  </si>
  <si>
    <t>Stefanie.Jones@Coupledproducts.Com</t>
  </si>
  <si>
    <t>Conshohocken, P</t>
  </si>
  <si>
    <t>M &amp; K Quality Truck Sales</t>
  </si>
  <si>
    <t>Byron Center, M</t>
  </si>
  <si>
    <t>marty.stutzman@mktruck.com</t>
  </si>
  <si>
    <t>Sears Mfg Co Truck Seat D</t>
  </si>
  <si>
    <t>Moaks@Searsseating.Com</t>
  </si>
  <si>
    <t>Eberhard Mfg.</t>
  </si>
  <si>
    <t>Strongsville, O</t>
  </si>
  <si>
    <t>Smcmahan@Eberhard.Com</t>
  </si>
  <si>
    <t>Chicago Truck Sales &amp; Ser</t>
  </si>
  <si>
    <t>Kentuckiana'S Premier Tru</t>
  </si>
  <si>
    <t>Clarksville, In</t>
  </si>
  <si>
    <t>mportman@kentuckianamack.com</t>
  </si>
  <si>
    <t>W W Engine &amp; Supply Inc</t>
  </si>
  <si>
    <t>Shippenville, P</t>
  </si>
  <si>
    <t>Hendrickson</t>
  </si>
  <si>
    <t>Dbush@Hendrickson-Intl.Com</t>
  </si>
  <si>
    <t>Hose Master Inc</t>
  </si>
  <si>
    <t>TullochA@HOSEMASTER.COM</t>
  </si>
  <si>
    <t>Pennsauken, Nj</t>
  </si>
  <si>
    <t>Allentown Truck Sales &amp; S</t>
  </si>
  <si>
    <t>Kdunman@Parker.Com</t>
  </si>
  <si>
    <t>Prestolite Lond</t>
  </si>
  <si>
    <t>Greenford</t>
  </si>
  <si>
    <t>Paylett@Prestolite.Com</t>
  </si>
  <si>
    <t>Bergey'S Trucks Center</t>
  </si>
  <si>
    <t>Vineland, Nj</t>
  </si>
  <si>
    <t>Purosil</t>
  </si>
  <si>
    <t>Mcorona@Purisol.Com</t>
  </si>
  <si>
    <t>Harvey Mack - New Castle</t>
  </si>
  <si>
    <t>New Castle, De</t>
  </si>
  <si>
    <t>mkane@harveytruckcenter.com</t>
  </si>
  <si>
    <t>Wilkes-Barre Truck Center</t>
  </si>
  <si>
    <t>Wilkes-Barre, P</t>
  </si>
  <si>
    <t>Tmi Truck &amp; Equipment</t>
  </si>
  <si>
    <t>lcowen@tmitruck.com</t>
  </si>
  <si>
    <t>HOWARD TENENS</t>
  </si>
  <si>
    <t>Lorenzo.Stucchi@Sandensie.Co.Uk</t>
  </si>
  <si>
    <t>W.W. Engine &amp; Supply Inc</t>
  </si>
  <si>
    <t>West Newton, Pa</t>
  </si>
  <si>
    <t>Sanden/Yam Ridd</t>
  </si>
  <si>
    <t>RIDDERKERK</t>
  </si>
  <si>
    <t>Nl.Sanden@Yamatoeurope.Com</t>
  </si>
  <si>
    <t>Cambria Truck Center-Edis</t>
  </si>
  <si>
    <t>Edison, Nj</t>
  </si>
  <si>
    <t>PARKER HANNIFIN FR</t>
  </si>
  <si>
    <t>CONTAMINE SUR ARVE</t>
  </si>
  <si>
    <t>HSORIN@PARKER.COM</t>
  </si>
  <si>
    <t>Haldex Inc</t>
  </si>
  <si>
    <t>Grain Valley, M</t>
  </si>
  <si>
    <t>Lana.Osborne@Haldex.Com</t>
  </si>
  <si>
    <t>Madison Truck Sales</t>
  </si>
  <si>
    <t>W. W. Engine &amp; Supply</t>
  </si>
  <si>
    <t>Altoona, Pa</t>
  </si>
  <si>
    <t>gary.sprouse@Meritor.com</t>
  </si>
  <si>
    <t>Florence Truck Center, In</t>
  </si>
  <si>
    <t>Florence, Sc</t>
  </si>
  <si>
    <t>Power Packer</t>
  </si>
  <si>
    <t>Westfield, Wi</t>
  </si>
  <si>
    <t>Carl.Malthe@powerpackerus.com</t>
  </si>
  <si>
    <t>Horton, Inc.</t>
  </si>
  <si>
    <t>Carmel, In</t>
  </si>
  <si>
    <t>Mark.Pusateri@Hortonww.Com</t>
  </si>
  <si>
    <t>Tinsley Bridge (Exports) Ltd G</t>
  </si>
  <si>
    <t>Sheffield</t>
  </si>
  <si>
    <t>Helen.Wareham@Tinsleybridge.Co.Uk</t>
  </si>
  <si>
    <t>Fond Du Lac Truck Sales</t>
  </si>
  <si>
    <t>Fond Du Lac, Wi</t>
  </si>
  <si>
    <t>dalew@krietegroup.com</t>
  </si>
  <si>
    <t>Fox Valley Truck Service</t>
  </si>
  <si>
    <t>Appleton, Wi</t>
  </si>
  <si>
    <t>R &amp; H Trk &amp; Trlr Sls Inc</t>
  </si>
  <si>
    <t>Vincennes, In</t>
  </si>
  <si>
    <t>Flexfab Division</t>
  </si>
  <si>
    <t>Hastings, Mi</t>
  </si>
  <si>
    <t>Joann.Nelson@Flexfab.Com</t>
  </si>
  <si>
    <t>Harvey Truck Center</t>
  </si>
  <si>
    <t>Delmar, Md</t>
  </si>
  <si>
    <t>Duncan, Sc</t>
  </si>
  <si>
    <t>Swift Transportation</t>
  </si>
  <si>
    <t>Greer, Sc</t>
  </si>
  <si>
    <t>Delphi Packard Electric</t>
  </si>
  <si>
    <t>Magda.M.Chayrez@delphi.com</t>
  </si>
  <si>
    <t>Graff Truck Center Of Fli</t>
  </si>
  <si>
    <t>Flint, Mi</t>
  </si>
  <si>
    <t>Aearo Technologies</t>
  </si>
  <si>
    <t>Tccline@Mmm.Com</t>
  </si>
  <si>
    <t>Stemco Mfg Co Inc</t>
  </si>
  <si>
    <t>Larry.Washington@Stemco.Com</t>
  </si>
  <si>
    <t>Graff Truck Center Of Sag</t>
  </si>
  <si>
    <t>Griffith Rubber</t>
  </si>
  <si>
    <t>Marinad@griffithrubber.com</t>
  </si>
  <si>
    <t>Anderson Motors Inc</t>
  </si>
  <si>
    <t>East Providence</t>
  </si>
  <si>
    <t>FEATHER ELLAND</t>
  </si>
  <si>
    <t>ELLAND</t>
  </si>
  <si>
    <t>Jeff.Morley@Feather-Diesel.Co.Uk</t>
  </si>
  <si>
    <t>Alltruck &amp; Equipment</t>
  </si>
  <si>
    <t>Medford, Ma</t>
  </si>
  <si>
    <t>rnorman@cumberlandtruck.com</t>
  </si>
  <si>
    <t>Meritor Heavy Vehicle Sys</t>
  </si>
  <si>
    <t>Florence</t>
  </si>
  <si>
    <t>Steven.Boehmer@Meritor.com</t>
  </si>
  <si>
    <t>Jim Flynn'S Truck Repair</t>
  </si>
  <si>
    <t>Glen Gardner, N</t>
  </si>
  <si>
    <t>W.W. Engine &amp; Supply</t>
  </si>
  <si>
    <t>Somerset, Pa</t>
  </si>
  <si>
    <t>W.W.Engine &amp; Supply-Somer</t>
  </si>
  <si>
    <t>J C Nash Truck Parts</t>
  </si>
  <si>
    <t>Athens, Ga</t>
  </si>
  <si>
    <t>Columbus Truck And Eqpt C</t>
  </si>
  <si>
    <t>Monroe Mack Sales</t>
  </si>
  <si>
    <t>Roberts Truck Center Of K</t>
  </si>
  <si>
    <t>Hodges Heavy Duty Truck P</t>
  </si>
  <si>
    <t>Russelville, Ar</t>
  </si>
  <si>
    <t>Tri-State Truck Center</t>
  </si>
  <si>
    <t>Tupelo, Ms</t>
  </si>
  <si>
    <t>A-Förpackning</t>
  </si>
  <si>
    <t>Jackson, Tn</t>
  </si>
  <si>
    <t>Worldwide Eqpt Inc-Prince</t>
  </si>
  <si>
    <t>Princeton, Wv</t>
  </si>
  <si>
    <t>randy.dove@thetruckpeople.com</t>
  </si>
  <si>
    <t>Tec Eugene</t>
  </si>
  <si>
    <t>Coburg, Or</t>
  </si>
  <si>
    <t>Tec Medford</t>
  </si>
  <si>
    <t>Medford, Or</t>
  </si>
  <si>
    <t>Milwaukee Truck Sales</t>
  </si>
  <si>
    <t>Milwaukee, Wi</t>
  </si>
  <si>
    <t>Brown's</t>
  </si>
  <si>
    <t>Lebanon, NJ</t>
  </si>
  <si>
    <t>Sweeten Truck Center Lc</t>
  </si>
  <si>
    <t>Tepling@Performancetruck.Com</t>
  </si>
  <si>
    <t>Wrightsville, P</t>
  </si>
  <si>
    <t>dusner@patruck.com</t>
  </si>
  <si>
    <t>Green Bay Drop Forge</t>
  </si>
  <si>
    <t>Green Bay, Wi</t>
  </si>
  <si>
    <t>Industrial Truck &amp; Traile</t>
  </si>
  <si>
    <t>Picayune, Ms</t>
  </si>
  <si>
    <t>Tri-County Truck Center</t>
  </si>
  <si>
    <t>Kittanning, Pa</t>
  </si>
  <si>
    <t>Hall Volvo Gmc</t>
  </si>
  <si>
    <t>Tyler, Tx</t>
  </si>
  <si>
    <t>Vanguard Truck Center Of</t>
  </si>
  <si>
    <t>Salina, Ks</t>
  </si>
  <si>
    <t>Pamargan Newton</t>
  </si>
  <si>
    <t>NEWTOWN</t>
  </si>
  <si>
    <t>Philip.Kenyon@Pamargan.Com</t>
  </si>
  <si>
    <t>Twin Bridges Truck City</t>
  </si>
  <si>
    <t>Volvo Of Denver</t>
  </si>
  <si>
    <t>Commerce City,</t>
  </si>
  <si>
    <t>Racine Truck Sales</t>
  </si>
  <si>
    <t>Franksville, Wi</t>
  </si>
  <si>
    <t>R&amp;H Truck &amp; Trailer Sales</t>
  </si>
  <si>
    <t>mgarrett@trucksalesgroup.com</t>
  </si>
  <si>
    <t>Oakland Truck Center Inc</t>
  </si>
  <si>
    <t>Oakland, Ca</t>
  </si>
  <si>
    <t>Nextran Corp -Auburndale</t>
  </si>
  <si>
    <t>Winter Haven, F</t>
  </si>
  <si>
    <t>Potomac Truck Center</t>
  </si>
  <si>
    <t>Bladensburg, Md</t>
  </si>
  <si>
    <t>Gateway Volvo</t>
  </si>
  <si>
    <t>Collinsville, Il</t>
  </si>
  <si>
    <t>Sheldon Trucks, Inc.</t>
  </si>
  <si>
    <t>H.Connolly@Sheldontrucks.Com</t>
  </si>
  <si>
    <t>Smr Automotive Mirrors Uk</t>
  </si>
  <si>
    <t>Portchester</t>
  </si>
  <si>
    <t>Katarzyna.Westmaas@Smr-Automotive.Com</t>
  </si>
  <si>
    <t>Texarkana Volvo / Mack Sa</t>
  </si>
  <si>
    <t>Texarkana, Tx</t>
  </si>
  <si>
    <t>Gateway Industrial Power</t>
  </si>
  <si>
    <t>Wright City, Mo</t>
  </si>
  <si>
    <t>Buda, Tx</t>
  </si>
  <si>
    <t>Transedge Truck Center</t>
  </si>
  <si>
    <t>Pittsburgh, Pa</t>
  </si>
  <si>
    <t>Tec Equipment Inc</t>
  </si>
  <si>
    <t>Hermiston, Or</t>
  </si>
  <si>
    <t>Beam Mack (Elmira)</t>
  </si>
  <si>
    <t>Horseheads, Ny</t>
  </si>
  <si>
    <t>Worldwide Equipment Of Oh</t>
  </si>
  <si>
    <t>Jonesboro, Ar</t>
  </si>
  <si>
    <t>Nextran Truck Ctr</t>
  </si>
  <si>
    <t>Fultondale, Al</t>
  </si>
  <si>
    <t>cbeasley@nextrancorp.com</t>
  </si>
  <si>
    <t>Nextran Truck Center – Bi</t>
  </si>
  <si>
    <t>Tuscumbia, Al</t>
  </si>
  <si>
    <t>General Truck Sales Of To</t>
  </si>
  <si>
    <t>Maumee, Oh</t>
  </si>
  <si>
    <t>Ljusdal Msk Ljdl</t>
  </si>
  <si>
    <t>B-O@Ljusdalsmaskinservice.Com</t>
  </si>
  <si>
    <t>Action Truck Center, Inc</t>
  </si>
  <si>
    <t>shipping@actiontruckcenter.com</t>
  </si>
  <si>
    <t>Yantai Timken Company, Lt</t>
  </si>
  <si>
    <t>Zhaomei.Gong@Timken.Com</t>
  </si>
  <si>
    <t>Tom Nehl Truck Company</t>
  </si>
  <si>
    <t>Volvo &amp; Gmc Trucks Of Pal</t>
  </si>
  <si>
    <t>West Palm Beach</t>
  </si>
  <si>
    <t>Prince Truck Center</t>
  </si>
  <si>
    <t>Tifton, Ga</t>
  </si>
  <si>
    <t>dbagley@princeauto.com</t>
  </si>
  <si>
    <t>Truckmax, Inc.</t>
  </si>
  <si>
    <t>Vanguard Truck Center of Savannah</t>
  </si>
  <si>
    <t>Triple T Parts &amp; Equipmen</t>
  </si>
  <si>
    <t>Rocky Point, Nc</t>
  </si>
  <si>
    <t>Wilmington, Nc</t>
  </si>
  <si>
    <t>Nacarato Trucks, Inc</t>
  </si>
  <si>
    <t>Nashville, Tn</t>
  </si>
  <si>
    <t>Dustin.murphy@nacarato.com</t>
  </si>
  <si>
    <t>Truck Enterprises</t>
  </si>
  <si>
    <t>mheatwole@truckenterprises.com</t>
  </si>
  <si>
    <t>Goodpasture Motor</t>
  </si>
  <si>
    <t>Bristol, Va</t>
  </si>
  <si>
    <t>Matheny Volvo &amp; Gmc Truck</t>
  </si>
  <si>
    <t>Mineral Wells,</t>
  </si>
  <si>
    <t>Volvo And Gmc Trucks Of C</t>
  </si>
  <si>
    <t>South Charlesto</t>
  </si>
  <si>
    <t>Lake City, Fl</t>
  </si>
  <si>
    <t>Heavy Parts Center</t>
  </si>
  <si>
    <t>Bayamon, Pr</t>
  </si>
  <si>
    <t>d.rivera@heavypartscenter.com</t>
  </si>
  <si>
    <t>Colonial Truck Sales</t>
  </si>
  <si>
    <t>Ashland, Va</t>
  </si>
  <si>
    <t>Worldwide Eqpt Inc-Presto</t>
  </si>
  <si>
    <t>Prestonsburg, K</t>
  </si>
  <si>
    <t>Capital Volvo Truck &amp; Tra</t>
  </si>
  <si>
    <t>Richmond, Va</t>
  </si>
  <si>
    <t>Worldwide Equipment Chatt</t>
  </si>
  <si>
    <t>Mike_Lowe@Teamworldwide.Com</t>
  </si>
  <si>
    <t>Triple T' Pts&amp;Equip/Warsa</t>
  </si>
  <si>
    <t>Warsaw, Nc</t>
  </si>
  <si>
    <t>Lexington Truck Sales</t>
  </si>
  <si>
    <t>Samhall Haninge</t>
  </si>
  <si>
    <t>SODERHAMN</t>
  </si>
  <si>
    <t>Anders.Olsson@Samhall.Se</t>
  </si>
  <si>
    <t>FJohnsson@agility.com</t>
  </si>
  <si>
    <t>Volvo &amp; Gmc Trucks Of Atl</t>
  </si>
  <si>
    <t>Truck Enterprises Hagerst</t>
  </si>
  <si>
    <t>Truck Enterprises-Keyser</t>
  </si>
  <si>
    <t>Keyser, Wv</t>
  </si>
  <si>
    <t>Xuzhou Meritor Axle</t>
  </si>
  <si>
    <t>Xuzhou</t>
  </si>
  <si>
    <t>Jing.Song@Meritor.Com</t>
  </si>
  <si>
    <t>Truck Lite Harl</t>
  </si>
  <si>
    <t>HARLOW</t>
  </si>
  <si>
    <t>Simon.Macaulay@truck-lite.eu.com</t>
  </si>
  <si>
    <t>Old River Trucks</t>
  </si>
  <si>
    <t>Crosby, Ms</t>
  </si>
  <si>
    <t>Old River Truck Sales</t>
  </si>
  <si>
    <t>Foxworth, Ms</t>
  </si>
  <si>
    <t>Truck Enterprises Of Roan</t>
  </si>
  <si>
    <t>msaunders@truckenterprises.com</t>
  </si>
  <si>
    <t>Truck Enterprises Of Lync</t>
  </si>
  <si>
    <t>Lynchburg, Va</t>
  </si>
  <si>
    <t>Advantage Truck Center</t>
  </si>
  <si>
    <t>R &amp; R Truck Repair</t>
  </si>
  <si>
    <t>Augusta, Ga</t>
  </si>
  <si>
    <t>mickey.mott@oldrivervolvo.com</t>
  </si>
  <si>
    <t>Worldwide Equipment Enter</t>
  </si>
  <si>
    <t>Hazard, Ky</t>
  </si>
  <si>
    <t>Worldwide Eqpt Inc-Huntin</t>
  </si>
  <si>
    <t>Volvo Trucks Of Mobile</t>
  </si>
  <si>
    <t>Irvington, Al</t>
  </si>
  <si>
    <t>EATON HYD HAVANT</t>
  </si>
  <si>
    <t>HAVANT</t>
  </si>
  <si>
    <t>Timpickard@Eaton.Com</t>
  </si>
  <si>
    <t>Styline Diesel Service Ce</t>
  </si>
  <si>
    <t>Huntingburg, In</t>
  </si>
  <si>
    <t>Tec Equipment, Inc.</t>
  </si>
  <si>
    <t>GTT LUNDBY X-HALLEN</t>
  </si>
  <si>
    <t>ericsson.anders@consultant.volvo.com</t>
  </si>
  <si>
    <t>Nextran Truck Center Of S</t>
  </si>
  <si>
    <t>Pompano Beach,</t>
  </si>
  <si>
    <t>Mte Sales &amp; Rental</t>
  </si>
  <si>
    <t>South Bend, In</t>
  </si>
  <si>
    <t>Rdo Truck Center Co</t>
  </si>
  <si>
    <t>Bismarck, Nd</t>
  </si>
  <si>
    <t>Ryusaki General Repair, I</t>
  </si>
  <si>
    <t>Kapolei, Hi</t>
  </si>
  <si>
    <t>Transport Equipment, Inc</t>
  </si>
  <si>
    <t>Clarkston, Wa</t>
  </si>
  <si>
    <t>TRW AUTO EL BIRMHM</t>
  </si>
  <si>
    <t>Silke.Zimmermann@Trw.Com</t>
  </si>
  <si>
    <t>Parish Truck Sales Inc</t>
  </si>
  <si>
    <t>Breaux Bridge,</t>
  </si>
  <si>
    <t>Worldwide Eqpt Inc-Somers</t>
  </si>
  <si>
    <t>Somerset, Ky</t>
  </si>
  <si>
    <t>Barry.Holman@Thetruckpeople.Com</t>
  </si>
  <si>
    <t>Volvo Trucks Of Omaha</t>
  </si>
  <si>
    <t>Tom Graddy Enterprises</t>
  </si>
  <si>
    <t>Adarisville, Ga</t>
  </si>
  <si>
    <t>Leslie.Nutt@Vanguardtrucks.Com</t>
  </si>
  <si>
    <t>Greensboro</t>
  </si>
  <si>
    <t>Saint Pauls, Nc</t>
  </si>
  <si>
    <t>Chicago Mack</t>
  </si>
  <si>
    <t>M &amp; K Truck Centers</t>
  </si>
  <si>
    <t>Waycross, Ga</t>
  </si>
  <si>
    <t>Westfall Gmc Truck, Inc</t>
  </si>
  <si>
    <t>Tec Equipment, Inc</t>
  </si>
  <si>
    <t>ahall@tecequipment.com</t>
  </si>
  <si>
    <t>Columbus Truck &amp; Equipmen</t>
  </si>
  <si>
    <t>Rdo Truck Center, Co.</t>
  </si>
  <si>
    <t>Dickinson, Nd</t>
  </si>
  <si>
    <t>Westfall O'Dell Of Colora</t>
  </si>
  <si>
    <t>Meigbrett@Denvervolvo.Com</t>
  </si>
  <si>
    <t>Pennsylvania Truck Fleet</t>
  </si>
  <si>
    <t>York, Pa</t>
  </si>
  <si>
    <t>Gleitmo Kbacka</t>
  </si>
  <si>
    <t>Peter@Gleitmo.Se</t>
  </si>
  <si>
    <t>Beam Mack Sales &amp; Service</t>
  </si>
  <si>
    <t>Tracey Road Equipment Inc</t>
  </si>
  <si>
    <t>Conway Volvo Truck Divisi</t>
  </si>
  <si>
    <t>Rocherster, Ny</t>
  </si>
  <si>
    <t>DYC Co.</t>
  </si>
  <si>
    <t>Gyeongsan-Si</t>
  </si>
  <si>
    <t>hong@dycauto.com</t>
  </si>
  <si>
    <t>Des Plaines,</t>
  </si>
  <si>
    <t>ishmael.perez@mktruck.com</t>
  </si>
  <si>
    <t>Beam Mack (Watertown)</t>
  </si>
  <si>
    <t>Watertown, Ny</t>
  </si>
  <si>
    <t>Tri-State Truck Center Inc</t>
  </si>
  <si>
    <t>Joplin, Mo</t>
  </si>
  <si>
    <t>Volvo &amp; Mack Trucks Of Wa</t>
  </si>
  <si>
    <t>Robinson, Tx</t>
  </si>
  <si>
    <t>Fleet Interiors Inc</t>
  </si>
  <si>
    <t>Laddonia, Mo</t>
  </si>
  <si>
    <t>Sue@Averysfloormats.Com</t>
  </si>
  <si>
    <t>Pentaflex, Inc.</t>
  </si>
  <si>
    <t>ehubbard@pentaflex.com</t>
  </si>
  <si>
    <t>Specialty Aluminum</t>
  </si>
  <si>
    <t>Blenheim, On</t>
  </si>
  <si>
    <t>Sapl@Xplornet.Com</t>
  </si>
  <si>
    <t>Mile High Marine Storage</t>
  </si>
  <si>
    <t>SAN BERNARDINO, CA</t>
  </si>
  <si>
    <t>Westfall O'Dell Volvo Of</t>
  </si>
  <si>
    <t>Cheyenne, Wy</t>
  </si>
  <si>
    <t>Info@Wovolvocheyenne.Com</t>
  </si>
  <si>
    <t>La Beau Brothers</t>
  </si>
  <si>
    <t>Kankakee, Il</t>
  </si>
  <si>
    <t>Coffman Truck Sales</t>
  </si>
  <si>
    <t>Aurora, Il</t>
  </si>
  <si>
    <t>Aapico Chon Buri</t>
  </si>
  <si>
    <t>Teerasak.M@Aapico.Com</t>
  </si>
  <si>
    <t>General Truck Sales</t>
  </si>
  <si>
    <t>Muncie, In</t>
  </si>
  <si>
    <t>Dukes Gmc Inc.</t>
  </si>
  <si>
    <t>Anderson, In</t>
  </si>
  <si>
    <t>Terre Haute Truck Center</t>
  </si>
  <si>
    <t>Terre Haute, In</t>
  </si>
  <si>
    <t>Sioux City Truck And Trai</t>
  </si>
  <si>
    <t>Sioux City, Ia</t>
  </si>
  <si>
    <t>Parker Hannifin Corp</t>
  </si>
  <si>
    <t>Beaufort</t>
  </si>
  <si>
    <t>Justin.Conklin@Parker.Com</t>
  </si>
  <si>
    <t>Gatr Of Sauk Rapids Inc</t>
  </si>
  <si>
    <t>Ball Volvo &amp; Gmc Trucks</t>
  </si>
  <si>
    <t>Kahoka, Mo</t>
  </si>
  <si>
    <t>shipping@balltrucks.com</t>
  </si>
  <si>
    <t>Westfall Volvo And Gmc Tr</t>
  </si>
  <si>
    <t>jcazzell@westfallgmc.com</t>
  </si>
  <si>
    <t>Integrated Hydraulics Ltd Warhous</t>
  </si>
  <si>
    <t>Despatchtlwarwick@Eaton.Com</t>
  </si>
  <si>
    <t>Hendrickson Spring Mexico</t>
  </si>
  <si>
    <t>Piedras Negras,</t>
  </si>
  <si>
    <t>ldiaz@hendrickson-intl.com</t>
  </si>
  <si>
    <t>Trucks Inc</t>
  </si>
  <si>
    <t>Sikeston, Mo</t>
  </si>
  <si>
    <t>Trucks Of Bismarck</t>
  </si>
  <si>
    <t>Rdo Truck Center</t>
  </si>
  <si>
    <t>Fargo, Nd</t>
  </si>
  <si>
    <t>Aber'S Truck Center</t>
  </si>
  <si>
    <t>Young Volvo</t>
  </si>
  <si>
    <t>aholzopfel@youngtrucks.com</t>
  </si>
  <si>
    <t>Fremont Volvo Truck Sales</t>
  </si>
  <si>
    <t>Steubenville Truck Center</t>
  </si>
  <si>
    <t>Steubenville, O</t>
  </si>
  <si>
    <t>DYSON BLETCHLEY</t>
  </si>
  <si>
    <t>BLETCHLEY</t>
  </si>
  <si>
    <t>T.radbone@Dysondiecastings.co.uk</t>
  </si>
  <si>
    <t>Eckels Diesel, Llc</t>
  </si>
  <si>
    <t>Rio Grande, Nj</t>
  </si>
  <si>
    <t>Dakota Volvo Trucks, Inc.</t>
  </si>
  <si>
    <t>Valeo-Sylvania</t>
  </si>
  <si>
    <t>Pamela.Mcdonald@Valeo.Com</t>
  </si>
  <si>
    <t>Jx Truck Center</t>
  </si>
  <si>
    <t>Wausau, Wi</t>
  </si>
  <si>
    <t>Carolina Custom Finishing</t>
  </si>
  <si>
    <t>Asheboro, Nc</t>
  </si>
  <si>
    <t>L.Jones@Carolinacustomfinishing.Com</t>
  </si>
  <si>
    <t>JAGUAR LAND ROVER LTD</t>
  </si>
  <si>
    <t>phopgood@jaguarlandrover.com</t>
  </si>
  <si>
    <t>Wheeling Truck Center</t>
  </si>
  <si>
    <t>Stykemain Trucks</t>
  </si>
  <si>
    <t>Grand Forks, Nd</t>
  </si>
  <si>
    <t>tdl@rdotc.com</t>
  </si>
  <si>
    <t>Kostal Rotherham</t>
  </si>
  <si>
    <t>v.kurekova@kostal.com</t>
  </si>
  <si>
    <t>Cit-Peru</t>
  </si>
  <si>
    <t>Peru, Il</t>
  </si>
  <si>
    <t>Volvo Penta Dealers Germa</t>
  </si>
  <si>
    <t>Germany</t>
  </si>
  <si>
    <t>Mack Truck Sales Of Charl</t>
  </si>
  <si>
    <t>Rock Hill, Sc</t>
  </si>
  <si>
    <t>Mahle Behr Mnichovo Hradiste</t>
  </si>
  <si>
    <t>Mnichovo Hradiste</t>
  </si>
  <si>
    <t>Jakub.Pasek@Cz.Mahle.Com</t>
  </si>
  <si>
    <t>Blue Springs Marine, Inc.</t>
  </si>
  <si>
    <t>Blue Springs, M</t>
  </si>
  <si>
    <t>Roadway Express</t>
  </si>
  <si>
    <t>mike.tice@yrcfreight.com</t>
  </si>
  <si>
    <t>Cincinnati, Oh</t>
  </si>
  <si>
    <t>Chicago Heights</t>
  </si>
  <si>
    <t>Yellow Freight - Maybrook</t>
  </si>
  <si>
    <t>Yellow Freight</t>
  </si>
  <si>
    <t>St. Louis, Mo</t>
  </si>
  <si>
    <t>San Bernadino,</t>
  </si>
  <si>
    <t>Tonawanda, Ny</t>
  </si>
  <si>
    <t>Marietta, Ga</t>
  </si>
  <si>
    <t>Tracy, Ca</t>
  </si>
  <si>
    <t>Yellow Freight 5632D91</t>
  </si>
  <si>
    <t>Richfield, Oh</t>
  </si>
  <si>
    <t>Rdo Truck Center Inc</t>
  </si>
  <si>
    <t>Bosch Rex Glenro</t>
  </si>
  <si>
    <t>GLENROTHES</t>
  </si>
  <si>
    <t>fixed-term.Kyle.Trolland@boschrexroth.co.uk</t>
  </si>
  <si>
    <t>Worldwide Eqpt Inc-Cincin</t>
  </si>
  <si>
    <t>Georges Truck &amp; Repair Ce</t>
  </si>
  <si>
    <t>Ckt Se</t>
  </si>
  <si>
    <t>Mount Airy, Nc</t>
  </si>
  <si>
    <t>charlotte.blad@cktech.biz</t>
  </si>
  <si>
    <t>Victoria Mack Sales &amp; Ser</t>
  </si>
  <si>
    <t>Victoria, Tx</t>
  </si>
  <si>
    <t>Centerville Marine Servic</t>
  </si>
  <si>
    <t>Dakota Volvo Trucks</t>
  </si>
  <si>
    <t>Prevost Parts</t>
  </si>
  <si>
    <t>cesar.puentes@volvo.com</t>
  </si>
  <si>
    <t>Goodlettsville,</t>
  </si>
  <si>
    <t>Jeff.Taylor@Volvo.Com</t>
  </si>
  <si>
    <t>Mountain West Truck Cente</t>
  </si>
  <si>
    <t>St. George, Ut</t>
  </si>
  <si>
    <t>Potomac Mack Sales &amp; Serv</t>
  </si>
  <si>
    <t>Gainesville, Va</t>
  </si>
  <si>
    <t>Albon Essex</t>
  </si>
  <si>
    <t>ESSEX</t>
  </si>
  <si>
    <t>lewis-seymour@albonplc.com</t>
  </si>
  <si>
    <t>Rees Truck &amp; Trailer, Inc</t>
  </si>
  <si>
    <t>Fort Dodge, Ia</t>
  </si>
  <si>
    <t>Pozzo Truck Center</t>
  </si>
  <si>
    <t>Packaging Systems, Inc.</t>
  </si>
  <si>
    <t>Roseville, Mi</t>
  </si>
  <si>
    <t>Packsys@Sbcglobal.Net</t>
  </si>
  <si>
    <t>FACIL Europe BVBA</t>
  </si>
  <si>
    <t>geert.vanleuven@facil.be</t>
  </si>
  <si>
    <t>Central Illinois Trucks</t>
  </si>
  <si>
    <t>Springfield, Il</t>
  </si>
  <si>
    <t>W.W. Engine &amp; Supply -Dub</t>
  </si>
  <si>
    <t>Du Bois, Pa</t>
  </si>
  <si>
    <t>Kylertown, Pa</t>
  </si>
  <si>
    <t>Dave Syverson Truck Cente</t>
  </si>
  <si>
    <t>Albert Lea, Mn</t>
  </si>
  <si>
    <t>Southwest Volvo Mack Truc</t>
  </si>
  <si>
    <t>Westside Trucks</t>
  </si>
  <si>
    <t>SMT Belgium NV/SA</t>
  </si>
  <si>
    <t>Vilvoorde</t>
  </si>
  <si>
    <t>Bruckner Truck Sales,Inc.</t>
  </si>
  <si>
    <t>El Dorado Volvo Trucks</t>
  </si>
  <si>
    <t>Ozark Truck Sales</t>
  </si>
  <si>
    <t>Crescent Trucks</t>
  </si>
  <si>
    <t>Harahan, La</t>
  </si>
  <si>
    <t>Salt Lake City,</t>
  </si>
  <si>
    <t>Kawa Pre Plym</t>
  </si>
  <si>
    <t>PLYMOUTH</t>
  </si>
  <si>
    <t>Swestlake@Kpm-Uk.Co.Uk</t>
  </si>
  <si>
    <t>General Truck Sales &amp; Ser</t>
  </si>
  <si>
    <t>bretherick@generaltruck.com</t>
  </si>
  <si>
    <t>Terry'S Garage Inc</t>
  </si>
  <si>
    <t>West Point, Ms</t>
  </si>
  <si>
    <t>Consolidated Metal Produc</t>
  </si>
  <si>
    <t>Ksmithmeyer@Cmpubolt.Com</t>
  </si>
  <si>
    <t>Smart'S Truck &amp; Trailer E</t>
  </si>
  <si>
    <t>Grande Truck Center</t>
  </si>
  <si>
    <t>Valley Truck Center</t>
  </si>
  <si>
    <t>Partsmgr@Valleytruckcenterinc.Com</t>
  </si>
  <si>
    <t>Bruckner Truck Sls -Odess</t>
  </si>
  <si>
    <t>Southwest Missouri Trk Ct</t>
  </si>
  <si>
    <t>Bhenson@Swtrucks.Com</t>
  </si>
  <si>
    <t>Southwest Missouri Truck</t>
  </si>
  <si>
    <t>Bruckner Trk Sls-Wichita</t>
  </si>
  <si>
    <t>Wichita Falls,</t>
  </si>
  <si>
    <t>Rolltec Chennai</t>
  </si>
  <si>
    <t>Narayanan.S@Brakesindia.Co.In</t>
  </si>
  <si>
    <t>Brakes Div Sholi</t>
  </si>
  <si>
    <t>SHOLINGHUR</t>
  </si>
  <si>
    <t>Sanjay.C@Brakesindia.Co.In</t>
  </si>
  <si>
    <t>Tribollet</t>
  </si>
  <si>
    <t>St Maurice De B</t>
  </si>
  <si>
    <t>A.Ikharbine@Tribollet.Com</t>
  </si>
  <si>
    <t>Greenville, Nc</t>
  </si>
  <si>
    <t>asta.jukeniene@sapagroup.com</t>
  </si>
  <si>
    <t>Volvo &amp; Gmc Truck Ctr. Of</t>
  </si>
  <si>
    <t>Conover, Nc</t>
  </si>
  <si>
    <t>UAB Sapa Kaunas</t>
  </si>
  <si>
    <t>Volunteer Volvo And Gmc T</t>
  </si>
  <si>
    <t>Worldwide Equipment Of Kn</t>
  </si>
  <si>
    <t>Bruckner Truck Sales-Hobb</t>
  </si>
  <si>
    <t>Hobbs, Nm</t>
  </si>
  <si>
    <t>Gabrielli Trk Sls Of Conn</t>
  </si>
  <si>
    <t>Hartford, Ct</t>
  </si>
  <si>
    <t>DIMAC ENG COWDEN</t>
  </si>
  <si>
    <t>COWDENBEATH</t>
  </si>
  <si>
    <t>David.Fraser4@Btconnect.Com</t>
  </si>
  <si>
    <t>Zinkano Hova</t>
  </si>
  <si>
    <t>HOVA</t>
  </si>
  <si>
    <t>ko@zinkano.se</t>
  </si>
  <si>
    <t>Central Valley Trucks</t>
  </si>
  <si>
    <t>Bill'S Truck Repair</t>
  </si>
  <si>
    <t>Azusa, Ca</t>
  </si>
  <si>
    <t>E-W Truck And Equipment</t>
  </si>
  <si>
    <t>Transport Equipment Inc</t>
  </si>
  <si>
    <t>Missoula, Mt</t>
  </si>
  <si>
    <t>Western Truck Parts &amp; Eqp</t>
  </si>
  <si>
    <t>Paso Robles Truck Center</t>
  </si>
  <si>
    <t>Paso Robles, Ca</t>
  </si>
  <si>
    <t>Mobile Fleet Service</t>
  </si>
  <si>
    <t>Yakima, Wa</t>
  </si>
  <si>
    <t>jerry@mobilefleetserviceinc.com</t>
  </si>
  <si>
    <t>Tucker'S Truck, Inc.</t>
  </si>
  <si>
    <t>Western Truck Parts And E</t>
  </si>
  <si>
    <t>Redding, Ca</t>
  </si>
  <si>
    <t>Husky Truck Center</t>
  </si>
  <si>
    <t>Haldex Brimingh</t>
  </si>
  <si>
    <t>BIRMINGHAM APT</t>
  </si>
  <si>
    <t>Mikuni Corporation</t>
  </si>
  <si>
    <t>Odawara</t>
  </si>
  <si>
    <t>A_Nagao@Mikuni.Co.Jp</t>
  </si>
  <si>
    <t>Tec Equipment</t>
  </si>
  <si>
    <t>Wilsonville, Or</t>
  </si>
  <si>
    <t>5882D Tri-State Truck &amp; E</t>
  </si>
  <si>
    <t>5884D Tri-State Truck &amp; E</t>
  </si>
  <si>
    <t>Bruckner Trk - Lubbock Di</t>
  </si>
  <si>
    <t>Shipley Motor Equipment C</t>
  </si>
  <si>
    <t>Spokane Valley,</t>
  </si>
  <si>
    <t>WILLIAMS LAKE, BC</t>
  </si>
  <si>
    <t>L.A.F. San Giov. Di Pol</t>
  </si>
  <si>
    <t>SAN GIOVANNI DI POLCENIGO</t>
  </si>
  <si>
    <t>SPEDIZIONI@LAFSRL.IT</t>
  </si>
  <si>
    <t>Eugene, Or</t>
  </si>
  <si>
    <t>Abbey Tool &amp; Gauge Ltd.</t>
  </si>
  <si>
    <t>KELSO</t>
  </si>
  <si>
    <t>Iain@Abbeytool.Com</t>
  </si>
  <si>
    <t>FEAT GROUP LECCO</t>
  </si>
  <si>
    <t>CESANA BRIANZA  LECCO</t>
  </si>
  <si>
    <t>antonella.giudici@featgroup.com</t>
  </si>
  <si>
    <t>Coemercial de la Forja</t>
  </si>
  <si>
    <t>RIPOLL</t>
  </si>
  <si>
    <t>jguerra@comforsa.com</t>
  </si>
  <si>
    <t>FAB VEHICLE SECURITY SOL</t>
  </si>
  <si>
    <t>TYNISTE NAD ORLICI</t>
  </si>
  <si>
    <t>vaclav.sames@kk-alpha.com</t>
  </si>
  <si>
    <t>Indiana Fluid Power</t>
  </si>
  <si>
    <t>Ft. Wayne, In</t>
  </si>
  <si>
    <t>Dharkless@Indianafluidpower.Com</t>
  </si>
  <si>
    <t>International Fleet Sales</t>
  </si>
  <si>
    <t>San Leandro, Ca</t>
  </si>
  <si>
    <t>UAB KB Kaunas</t>
  </si>
  <si>
    <t>Jolanta.Dainyte@Kbcomponents.Com</t>
  </si>
  <si>
    <t>Henry Merkers</t>
  </si>
  <si>
    <t>MERKERS</t>
  </si>
  <si>
    <t>Reinhard.Goebel@Henry-Technologies.De</t>
  </si>
  <si>
    <t>Cab Autom Tipton</t>
  </si>
  <si>
    <t>P.Taylor@Cabauto.Co.Uk</t>
  </si>
  <si>
    <t>Kamax S.R.O.</t>
  </si>
  <si>
    <t>TURNOV</t>
  </si>
  <si>
    <t>Jaroslav.Pokorny@Kamax.Com</t>
  </si>
  <si>
    <t>Schoeller Arca Systems Gmbh</t>
  </si>
  <si>
    <t>Schwerin</t>
  </si>
  <si>
    <t>Marian.Kriszun@Schoellerallibert.Com</t>
  </si>
  <si>
    <t>I. Con Garcia Gmbh</t>
  </si>
  <si>
    <t>Castings Brownhi</t>
  </si>
  <si>
    <t>BROWNHILLS, WEST MIDLANDS</t>
  </si>
  <si>
    <t>nick.westwood@castings.plc.uk</t>
  </si>
  <si>
    <t>Hafla Rejmyre</t>
  </si>
  <si>
    <t>REJMYRE</t>
  </si>
  <si>
    <t>Emma.Steen@Hafla.Se</t>
  </si>
  <si>
    <t>Tlajomulco De Z</t>
  </si>
  <si>
    <t>Elsa.Lopez@Continental-Corporation.Com</t>
  </si>
  <si>
    <t>Atlantic Spring</t>
  </si>
  <si>
    <t>Ringoes, Nj</t>
  </si>
  <si>
    <t>Marturano@Mw-Ind.Com</t>
  </si>
  <si>
    <t>D. LA PORTE WUPP</t>
  </si>
  <si>
    <t>S.Bangert@Dlp-Laporte.Com</t>
  </si>
  <si>
    <t>Honeywell Bendix</t>
  </si>
  <si>
    <t>Del Rio, Tx</t>
  </si>
  <si>
    <t>Hernandez, Paulo &lt;Paulo.Hernandez@bendix.com&gt;</t>
  </si>
  <si>
    <t>Kingsbury Pallets Ltd</t>
  </si>
  <si>
    <t>Sutton Coldfiel</t>
  </si>
  <si>
    <t>Sales@Kingsburypallets.Co.Uk</t>
  </si>
  <si>
    <t>Mullins International Sal</t>
  </si>
  <si>
    <t>Customerservice@Mullinsrubber.Com</t>
  </si>
  <si>
    <t>Sita Sverige Ab</t>
  </si>
  <si>
    <t>Pia.Johansson@Sita.Se</t>
  </si>
  <si>
    <t>Klenke Maschinenfabrik</t>
  </si>
  <si>
    <t>Selent@Klenke-Maschinenfabrik.De</t>
  </si>
  <si>
    <t>Skf Vsm</t>
  </si>
  <si>
    <t>Crossville, TN</t>
  </si>
  <si>
    <t>chuck.peters@skf.com</t>
  </si>
  <si>
    <t>Tramec</t>
  </si>
  <si>
    <t>Iola, Ks</t>
  </si>
  <si>
    <t>yscheibmeir@tramecsloan.com</t>
  </si>
  <si>
    <t>Barksdale Inc</t>
  </si>
  <si>
    <t>Los Angeles, Ca</t>
  </si>
  <si>
    <t>uchavez@barksdale.com</t>
  </si>
  <si>
    <t>Kalas Mfg Inc</t>
  </si>
  <si>
    <t>Cazimmerman@Kalaswire.Com</t>
  </si>
  <si>
    <t>Phillips &amp; Temro Ind Inc</t>
  </si>
  <si>
    <t>Eden Prairie, M</t>
  </si>
  <si>
    <t>R H Sheppard Co Inc</t>
  </si>
  <si>
    <t>Hanover, Pa</t>
  </si>
  <si>
    <t>Afolmer@Rhsheppard.Com</t>
  </si>
  <si>
    <t>Seven Seas Yacht Services</t>
  </si>
  <si>
    <t>Grasonville, Md</t>
  </si>
  <si>
    <t>Saba Hold Co Dba Volvo Ce</t>
  </si>
  <si>
    <t>Transource</t>
  </si>
  <si>
    <t>Fayetteville, N</t>
  </si>
  <si>
    <t>Societe Nouvelle Wm</t>
  </si>
  <si>
    <t>St Florent Sur</t>
  </si>
  <si>
    <t>Mjoannet@Snwm.Fr</t>
  </si>
  <si>
    <t>Kowag S.R.O./ Euroguss Sa</t>
  </si>
  <si>
    <t>Slavicin</t>
  </si>
  <si>
    <t>FUCINE CUORGNE</t>
  </si>
  <si>
    <t>CUORGNE</t>
  </si>
  <si>
    <t>Laura@Rostagno.It</t>
  </si>
  <si>
    <t>NTN FRADLEY</t>
  </si>
  <si>
    <t>FRADLEY</t>
  </si>
  <si>
    <t>Mark.Gilbert@Ntn-Europe.Com</t>
  </si>
  <si>
    <t>ERICH JA FRIEDBE</t>
  </si>
  <si>
    <t>FRIEDBERG</t>
  </si>
  <si>
    <t>heinz@erich-jaeger.de</t>
  </si>
  <si>
    <t>Fort Wayne Plastics</t>
  </si>
  <si>
    <t>Judyk@Fortwayneplastics.Com</t>
  </si>
  <si>
    <t>Lock Haven, Pa</t>
  </si>
  <si>
    <t>Senior Flexonics Czech S.</t>
  </si>
  <si>
    <t>Olomouc</t>
  </si>
  <si>
    <t>rvilimek@seniorflexonics.cz</t>
  </si>
  <si>
    <t>SBE Reggio E</t>
  </si>
  <si>
    <t>REGGIO EMILIA</t>
  </si>
  <si>
    <t>Francesca.Marzioli@Varvit.Com</t>
  </si>
  <si>
    <t>Scott Van Keppel, L.L.C.</t>
  </si>
  <si>
    <t>Ankeny, Ia</t>
  </si>
  <si>
    <t>E H CON HILLERST</t>
  </si>
  <si>
    <t>Maria@Ehconnector.Se</t>
  </si>
  <si>
    <t>Norgren Mfg De Mexico, S.</t>
  </si>
  <si>
    <t>SANTA ROSA JAUREGUI, QRO</t>
  </si>
  <si>
    <t>Olaf.Vizcaya@imi-precision.com</t>
  </si>
  <si>
    <t>Usk Logistic Management</t>
  </si>
  <si>
    <t>S_Lmsi@Sbcglobal.Net</t>
  </si>
  <si>
    <t>Larry'S Lighthouse Creek</t>
  </si>
  <si>
    <t>Aquebogue, Ny</t>
  </si>
  <si>
    <t>Scherdel Marktr</t>
  </si>
  <si>
    <t>Merktredwitz</t>
  </si>
  <si>
    <t>leergut@scherdel.de</t>
  </si>
  <si>
    <t>Steve'S Marine Service We</t>
  </si>
  <si>
    <t>Amityville, Ny</t>
  </si>
  <si>
    <t>SCAI ISKANDARIYHA</t>
  </si>
  <si>
    <t>ISKANDARIYAH</t>
  </si>
  <si>
    <t>IQ</t>
  </si>
  <si>
    <t>SVEN-OLOF.LUNDGREN@VOLVO.COM</t>
  </si>
  <si>
    <t>Mader Lager Gmbh</t>
  </si>
  <si>
    <t>Ansbach</t>
  </si>
  <si>
    <t>Pascale.Sandberg@Mader-Logistik.De</t>
  </si>
  <si>
    <t>Polytec Kraicht</t>
  </si>
  <si>
    <t>KRAICHTAL</t>
  </si>
  <si>
    <t>Jochen.Soeffner@polytec-group.com</t>
  </si>
  <si>
    <t>Contitech Bursa</t>
  </si>
  <si>
    <t>BURSA</t>
  </si>
  <si>
    <t>derya.tekce@as.contitech.com.tr</t>
  </si>
  <si>
    <t>Luhn&amp;Pulvermach Dittman&amp;Neuh</t>
  </si>
  <si>
    <t>WITTEN</t>
  </si>
  <si>
    <t>dirk.kreide@sogefigroup.com</t>
  </si>
  <si>
    <t>Tenneco Automotive.</t>
  </si>
  <si>
    <t>Paragould, Ar</t>
  </si>
  <si>
    <t>r.burns@tenneco.com</t>
  </si>
  <si>
    <t>Torslanda</t>
  </si>
  <si>
    <t>annelie.eden@aqg.se</t>
  </si>
  <si>
    <t>Polytech Netting Industri</t>
  </si>
  <si>
    <t>ahernandez@polytechnet.com</t>
  </si>
  <si>
    <t>Roul Brak Shangh</t>
  </si>
  <si>
    <t>Lason.Guo@Roulunds-Braking.Cn</t>
  </si>
  <si>
    <t>Magneti Modugno</t>
  </si>
  <si>
    <t>MODUGNO</t>
  </si>
  <si>
    <t>Canio.Rutigliano@Magnetimarelli.Com</t>
  </si>
  <si>
    <t>Wico Arvika</t>
  </si>
  <si>
    <t>Par@Wico.Nu</t>
  </si>
  <si>
    <t>Jr Dykes Enterprises, Inc</t>
  </si>
  <si>
    <t>Tulsi Sangli</t>
  </si>
  <si>
    <t>SANGLI</t>
  </si>
  <si>
    <t>Naresh@Tcml.Co.In</t>
  </si>
  <si>
    <t>Mcallister Equipment Co</t>
  </si>
  <si>
    <t>Villa Park, Il</t>
  </si>
  <si>
    <t>Volvo Ce And Services</t>
  </si>
  <si>
    <t>Alcoa</t>
  </si>
  <si>
    <t>Randall.Adams@Volvo.Com</t>
  </si>
  <si>
    <t>Johnson'S Diesel Inc</t>
  </si>
  <si>
    <t>Biloxi, Ms</t>
  </si>
  <si>
    <t>Boat House At Boater'S Wo</t>
  </si>
  <si>
    <t>FORT MYERS, FL</t>
  </si>
  <si>
    <t>Thyssen Krupp Presta</t>
  </si>
  <si>
    <t>Kerri.Rollins@Thyssenkrupp.Com</t>
  </si>
  <si>
    <t>Sonima Tibro</t>
  </si>
  <si>
    <t>TIBRO</t>
  </si>
  <si>
    <t>s.lupomech@sonima.net</t>
  </si>
  <si>
    <t>Vagarda Ind Varg</t>
  </si>
  <si>
    <t>mathias.johansson@viabplast.se</t>
  </si>
  <si>
    <t>Zkw Slovakia S.R.O.</t>
  </si>
  <si>
    <t>Krusovce</t>
  </si>
  <si>
    <t>Olga.Povazanova@zkw.sk</t>
  </si>
  <si>
    <t>Trilogy Plastics, Inc.</t>
  </si>
  <si>
    <t>Alliance, Oh</t>
  </si>
  <si>
    <t>Kgross@Trilogyplastics.Com</t>
  </si>
  <si>
    <t>Isringhausen, Inc.</t>
  </si>
  <si>
    <t>shipping@isriusa.com</t>
  </si>
  <si>
    <t>Macon, Ga</t>
  </si>
  <si>
    <t>Dayco</t>
  </si>
  <si>
    <t>Williston, Sc</t>
  </si>
  <si>
    <t>Claire.Barnett@Dayco.Com</t>
  </si>
  <si>
    <t>Advanced Machine And Tool</t>
  </si>
  <si>
    <t>Virginia Beach,</t>
  </si>
  <si>
    <t>Linda@Advanced-Machine.Com</t>
  </si>
  <si>
    <t>Cummins Turbo Technologie</t>
  </si>
  <si>
    <t>Ladson, Sc</t>
  </si>
  <si>
    <t>zachary.gonya@cummins.com</t>
  </si>
  <si>
    <t>Brose Fahrzeugteile</t>
  </si>
  <si>
    <t>HALLSTADT</t>
  </si>
  <si>
    <t>thomas.maier@brose.com</t>
  </si>
  <si>
    <t>Marcels Equipment Ltd.</t>
  </si>
  <si>
    <t>Fort St. John,</t>
  </si>
  <si>
    <t>Hayes-Lemmerz Internation</t>
  </si>
  <si>
    <t>Robin.Rich@Maxionwheels.Com</t>
  </si>
  <si>
    <t>Reliable Castings</t>
  </si>
  <si>
    <t>Wheatley@Reliablecastings.Com</t>
  </si>
  <si>
    <t>Ashley Industrial Molding</t>
  </si>
  <si>
    <t>Ashley, In</t>
  </si>
  <si>
    <t>ccamargo@ashinmold.com</t>
  </si>
  <si>
    <t>Georg Fisher Automobile Guss GmbH</t>
  </si>
  <si>
    <t>thomas.bruetsch@georgfischer.com</t>
  </si>
  <si>
    <t>Marson International Llc</t>
  </si>
  <si>
    <t>Elkhart, In</t>
  </si>
  <si>
    <t>Shipping@marsonintl.com</t>
  </si>
  <si>
    <t>Hf-Czechforge</t>
  </si>
  <si>
    <t>Cheb</t>
  </si>
  <si>
    <t>Expedice@Hammerwerk.Cz</t>
  </si>
  <si>
    <t>Meritor-Wabco</t>
  </si>
  <si>
    <t>Marian.Donovan@Meritorwabco.Com</t>
  </si>
  <si>
    <t>Stabilus</t>
  </si>
  <si>
    <t>Gastonia, Nc</t>
  </si>
  <si>
    <t>Rfox@Us.Stabilus.Com</t>
  </si>
  <si>
    <t>Johnson Welded Products</t>
  </si>
  <si>
    <t>Urbana, Oh</t>
  </si>
  <si>
    <t>Shauno@Jwp-Inc.Com</t>
  </si>
  <si>
    <t>Rassey Industries Inc</t>
  </si>
  <si>
    <t>Shelby Township</t>
  </si>
  <si>
    <t>adevries@rassey.com</t>
  </si>
  <si>
    <t>Weber Gueglingen</t>
  </si>
  <si>
    <t>GUEGLINGEN</t>
  </si>
  <si>
    <t>Rene.Arlt@Weber.De</t>
  </si>
  <si>
    <t>Powers And Sons Llc</t>
  </si>
  <si>
    <t>Rdietsch@Powersandsonsllc.Com</t>
  </si>
  <si>
    <t>American Trim Llc</t>
  </si>
  <si>
    <t>Jbuckley@Amtrim.Com</t>
  </si>
  <si>
    <t>Mahle Inc</t>
  </si>
  <si>
    <t>Morristown, Tn</t>
  </si>
  <si>
    <t>Angela.Kelley@Us.Mahle.Com</t>
  </si>
  <si>
    <t>Sierra Machinery Inc</t>
  </si>
  <si>
    <t>Artesia, Nm</t>
  </si>
  <si>
    <t>Akg Of America, Inc.</t>
  </si>
  <si>
    <t>Mebane, Nc</t>
  </si>
  <si>
    <t>Lori.flood@Akg-America.Com</t>
  </si>
  <si>
    <t>FOLDY SKULTUNA</t>
  </si>
  <si>
    <t>SKULTUNA</t>
  </si>
  <si>
    <t>Info@Foldypac.Se</t>
  </si>
  <si>
    <t>Canada Metal Pacific Ltd</t>
  </si>
  <si>
    <t>Delta, Bc</t>
  </si>
  <si>
    <t>Dcrone@Canmet.Com</t>
  </si>
  <si>
    <t>Guardian Industries</t>
  </si>
  <si>
    <t>Millbury, Oh</t>
  </si>
  <si>
    <t>kgrant@guardian.com</t>
  </si>
  <si>
    <t>Abc Product Development</t>
  </si>
  <si>
    <t>Brampton, On</t>
  </si>
  <si>
    <t>Heather.Reed@Abcgrp.Com</t>
  </si>
  <si>
    <t>C.T.P. Corporation</t>
  </si>
  <si>
    <t>Greenwood, In</t>
  </si>
  <si>
    <t>Lcarver@Ctpcorp.Com</t>
  </si>
  <si>
    <t>FA. WISAG</t>
  </si>
  <si>
    <t>Herbolzheim</t>
  </si>
  <si>
    <t>michaelpfister@metaldyne.de</t>
  </si>
  <si>
    <t>Mack Molding Company</t>
  </si>
  <si>
    <t>Inman, Sc</t>
  </si>
  <si>
    <t>Mbell@Mackmolding.Com</t>
  </si>
  <si>
    <t>Jones Manufacturing Compa</t>
  </si>
  <si>
    <t>Monroeville, Oh</t>
  </si>
  <si>
    <t>kileyf@jones-mfg.com</t>
  </si>
  <si>
    <t>Dayco Products/Mark Iv Au</t>
  </si>
  <si>
    <t>Jim.Jones@Dayco.Com</t>
  </si>
  <si>
    <t>Expeditors</t>
  </si>
  <si>
    <t>Amsterdam</t>
  </si>
  <si>
    <t>Bart.Leslie@Grakon.Com</t>
  </si>
  <si>
    <t>Contitech Thermopol Llc</t>
  </si>
  <si>
    <t>Somersworth, NH</t>
  </si>
  <si>
    <t>Michelle.Wallace@Fluid.Contitech.Us</t>
  </si>
  <si>
    <t>Bowman Logistics</t>
  </si>
  <si>
    <t>Hagerstown</t>
  </si>
  <si>
    <t>jhuff@dmbowman.com</t>
  </si>
  <si>
    <t>Leoni Wiring Systems Inc</t>
  </si>
  <si>
    <t>Nogales, Az</t>
  </si>
  <si>
    <t>Angelica.Hernandez@Leoni.Com</t>
  </si>
  <si>
    <t>NRV Pkg AM Cab Pkg</t>
  </si>
  <si>
    <t>Pulaski</t>
  </si>
  <si>
    <t>Brenda.bailey@NRVpackaginginc.com</t>
  </si>
  <si>
    <t>CAMRETT LOGISTICS</t>
  </si>
  <si>
    <t>RADFORD</t>
  </si>
  <si>
    <t>American Chrome Chicago C</t>
  </si>
  <si>
    <t>Lihwa.Ma@Americanchrome.Com</t>
  </si>
  <si>
    <t>FEDERAL HERDORF</t>
  </si>
  <si>
    <t>HERDORF</t>
  </si>
  <si>
    <t>Norbert.Stockschlaeder@Federalmogul.Com</t>
  </si>
  <si>
    <t>Stoneridge Transportation</t>
  </si>
  <si>
    <t>Kathy.Chandler@Stoneridge.Com</t>
  </si>
  <si>
    <t>Continental Structural Plastic</t>
  </si>
  <si>
    <t>Lenoir, Nc</t>
  </si>
  <si>
    <t>Jeanne.Silvers@Magna.Com</t>
  </si>
  <si>
    <t>Richmond Machinery&amp;Equipm</t>
  </si>
  <si>
    <t>Johng9110@Msn.Com</t>
  </si>
  <si>
    <t>Cowin Equipment Company</t>
  </si>
  <si>
    <t>Pensacola, Fl</t>
  </si>
  <si>
    <t>Jsmith@Cowin.Com</t>
  </si>
  <si>
    <t>Birmingham, Al</t>
  </si>
  <si>
    <t>Coakes@Cowin.Com</t>
  </si>
  <si>
    <t>Jdegrado@Cowin.Com</t>
  </si>
  <si>
    <t>Tdavis@Cowin.Com</t>
  </si>
  <si>
    <t>Oxford, Al</t>
  </si>
  <si>
    <t>Dcarpenter@Cowin.Com</t>
  </si>
  <si>
    <t>Dllange@Rmseq.Com</t>
  </si>
  <si>
    <t>Mmeyermann@Rmseq.Com</t>
  </si>
  <si>
    <t>Mhora@Rmseq.Com</t>
  </si>
  <si>
    <t>Millerbradford &amp; Risberg</t>
  </si>
  <si>
    <t>Sussex, Wi</t>
  </si>
  <si>
    <t>Jworgull@Miller-Bradford.Com</t>
  </si>
  <si>
    <t>Gshermo@Miller-Bradford.Com</t>
  </si>
  <si>
    <t>Bklabunde@Miller-Bradford.Com</t>
  </si>
  <si>
    <t>Swanston Equipment Corpor</t>
  </si>
  <si>
    <t>Parts@Swanston.Com</t>
  </si>
  <si>
    <t>Minot, Nd</t>
  </si>
  <si>
    <t>Minot@Swanston.Com</t>
  </si>
  <si>
    <t>Milan, Il</t>
  </si>
  <si>
    <t>Rdfarrington@Rmseq.Com</t>
  </si>
  <si>
    <t>Cummings, Mcgowan &amp; West,</t>
  </si>
  <si>
    <t>Genek@Cmw-Equip.Com</t>
  </si>
  <si>
    <t>Road Builders M&amp;S OMAHA, NE</t>
  </si>
  <si>
    <t>Road Builders Machinery</t>
  </si>
  <si>
    <t>Jlock@Roadbuildersmachinery.Com</t>
  </si>
  <si>
    <t>Road Builders M&amp;S GRAND ISLAND</t>
  </si>
  <si>
    <t>Grand Island, Ne</t>
  </si>
  <si>
    <t>Faris Machinery Company</t>
  </si>
  <si>
    <t>Ray.Webb@Farismachinery.Com</t>
  </si>
  <si>
    <t>Kevin.Dailey@Farismachinery.Com</t>
  </si>
  <si>
    <t>Rick.Eccher@Farismachinery.Com</t>
  </si>
  <si>
    <t>Mid-Pac Machinery L.L.C.</t>
  </si>
  <si>
    <t>Kapolei</t>
  </si>
  <si>
    <t>Volvo Logistics - One-Way</t>
  </si>
  <si>
    <t>Pulaski, Va</t>
  </si>
  <si>
    <t>Jacob.Dean@Volvo.Com</t>
  </si>
  <si>
    <t>Volvo Emballage, Dublin</t>
  </si>
  <si>
    <t>Vickey.Goff@Volvo.Com</t>
  </si>
  <si>
    <t>NORMA MAINTAL</t>
  </si>
  <si>
    <t>MAINTAL</t>
  </si>
  <si>
    <t>Michael.Kirschner@Normagroup.Com</t>
  </si>
  <si>
    <t>MOHEDA</t>
  </si>
  <si>
    <t>Anikka@Metaltech.Se</t>
  </si>
  <si>
    <t>EMHART TECHN. TUCKER</t>
  </si>
  <si>
    <t>LINDEN</t>
  </si>
  <si>
    <t>Iris.Brumm@Sbdinc.Com</t>
  </si>
  <si>
    <t>Papé Material Handling</t>
  </si>
  <si>
    <t>Djh@Pape.Com</t>
  </si>
  <si>
    <t>Galati Yacht Sales, Llc</t>
  </si>
  <si>
    <t>BRADENTON, FL</t>
  </si>
  <si>
    <t>Pot Plast Sa</t>
  </si>
  <si>
    <t>Montcada I Reix</t>
  </si>
  <si>
    <t>Logistica@Potplast.Com</t>
  </si>
  <si>
    <t>Andreas Lupold Hydrotechn</t>
  </si>
  <si>
    <t>Voehringen</t>
  </si>
  <si>
    <t>Mario.Davino@lupold.de</t>
  </si>
  <si>
    <t>GW Lisk Clifton</t>
  </si>
  <si>
    <t>CLIFTON SPRINGS, NY</t>
  </si>
  <si>
    <t>fburm@gwlisk.com</t>
  </si>
  <si>
    <t>SAF Hord Hordain</t>
  </si>
  <si>
    <t>HORDAIN</t>
  </si>
  <si>
    <t>APP Kircheim/Tec</t>
  </si>
  <si>
    <t>KIRCHHEIM/TECK</t>
  </si>
  <si>
    <t>VERSAND@AK-TECK.DE</t>
  </si>
  <si>
    <t>Kuester Acs Gmbh</t>
  </si>
  <si>
    <t>Ehringshausen</t>
  </si>
  <si>
    <t>Ulrich.Frick@Kuester.Net</t>
  </si>
  <si>
    <t>LOGWIN SOLUTIONS NECKART</t>
  </si>
  <si>
    <t>Neckartenzlinge</t>
  </si>
  <si>
    <t>ntz.service@logwin-logistics.com</t>
  </si>
  <si>
    <t>Estevan, Sk</t>
  </si>
  <si>
    <t>PENTA CNSHA SHANGAI</t>
  </si>
  <si>
    <t>kevin.yu@volvo.com</t>
  </si>
  <si>
    <t>Bosch Rexroth Bursa</t>
  </si>
  <si>
    <t>Ozgurbaran.bayer@tr.bosch.com</t>
  </si>
  <si>
    <t>JITRANS LOGISTIK SPOL.</t>
  </si>
  <si>
    <t>JIHLAVA</t>
  </si>
  <si>
    <t>Hengst Se &amp; Co. Kg.</t>
  </si>
  <si>
    <t>Münster</t>
  </si>
  <si>
    <t>S.Neuhaus@Hengst.De</t>
  </si>
  <si>
    <t>George Associates, Inc.</t>
  </si>
  <si>
    <t>Silver Spring,</t>
  </si>
  <si>
    <t>Gaisales@Covad.Net</t>
  </si>
  <si>
    <t>Fanasa S.A. De C.V.</t>
  </si>
  <si>
    <t>San Nicolas De</t>
  </si>
  <si>
    <t>aarios@fanasa.com.mx</t>
  </si>
  <si>
    <t>VOLVO PARTS RUGBY</t>
  </si>
  <si>
    <t>sabrina.hundal@volvo.com</t>
  </si>
  <si>
    <t>Matec Slovakia, s.r.o</t>
  </si>
  <si>
    <t>Lipany</t>
  </si>
  <si>
    <t>Silvia.Novysedlakova@Teamindustries.Sk</t>
  </si>
  <si>
    <t>Contage Ab</t>
  </si>
  <si>
    <t>Vårgårda</t>
  </si>
  <si>
    <t>Hakan.Claesson@Contage.Se</t>
  </si>
  <si>
    <t>Hoerb Regensburg</t>
  </si>
  <si>
    <t>REGENSBURG</t>
  </si>
  <si>
    <t>elke.neuschulz@hoerbiger.com</t>
  </si>
  <si>
    <t>Guil-Pel St Jea</t>
  </si>
  <si>
    <t>Accueil@Guillot-Pelletier.Fr</t>
  </si>
  <si>
    <t>Saf Holland Gmbh</t>
  </si>
  <si>
    <t>Bessenbach</t>
  </si>
  <si>
    <t>Markus.Graf@safholland.de</t>
  </si>
  <si>
    <t>Miller-Bradford And Risbe</t>
  </si>
  <si>
    <t>LEAX Falun</t>
  </si>
  <si>
    <t>FALUN</t>
  </si>
  <si>
    <t>Mikael.Alm@Leax.Se</t>
  </si>
  <si>
    <t>Wabco Mannheim</t>
  </si>
  <si>
    <t>Michael.Woschko@Wabco-Auto.Com</t>
  </si>
  <si>
    <t>KHT Fahr Grevenb</t>
  </si>
  <si>
    <t>GREVENBROICH</t>
  </si>
  <si>
    <t>J.Kreuter@Kht-Fahrzeugteile.De</t>
  </si>
  <si>
    <t>Cranbrook, Bc</t>
  </si>
  <si>
    <t>Kuressaare</t>
  </si>
  <si>
    <t>edvin.kallas@trelleborg.com</t>
  </si>
  <si>
    <t>SHW Bad Schuss</t>
  </si>
  <si>
    <t>BAD SCHUSSENRIED</t>
  </si>
  <si>
    <t>antje.arndt@shw.de</t>
  </si>
  <si>
    <t>GRAMMER KÜMMERSBRUCK</t>
  </si>
  <si>
    <t>KÜMMERSBRUCK</t>
  </si>
  <si>
    <t>Robert.Perras@Grammer.Com</t>
  </si>
  <si>
    <t>Trans Power</t>
  </si>
  <si>
    <t>Valdosta, Ga</t>
  </si>
  <si>
    <t>Gnos Auto Gnosjo</t>
  </si>
  <si>
    <t>anna@svarvning.nu</t>
  </si>
  <si>
    <t>Seuffer CalwHirs</t>
  </si>
  <si>
    <t>CALW-HIRSAU</t>
  </si>
  <si>
    <t>Juergen.Steininger@Seuffer.De</t>
  </si>
  <si>
    <t>Trw Automotive Czech S.R.</t>
  </si>
  <si>
    <t>Jablonec Nad Nisou</t>
  </si>
  <si>
    <t>Helena.Bicikova@TRW.COM</t>
  </si>
  <si>
    <t>Hillerstorp</t>
  </si>
  <si>
    <t>Emma.Svensson@Swedecote.Se</t>
  </si>
  <si>
    <t>NORMA PILICA</t>
  </si>
  <si>
    <t>PILICA</t>
  </si>
  <si>
    <t>Radoslaw.Lis@normagroup.com</t>
  </si>
  <si>
    <t>ASK Monte S Vito</t>
  </si>
  <si>
    <t>MONTE SAN VITO</t>
  </si>
  <si>
    <t>palmaa@askgroup.it</t>
  </si>
  <si>
    <t>ASK Zandt</t>
  </si>
  <si>
    <t>ZANDT</t>
  </si>
  <si>
    <t>SASSIL@ASKGROUP.IT</t>
  </si>
  <si>
    <t>Conti Karben</t>
  </si>
  <si>
    <t>Ersin.Kirci@Fluid.Contitech.De</t>
  </si>
  <si>
    <t>Continental Trading GmbH</t>
  </si>
  <si>
    <t>Babenhausen</t>
  </si>
  <si>
    <t>Olaf.Kreisel@Continental-Corporation.Com</t>
  </si>
  <si>
    <t>IAC</t>
  </si>
  <si>
    <t>mattias.yngve@iacgroup.com</t>
  </si>
  <si>
    <t>Jiaxing Minhui C/O Schenker Lo</t>
  </si>
  <si>
    <t>Automotive.Gbg@Dbschenker.Com</t>
  </si>
  <si>
    <t>VCE LINYI</t>
  </si>
  <si>
    <t>LINYI</t>
  </si>
  <si>
    <t>Gangzhen.Wang@Volvo.Com</t>
  </si>
  <si>
    <t>Husco International, Inc.</t>
  </si>
  <si>
    <t>Maquoketa, Ia</t>
  </si>
  <si>
    <t>laura.pape@huscointl.com</t>
  </si>
  <si>
    <t>Steinbach, Mb</t>
  </si>
  <si>
    <t>Keith.Neufeld@Escocorp.Com</t>
  </si>
  <si>
    <t>Panapacific</t>
  </si>
  <si>
    <t>Jeremy.Dirks@panapacific.com</t>
  </si>
  <si>
    <t>Tesla Stropkov As</t>
  </si>
  <si>
    <t>Stropkov</t>
  </si>
  <si>
    <t>cabalova@tesla.sk</t>
  </si>
  <si>
    <t>DANA HUNGARY PoTechGr</t>
  </si>
  <si>
    <t>katalin.streja@dana.com</t>
  </si>
  <si>
    <t>Boucherville</t>
  </si>
  <si>
    <t>Rochester, Mn</t>
  </si>
  <si>
    <t>Nuss Truck Group Inc.</t>
  </si>
  <si>
    <t>Siesta Key Mooring, Llc</t>
  </si>
  <si>
    <t>Sarasota, Fl</t>
  </si>
  <si>
    <t>Spedition Fricke C/O Optibelt</t>
  </si>
  <si>
    <t>Höxter</t>
  </si>
  <si>
    <t>Ch.Mertens@optibelt.com</t>
  </si>
  <si>
    <t>New Standard Corp.</t>
  </si>
  <si>
    <t>York</t>
  </si>
  <si>
    <t>bedimemmo@newstandard.com</t>
  </si>
  <si>
    <t>Starspr Tarnowo</t>
  </si>
  <si>
    <t>TARNOWO PODGORNE</t>
  </si>
  <si>
    <t>Kamil.Janiak@Starspringspoland.Pl</t>
  </si>
  <si>
    <t>Shi Tal Shiyan</t>
  </si>
  <si>
    <t>Enko1974@163.Com</t>
  </si>
  <si>
    <t>G. W. Van Keppel Company</t>
  </si>
  <si>
    <t>Topeka, Ks</t>
  </si>
  <si>
    <t>Bromine@Vankeppel.Com</t>
  </si>
  <si>
    <t>Cie Unitools Press Cz As</t>
  </si>
  <si>
    <t>Valasské Mezirici</t>
  </si>
  <si>
    <t>rfickova@cieautomotive.cz</t>
  </si>
  <si>
    <t>Empack Logistique</t>
  </si>
  <si>
    <t>Saint Priest</t>
  </si>
  <si>
    <t>Sbarret.Empack@Orange.Fr</t>
  </si>
  <si>
    <t>COMEPACK SARL Eschbach</t>
  </si>
  <si>
    <t>ESCHBACH</t>
  </si>
  <si>
    <t>Cooper S Rennes</t>
  </si>
  <si>
    <t>RENNES</t>
  </si>
  <si>
    <t>Remi.Honore@cooperstandard.com</t>
  </si>
  <si>
    <t>Schlei Far Muen</t>
  </si>
  <si>
    <t>jem@schleicher-fahrzeugteile.de</t>
  </si>
  <si>
    <t>Red Deer, Ab</t>
  </si>
  <si>
    <t>Dkuzemchuk@Strongco.Com</t>
  </si>
  <si>
    <t>Sisme Tianjin</t>
  </si>
  <si>
    <t>TIANJIN</t>
  </si>
  <si>
    <t>Logistic@Sisme.Cn</t>
  </si>
  <si>
    <t>Nova Bus</t>
  </si>
  <si>
    <t>St-Francois-Du-</t>
  </si>
  <si>
    <t>astamand@robert.ca</t>
  </si>
  <si>
    <t>Wiegand Mack Sales &amp; Serv</t>
  </si>
  <si>
    <t>Powersecure, Inc</t>
  </si>
  <si>
    <t>RANDLEMAN, NC</t>
  </si>
  <si>
    <t>Jiangyi F Jiangy</t>
  </si>
  <si>
    <t>JIANGYIN</t>
  </si>
  <si>
    <t>rqx_fr@163.com</t>
  </si>
  <si>
    <t>Schenker Deutschland AG</t>
  </si>
  <si>
    <t>Berlin</t>
  </si>
  <si>
    <t>sylvia.plewa@bosch.com</t>
  </si>
  <si>
    <t>R.Bosch Automot. Steering GMBH</t>
  </si>
  <si>
    <t>BIETIGHEIM-BISSINGEN</t>
  </si>
  <si>
    <t>Ioannis.Koulaxidis@Zf-Lenksysteme.Com</t>
  </si>
  <si>
    <t>Firplast Srl</t>
  </si>
  <si>
    <t>Renate</t>
  </si>
  <si>
    <t>renate@firplast.it</t>
  </si>
  <si>
    <t>MagnetSc Memming</t>
  </si>
  <si>
    <t>MEMMINGEN</t>
  </si>
  <si>
    <t>Andrea.Briechle@Magnet-Schultz.De</t>
  </si>
  <si>
    <t>NORM CI IZMIR</t>
  </si>
  <si>
    <t>IZMIR</t>
  </si>
  <si>
    <t>yelizo@norm-fasteners.com.tr</t>
  </si>
  <si>
    <t>SPED. STRIEB.</t>
  </si>
  <si>
    <t>RASTATT</t>
  </si>
  <si>
    <t>franziska.dierlamm@witzenmann.com</t>
  </si>
  <si>
    <t>IM Kelly Ketteri</t>
  </si>
  <si>
    <t>KETTERING</t>
  </si>
  <si>
    <t>TLAKE@IMKELLY.CO.UK</t>
  </si>
  <si>
    <t>Wuxi Sheng Wuxi</t>
  </si>
  <si>
    <t>Hkn@Wxsh.Net.Cn</t>
  </si>
  <si>
    <t>Kalmar Rt Center Llc</t>
  </si>
  <si>
    <t>SAN ANTONIO, TX</t>
  </si>
  <si>
    <t>Advantage Marine Loto, Ll</t>
  </si>
  <si>
    <t>CAMDENTON, MO</t>
  </si>
  <si>
    <t>Shand Yangzhou</t>
  </si>
  <si>
    <t>YANGZHOU</t>
  </si>
  <si>
    <t>haili.dai@lmc-ind.com</t>
  </si>
  <si>
    <t>ZHEJIANG SHENGZH</t>
  </si>
  <si>
    <t>SHENGZHOU</t>
  </si>
  <si>
    <t>qiukunfeng@126.com</t>
  </si>
  <si>
    <t>DANFOSS TIANJIN</t>
  </si>
  <si>
    <t>wangliying@danfoss.com</t>
  </si>
  <si>
    <t>VOLVO BUS SUP TINGLEV</t>
  </si>
  <si>
    <t>TINGLEV</t>
  </si>
  <si>
    <t>ken.petersen@volvo.com</t>
  </si>
  <si>
    <t>Gabriel North America Llc</t>
  </si>
  <si>
    <t>Chickasha, Ok</t>
  </si>
  <si>
    <t>John.Valerius@Gabriel.Com</t>
  </si>
  <si>
    <t>Suncoast Diesel Marine, I</t>
  </si>
  <si>
    <t>Swepart Transmission</t>
  </si>
  <si>
    <t>Sibbhult</t>
  </si>
  <si>
    <t>kn@Swepart.Se</t>
  </si>
  <si>
    <t>Sapa Profiles Kft.</t>
  </si>
  <si>
    <t>Szekesfehervar</t>
  </si>
  <si>
    <t>attila.poor@sapagroup.com</t>
  </si>
  <si>
    <t>Casco Products Corporation</t>
  </si>
  <si>
    <t>Morgantown, Ky</t>
  </si>
  <si>
    <t>stacey.embry@cascoauto.com</t>
  </si>
  <si>
    <t>Taylor Made Systems India</t>
  </si>
  <si>
    <t>MRHINEHART@TAYLORMADESYSTEMS.COM</t>
  </si>
  <si>
    <t>Netshape Technologies, In</t>
  </si>
  <si>
    <t>Falls Creek, Pa</t>
  </si>
  <si>
    <t>mpeacock@netshapetech.com</t>
  </si>
  <si>
    <t>Thyssenkrupp Waupaca, Inc</t>
  </si>
  <si>
    <t>MARINETTE, WI</t>
  </si>
  <si>
    <t>David.Huebner@Waupacafoundry.Com</t>
  </si>
  <si>
    <t>Fras-Le North America, In</t>
  </si>
  <si>
    <t>Prattville, Al</t>
  </si>
  <si>
    <t>Hubei D Jiangkou</t>
  </si>
  <si>
    <t>DAN JIANGKOU CITY</t>
  </si>
  <si>
    <t>Sckmzl@163.Com</t>
  </si>
  <si>
    <t>Kiekert Cs S.R.O.</t>
  </si>
  <si>
    <t>Prelouc</t>
  </si>
  <si>
    <t>Erika.Skalova@Kiekert.Com</t>
  </si>
  <si>
    <t>Samsung SDI Batt Syst</t>
  </si>
  <si>
    <t>Zettling</t>
  </si>
  <si>
    <t>thomas.sene@samsung.com</t>
  </si>
  <si>
    <t>Nissens Industrikölere A/</t>
  </si>
  <si>
    <t>Horsens</t>
  </si>
  <si>
    <t>luforsen@nissens.com</t>
  </si>
  <si>
    <t>Componenta Orhan</t>
  </si>
  <si>
    <t>ORHANGAZI</t>
  </si>
  <si>
    <t>mustafa.goksel@componenta.com</t>
  </si>
  <si>
    <t>Ljunghall Caslav</t>
  </si>
  <si>
    <t>CASLAV</t>
  </si>
  <si>
    <t>David.Vagner@Ljunghall.Com</t>
  </si>
  <si>
    <t>Willis</t>
  </si>
  <si>
    <t>Angie.Young@ka-group.com</t>
  </si>
  <si>
    <t>Drm Industries Corporatio</t>
  </si>
  <si>
    <t>Reedsburg, Wi</t>
  </si>
  <si>
    <t>Jameyg@Drmelectrocoat.Com</t>
  </si>
  <si>
    <t>Schabm Berching</t>
  </si>
  <si>
    <t>BERCHING</t>
  </si>
  <si>
    <t>Holger.Geisensetter@Schabmueller.De</t>
  </si>
  <si>
    <t>THONI ALUTEC SP. Z O.O.</t>
  </si>
  <si>
    <t>Stalowa Wola</t>
  </si>
  <si>
    <t>Mateusz.Dedel@Thoni-Alutec.Pl</t>
  </si>
  <si>
    <t>Axle Equipment And Sales</t>
  </si>
  <si>
    <t>GENEVA, IL</t>
  </si>
  <si>
    <t>Accuride Corporation</t>
  </si>
  <si>
    <t>Batavia, Il</t>
  </si>
  <si>
    <t>Rbrannon@Accuridecorp.Com</t>
  </si>
  <si>
    <t>UD TRUCKS CORP. C/O JPOT</t>
  </si>
  <si>
    <t>Ota</t>
  </si>
  <si>
    <t>tadashi.mitsumata@volvo.com</t>
  </si>
  <si>
    <t>Stm - Societe De Transpor</t>
  </si>
  <si>
    <t>Stl - Societe De Transpor</t>
  </si>
  <si>
    <t>HBN Tek Ringsted</t>
  </si>
  <si>
    <t>RINGSTED</t>
  </si>
  <si>
    <t>logistics@hbn.dk</t>
  </si>
  <si>
    <t>Hansa-Flex Ag</t>
  </si>
  <si>
    <t>Ottendorf-Okril</t>
  </si>
  <si>
    <t>Wxr.Wa@Hansa-Flex.Com</t>
  </si>
  <si>
    <t>NEOSYM PUNE</t>
  </si>
  <si>
    <t>Export.Castings@Neosym.Com</t>
  </si>
  <si>
    <t>Prevost Bc</t>
  </si>
  <si>
    <t>Alnap Schuifersk</t>
  </si>
  <si>
    <t>SCHUIFERSKAPELLE</t>
  </si>
  <si>
    <t>Nathalie.Wallaert@Alnapress.Be</t>
  </si>
  <si>
    <t>Cummins Tech.India Private Ltd</t>
  </si>
  <si>
    <t>Manish.Sharma@cummins.com</t>
  </si>
  <si>
    <t>GONDRAND</t>
  </si>
  <si>
    <t>CHASSIEU</t>
  </si>
  <si>
    <t>alain.ughetto@gondrandlyon.com</t>
  </si>
  <si>
    <t>Harman/Becker Automotive Systems</t>
  </si>
  <si>
    <t>Székesfehérvár</t>
  </si>
  <si>
    <t>gergely.kovacs@harman.com</t>
  </si>
  <si>
    <t>Tangxian Ruida Machinery</t>
  </si>
  <si>
    <t>Baoding</t>
  </si>
  <si>
    <t>Zhaoguanlan516@163.Com</t>
  </si>
  <si>
    <t>GHE BORNHEIM-SECHTEM</t>
  </si>
  <si>
    <t>BORNHEIM-SECHTEM</t>
  </si>
  <si>
    <t>H.Scheffer@Gieterij-Doesburg.Nl</t>
  </si>
  <si>
    <t>Componenta Dokumculuk Ticaret</t>
  </si>
  <si>
    <t>MANISA</t>
  </si>
  <si>
    <t>gurdal.ucer@componenta.com</t>
  </si>
  <si>
    <t>World Class Mfg</t>
  </si>
  <si>
    <t>Weyauwega, Wi</t>
  </si>
  <si>
    <t>Laura.Mcdaniel@Worldcls.Com</t>
  </si>
  <si>
    <t>Hp Pelzer S.R.O</t>
  </si>
  <si>
    <t>Plzen</t>
  </si>
  <si>
    <t>n.belohorcova@pelzer-plzen.cz</t>
  </si>
  <si>
    <t>H. Essers / Bosch</t>
  </si>
  <si>
    <t>Boom</t>
  </si>
  <si>
    <t>selahattin.kurt@at.bosch.com</t>
  </si>
  <si>
    <t>Mugele Of America, Inc.</t>
  </si>
  <si>
    <t>Jose.Zavala@Mugele.Us</t>
  </si>
  <si>
    <t>Roux Corbas</t>
  </si>
  <si>
    <t>elebeau@poncinmetal.com</t>
  </si>
  <si>
    <t>GHI-MA SAS RIVARA</t>
  </si>
  <si>
    <t>RIVARA</t>
  </si>
  <si>
    <t>andreadalesio@rodaforge.com</t>
  </si>
  <si>
    <t>Alucrom Morawica</t>
  </si>
  <si>
    <t>MORAWICA</t>
  </si>
  <si>
    <t>Slawomir.Malkowski@Midroc.Pl</t>
  </si>
  <si>
    <t>Borg Warner Tts S. De Rl</t>
  </si>
  <si>
    <t>Irapuato, Gto</t>
  </si>
  <si>
    <t>Dlopez@Borgwarner.Com</t>
  </si>
  <si>
    <t>Tramec S.R.L.</t>
  </si>
  <si>
    <t>Valperga</t>
  </si>
  <si>
    <t>Martanassivera@Tramecsrl.It</t>
  </si>
  <si>
    <t>Bettcher De Mexico</t>
  </si>
  <si>
    <t>Hjulian@Bettcherllc.Com</t>
  </si>
  <si>
    <t>Westport Ab</t>
  </si>
  <si>
    <t>ebergstrand@westport.com</t>
  </si>
  <si>
    <t>Xperion Kassel</t>
  </si>
  <si>
    <t>KASSEL</t>
  </si>
  <si>
    <t>V.Heyne@Xperion.De</t>
  </si>
  <si>
    <t>Otocomp Gislaved</t>
  </si>
  <si>
    <t>henrik.bergstrom@optocomp.se</t>
  </si>
  <si>
    <t>Formaplex Ltd.</t>
  </si>
  <si>
    <t>Portsmouth</t>
  </si>
  <si>
    <t>ben.gates@formaplex.com</t>
  </si>
  <si>
    <t>Mubea Prostejov</t>
  </si>
  <si>
    <t>PROSTEJOV</t>
  </si>
  <si>
    <t>Tomas.Gottwald@mubea.com</t>
  </si>
  <si>
    <t>Cascade Halasz</t>
  </si>
  <si>
    <t>HALASZTELEK</t>
  </si>
  <si>
    <t>heregia@cee.hu</t>
  </si>
  <si>
    <t>Somecab Sas</t>
  </si>
  <si>
    <t>Beauzac</t>
  </si>
  <si>
    <t>d.henriques@somecab.fr</t>
  </si>
  <si>
    <t>AE Group Nentershausen</t>
  </si>
  <si>
    <t>Bebra-Iba</t>
  </si>
  <si>
    <t>Schaeffler Water Pump</t>
  </si>
  <si>
    <t>MOMO</t>
  </si>
  <si>
    <t>Alessandra.Sacco@Schaeffler.Com</t>
  </si>
  <si>
    <t>DELPHI DIESEL ABINGDON</t>
  </si>
  <si>
    <t>ABINGDON</t>
  </si>
  <si>
    <t>David.Lord@Delphi.Com</t>
  </si>
  <si>
    <t>Ogino Industrial Co Ltd.</t>
  </si>
  <si>
    <t>Moriya</t>
  </si>
  <si>
    <t>K.Ogino@Ogino-Net.Co.Jp</t>
  </si>
  <si>
    <t>Alta Construction Equipme</t>
  </si>
  <si>
    <t>New Hudson, Mi</t>
  </si>
  <si>
    <t>Aaron.Johnson@Altaequipment.Com</t>
  </si>
  <si>
    <t>Haldex Suzhou</t>
  </si>
  <si>
    <t>SUZHOU</t>
  </si>
  <si>
    <t>Brenda.Zhang@Haldex.Com</t>
  </si>
  <si>
    <t>VCST</t>
  </si>
  <si>
    <t>Patrick.Hasevoets@vcst.be</t>
  </si>
  <si>
    <t>ZPFNSIPTS BYDGOS</t>
  </si>
  <si>
    <t>jankowski.m@graform.pl</t>
  </si>
  <si>
    <t>Eaton Hydraulics</t>
  </si>
  <si>
    <t>Brianreller@Eaton.Com</t>
  </si>
  <si>
    <t>Ljungby Kom Ljby</t>
  </si>
  <si>
    <t>Thommy.Rosberg@Ljungbykomposit.Se</t>
  </si>
  <si>
    <t>Chris.Carlon@Altaequipment.Com</t>
  </si>
  <si>
    <t>Donaldson Company, Inc.</t>
  </si>
  <si>
    <t>Monticello, In</t>
  </si>
  <si>
    <t>Pamela.Flaherty@Donaldson.Com</t>
  </si>
  <si>
    <t>D + S logistic GmbH</t>
  </si>
  <si>
    <t>Dagmar.Jacob@Hirschvogel.De</t>
  </si>
  <si>
    <t>Metallumf Leine</t>
  </si>
  <si>
    <t>LEINEFELDE</t>
  </si>
  <si>
    <t>Palme@Metallumform.De</t>
  </si>
  <si>
    <t>Rutt'S Machine, Inc.</t>
  </si>
  <si>
    <t>Elizabethtown,</t>
  </si>
  <si>
    <t>Setforge La Monn</t>
  </si>
  <si>
    <t>LA MONNERIE LE MONTEL</t>
  </si>
  <si>
    <t>Nathalie.Fabre@Setforge.Net</t>
  </si>
  <si>
    <t>ISKRA Liv Kranj</t>
  </si>
  <si>
    <t>tina.rogic@iskra-isd.si</t>
  </si>
  <si>
    <t>VAN MOER Logistics</t>
  </si>
  <si>
    <t>Ghiroda</t>
  </si>
  <si>
    <t>andrei.achimescu@valeo.com</t>
  </si>
  <si>
    <t>Riken Corporation</t>
  </si>
  <si>
    <t>Kumagaya-City</t>
  </si>
  <si>
    <t>Syun.Kobayashi@Riken.Co.Jp</t>
  </si>
  <si>
    <t>Rt 80 Express Warehouse</t>
  </si>
  <si>
    <t>Norton, Oh</t>
  </si>
  <si>
    <t>Warehouse@Route80Express.Com</t>
  </si>
  <si>
    <t>FAURECIA MANDEUR</t>
  </si>
  <si>
    <t>MESSEI</t>
  </si>
  <si>
    <t>adrien.mouton@faurecia.com</t>
  </si>
  <si>
    <t>Microtec San Bia</t>
  </si>
  <si>
    <t>SAN BIAGIO DI CALLALTA</t>
  </si>
  <si>
    <t>Matteo.Busato@Microtecnicatrevisana.Com</t>
  </si>
  <si>
    <t>Gnesta Formplast Ab</t>
  </si>
  <si>
    <t>Gnesta</t>
  </si>
  <si>
    <t>stefan@safebst.se</t>
  </si>
  <si>
    <t>Valtron Les Cha</t>
  </si>
  <si>
    <t>LES CHARBONNIERES</t>
  </si>
  <si>
    <t>LGolay@valtronic.com</t>
  </si>
  <si>
    <t>FAST FORWARD FREIGHT</t>
  </si>
  <si>
    <t>ROTTERDAM</t>
  </si>
  <si>
    <t>volvo@fastforwardfreight.com</t>
  </si>
  <si>
    <t>Cellbond Hunting</t>
  </si>
  <si>
    <t>HUNTINGDON</t>
  </si>
  <si>
    <t>Petros.Goutas@Cellbond.Com</t>
  </si>
  <si>
    <t>Srihans Farid</t>
  </si>
  <si>
    <t>FARIDABAD</t>
  </si>
  <si>
    <t>Harit@Sharansengineering.Com</t>
  </si>
  <si>
    <t>Mondi Szczecin Sp. z o.o.</t>
  </si>
  <si>
    <t>Kliniska Wielkie</t>
  </si>
  <si>
    <t>Magda.Pliszczak@Mondigroup.Com</t>
  </si>
  <si>
    <t>Wabco Hannover</t>
  </si>
  <si>
    <t>Hannover</t>
  </si>
  <si>
    <t>Itw Highland</t>
  </si>
  <si>
    <t>Waterbury, Ct</t>
  </si>
  <si>
    <t>Burth@Itwhighland.Com</t>
  </si>
  <si>
    <t>Geji Skillingar</t>
  </si>
  <si>
    <t>Susanne.Joelsson@Geji.Se</t>
  </si>
  <si>
    <t>Brehm Ulm</t>
  </si>
  <si>
    <t>ULM</t>
  </si>
  <si>
    <t>Versand@brehm-praezision.de</t>
  </si>
  <si>
    <t>Cepa Steeltech AB</t>
  </si>
  <si>
    <t>HÖÖR</t>
  </si>
  <si>
    <t>Stefan.Apell@Cepa.Se</t>
  </si>
  <si>
    <t>Farrar Corporation</t>
  </si>
  <si>
    <t>Norwich, Ks</t>
  </si>
  <si>
    <t>robertz@farrarusa.com</t>
  </si>
  <si>
    <t>Vinay Chennai</t>
  </si>
  <si>
    <t>V.Seshadri@Michex.Com</t>
  </si>
  <si>
    <t>Brunner International, In</t>
  </si>
  <si>
    <t>Medina, Ny</t>
  </si>
  <si>
    <t>nicole.reale@brunnerinc.com</t>
  </si>
  <si>
    <t>SERMA</t>
  </si>
  <si>
    <t>PRADALUNGA</t>
  </si>
  <si>
    <t>Info@Serma-Srl.It</t>
  </si>
  <si>
    <t>Brakes Ind Kanch</t>
  </si>
  <si>
    <t>Baumann Ruti</t>
  </si>
  <si>
    <t>daniel.thoma@baumann-group.com</t>
  </si>
  <si>
    <t>Mmi Engineered Solutions</t>
  </si>
  <si>
    <t>Mwilliams@Mmi-Es.Com</t>
  </si>
  <si>
    <t>Camcor Manufacturing</t>
  </si>
  <si>
    <t>Guelph, On</t>
  </si>
  <si>
    <t>Mike.Favero@Linamar.Com</t>
  </si>
  <si>
    <t>Bburger@Ruddequipment.Com</t>
  </si>
  <si>
    <t>Roberts Tool &amp; Die Company</t>
  </si>
  <si>
    <t>Garys@R-T-D.Com</t>
  </si>
  <si>
    <t>New Westminster, Bc</t>
  </si>
  <si>
    <t>Zhumadian Cimc Huajun Cas</t>
  </si>
  <si>
    <t>Zhumadian City</t>
  </si>
  <si>
    <t>dong.li_zmd@cimc.com</t>
  </si>
  <si>
    <t>Ward Manufacturing Company</t>
  </si>
  <si>
    <t>Morton Grove, I</t>
  </si>
  <si>
    <t>ivan@wardmfgco.com</t>
  </si>
  <si>
    <t>NOVOGEAR FRYDEK</t>
  </si>
  <si>
    <t>FRYDEK-MISTEK</t>
  </si>
  <si>
    <t>Sales@Novogear.Cz</t>
  </si>
  <si>
    <t>MELEGHY AUTO. GERA</t>
  </si>
  <si>
    <t>GERA</t>
  </si>
  <si>
    <t>info@meleghyautomotive.de</t>
  </si>
  <si>
    <t>Manuli Hydraulics (Americas) Inc.</t>
  </si>
  <si>
    <t>Tcasey@Deetag.Com</t>
  </si>
  <si>
    <t>Skyway Precision Inc.</t>
  </si>
  <si>
    <t>Plymouth, MI</t>
  </si>
  <si>
    <t>Kmatel@Skywayprecision.Com</t>
  </si>
  <si>
    <t>Matcor Metal Fabrication</t>
  </si>
  <si>
    <t>psewchand@matcor-matsu.com</t>
  </si>
  <si>
    <t>Meter Robassomer</t>
  </si>
  <si>
    <t>Roberto.Tusa@Meterbearings.Com</t>
  </si>
  <si>
    <t>Prince Manufacturing</t>
  </si>
  <si>
    <t>Mills River, Nc</t>
  </si>
  <si>
    <t>WReece@princemanufacturing.com</t>
  </si>
  <si>
    <t>Bil Metal Industries Ltd</t>
  </si>
  <si>
    <t>Vadodara</t>
  </si>
  <si>
    <t>Mpbhatt@Bilmetal.Com</t>
  </si>
  <si>
    <t>Sistemas Automotrices De</t>
  </si>
  <si>
    <t>ESCOBEDO</t>
  </si>
  <si>
    <t>Marco.Romo@Sisamex.Com.Mx</t>
  </si>
  <si>
    <t>Elring Klinger S.A.</t>
  </si>
  <si>
    <t>Reus</t>
  </si>
  <si>
    <t>Nuria.Rue@Elringklinger.Com</t>
  </si>
  <si>
    <t>Zf Steering Gear (India)</t>
  </si>
  <si>
    <t>Krishna.Reddy@Zfindia.Com</t>
  </si>
  <si>
    <t>Federal Mogul Powertrain Otomotiv</t>
  </si>
  <si>
    <t>SAPANCA</t>
  </si>
  <si>
    <t>Atilla.Ozpamuk@Federalmogul.Com</t>
  </si>
  <si>
    <t>JBM Auto Faridab</t>
  </si>
  <si>
    <t>Shyamsunder@Jbm.Co.In</t>
  </si>
  <si>
    <t>BRAKES INDIA Private LTD</t>
  </si>
  <si>
    <t>Sholinghur</t>
  </si>
  <si>
    <t>OML Brescia</t>
  </si>
  <si>
    <t>Logistica@Oml.Bs.It</t>
  </si>
  <si>
    <t>Peterson Spring</t>
  </si>
  <si>
    <t>Leslie.Neal@Pspring.Com</t>
  </si>
  <si>
    <t>Stripmatic Products Inc.</t>
  </si>
  <si>
    <t>Kk@Stripmatic.Com</t>
  </si>
  <si>
    <t>Diemolding Corporation</t>
  </si>
  <si>
    <t>Wampsville, Ny</t>
  </si>
  <si>
    <t>Carlc@Diemolding.Com</t>
  </si>
  <si>
    <t>DONALDSON OSTIGL</t>
  </si>
  <si>
    <t>OSTIGLIA</t>
  </si>
  <si>
    <t>Giancarlo.Rolfini@Donaldson.Com</t>
  </si>
  <si>
    <t>A Rubertsson Cleanliness</t>
  </si>
  <si>
    <t>Mariestad</t>
  </si>
  <si>
    <t>Mats@Rubertsson.Se</t>
  </si>
  <si>
    <t>Trist Flo Cirie</t>
  </si>
  <si>
    <t>Chiara.Celi@Tristone.Com</t>
  </si>
  <si>
    <t>Scanrad Sp. Z O.O.</t>
  </si>
  <si>
    <t>Karlino</t>
  </si>
  <si>
    <t>Agnieszka.Strzelecka@Setrab.Com</t>
  </si>
  <si>
    <t>FIAMM S.P.A VICENZA</t>
  </si>
  <si>
    <t>VICENZA</t>
  </si>
  <si>
    <t>Laura.Zini@Fiammcomponents.Com</t>
  </si>
  <si>
    <t>OMP Busano</t>
  </si>
  <si>
    <t>Bossup@Omp-Group.Com</t>
  </si>
  <si>
    <t>Taicang Niceday Precision</t>
  </si>
  <si>
    <t>Yester@chinaxiasha.com</t>
  </si>
  <si>
    <t>American Axle &amp; Manufactu</t>
  </si>
  <si>
    <t>closed@V.com</t>
  </si>
  <si>
    <t>Sirelma Busano</t>
  </si>
  <si>
    <t>sonia.storoni@sirelmagroup.it</t>
  </si>
  <si>
    <t>Alfdex Ab</t>
  </si>
  <si>
    <t>Gunilla.Bjarbo@Alfdex.Com</t>
  </si>
  <si>
    <t>MOLLA SRL Solibiate Arno</t>
  </si>
  <si>
    <t>SOLBIATE ARNO (VA)</t>
  </si>
  <si>
    <t>n.motta@mollasrl.it</t>
  </si>
  <si>
    <t>Volvo Penta Marine Produc</t>
  </si>
  <si>
    <t>Lexington, Tn</t>
  </si>
  <si>
    <t>Matt.Hill@Volvo.Com</t>
  </si>
  <si>
    <t>Glueckler Metal Inc.</t>
  </si>
  <si>
    <t>Cachristensen@Gluecklermetal.Com</t>
  </si>
  <si>
    <t>Excell Stamping Inc.</t>
  </si>
  <si>
    <t>Kenilworth, On</t>
  </si>
  <si>
    <t>Messages@Wightman.Ca</t>
  </si>
  <si>
    <t>Zhejiang Hwaway Spring Co</t>
  </si>
  <si>
    <t>ZHENJIANG</t>
  </si>
  <si>
    <t>Xuhuan@Jsspring.Com</t>
  </si>
  <si>
    <t>Norma Grp Mx C/O Daniel B</t>
  </si>
  <si>
    <t>Myriam.Marquez@Normagroup.Com</t>
  </si>
  <si>
    <t>DAYCO EUROPE CHIETI</t>
  </si>
  <si>
    <t>CHIETI</t>
  </si>
  <si>
    <t>Mirella.Dipietrantonio@Dayco.Com</t>
  </si>
  <si>
    <t>Foshan Ifirst Powder Meta</t>
  </si>
  <si>
    <t>FOSHAN</t>
  </si>
  <si>
    <t>fmyjlyy@infore.com</t>
  </si>
  <si>
    <t>Mecaplast Monaco</t>
  </si>
  <si>
    <t>MONACO</t>
  </si>
  <si>
    <t>MC</t>
  </si>
  <si>
    <t>Sbianchi@Mecaplast.Com</t>
  </si>
  <si>
    <t>DSV ROAD ST QUEN</t>
  </si>
  <si>
    <t>FR.SQF.XDOCK@fr.dsv.com</t>
  </si>
  <si>
    <t>Edscha Burgos S.A.</t>
  </si>
  <si>
    <t>Acanadas@Edscha.Com</t>
  </si>
  <si>
    <t>World Known Precision Ind</t>
  </si>
  <si>
    <t>whm@wkmfuzhou.com.cn</t>
  </si>
  <si>
    <t>Tremec Transmisiones</t>
  </si>
  <si>
    <t>Escobedo</t>
  </si>
  <si>
    <t>tania.robles@tremec.com</t>
  </si>
  <si>
    <t>Threadl Kolhapur</t>
  </si>
  <si>
    <t>KOLHAPUR</t>
  </si>
  <si>
    <t>Ddpatil@Dudhaneindia.Com</t>
  </si>
  <si>
    <t>ISKRA Str Kranj</t>
  </si>
  <si>
    <t>Natasa.Remic@Iskra-Isd.Si</t>
  </si>
  <si>
    <t>TSA VOLVO TRUCKS BANGKOK</t>
  </si>
  <si>
    <t>SAMUT PRAKARN</t>
  </si>
  <si>
    <t>branka.azman@iskra-isd.si</t>
  </si>
  <si>
    <t>Appel Lauda-Koni</t>
  </si>
  <si>
    <t>LAUDA-KONIGSHOFEN</t>
  </si>
  <si>
    <t>S.Rueckert@Appelgmbh.De</t>
  </si>
  <si>
    <t>Autoneum Cz S.R.O.</t>
  </si>
  <si>
    <t>Chocen</t>
  </si>
  <si>
    <t>Pavel.Faltys@Autoneum.Com</t>
  </si>
  <si>
    <t>Metagra Bergara</t>
  </si>
  <si>
    <t>Ptxintxurreta@Metagra.Com</t>
  </si>
  <si>
    <t>Witte Nejdek</t>
  </si>
  <si>
    <t>NEJDEK</t>
  </si>
  <si>
    <t>jakub.benda@witte-automotive.cz</t>
  </si>
  <si>
    <t>Volvo Industrial De Mexi</t>
  </si>
  <si>
    <t>Toluca, Mexico</t>
  </si>
  <si>
    <t>POWERTRAIN MALO</t>
  </si>
  <si>
    <t>MALMO</t>
  </si>
  <si>
    <t>Lars.Borgstrom@Volvo.Com</t>
  </si>
  <si>
    <t>Castec Pusan</t>
  </si>
  <si>
    <t>PUSAN</t>
  </si>
  <si>
    <t>yoojin@castec.co.kr</t>
  </si>
  <si>
    <t>EASTMAN LUDHIANA</t>
  </si>
  <si>
    <t>LUDHIANA</t>
  </si>
  <si>
    <t>Mktg@Eastmanauto.In</t>
  </si>
  <si>
    <t>VOLVO INDIA</t>
  </si>
  <si>
    <t>kishan.kodavathi@volvo.com</t>
  </si>
  <si>
    <t>VOLVO EAST ASIA SINGAPORE</t>
  </si>
  <si>
    <t>SINGAPORE</t>
  </si>
  <si>
    <t>Taher.Abdul.Hamid@Volvo.Com</t>
  </si>
  <si>
    <t>Ina Kysuce A.S</t>
  </si>
  <si>
    <t>Kysucke Nove Mesto</t>
  </si>
  <si>
    <t>hustaptr@schaeffler.com</t>
  </si>
  <si>
    <t>Qingdao Hilywill Advanced</t>
  </si>
  <si>
    <t>lanmin.zhang@hilywill.com</t>
  </si>
  <si>
    <t>Ang Ind Noida</t>
  </si>
  <si>
    <t>NOIDA</t>
  </si>
  <si>
    <t>Westpflatz-Werkstatten</t>
  </si>
  <si>
    <t>Landstuhl</t>
  </si>
  <si>
    <t>Manfred.Braun@Schaeffler.Com</t>
  </si>
  <si>
    <t>VOLVO PARTS BANGALORE</t>
  </si>
  <si>
    <t>Ramakrishnan.Nambiar@Volvo.Com</t>
  </si>
  <si>
    <t>Sab.S.Ar.L.</t>
  </si>
  <si>
    <t>Grevenmacher</t>
  </si>
  <si>
    <t>Ralf.Thiesen@Sab.Lu</t>
  </si>
  <si>
    <t>Cifunsa Del Bajio Sa De C</t>
  </si>
  <si>
    <t>Saltillo</t>
  </si>
  <si>
    <t>Ricardo.Arellano@Gis.Com.Mx</t>
  </si>
  <si>
    <t>M&amp;K Quality Truck Sales O</t>
  </si>
  <si>
    <t>Joe.Day@Mktruck.Com</t>
  </si>
  <si>
    <t>Tokyo Roki Co Ltd,</t>
  </si>
  <si>
    <t>Sagamihara-Shi</t>
  </si>
  <si>
    <t>Itou2520@Roki.Co.Jp</t>
  </si>
  <si>
    <t>M Seals Ab</t>
  </si>
  <si>
    <t>Espergærde</t>
  </si>
  <si>
    <t>Daniel@M-Seals.Dk</t>
  </si>
  <si>
    <t>Relli Technology Inc</t>
  </si>
  <si>
    <t>Boca Raton, Fl</t>
  </si>
  <si>
    <t>Betsaide Elorrie</t>
  </si>
  <si>
    <t>ELORRIO, VIZCAYA</t>
  </si>
  <si>
    <t>Ihernandez@betsaide.com</t>
  </si>
  <si>
    <t>Pines Automotive Inc</t>
  </si>
  <si>
    <t>Lauderhill, Fl</t>
  </si>
  <si>
    <t>Metal Performers S.A.</t>
  </si>
  <si>
    <t>Amorebieta</t>
  </si>
  <si>
    <t>iker@metalperformers.com</t>
  </si>
  <si>
    <t>Unity Pow Rayong</t>
  </si>
  <si>
    <t>RAYONG</t>
  </si>
  <si>
    <t>PANIDA@UNITYAUTOPARTS.COM</t>
  </si>
  <si>
    <t>Custom Radio Corporation</t>
  </si>
  <si>
    <t>Brian.Haiflich@Customradio.Net</t>
  </si>
  <si>
    <t>Metokote Corporation</t>
  </si>
  <si>
    <t>Huber Heights,</t>
  </si>
  <si>
    <t>Dscott@Metokote.Com</t>
  </si>
  <si>
    <t>Valley Brush Corporation</t>
  </si>
  <si>
    <t>Aldergrove, Bc</t>
  </si>
  <si>
    <t>Merla@Valleybrush.Com</t>
  </si>
  <si>
    <t>Dometic</t>
  </si>
  <si>
    <t>Rosemary.Marciano@Dometic.Com</t>
  </si>
  <si>
    <t>Fontaine Fifth Wheel - Pa</t>
  </si>
  <si>
    <t>Blugo@Fifthwheel.Com</t>
  </si>
  <si>
    <t>VOLVO PARTS FINLAND</t>
  </si>
  <si>
    <t>Vantaa Helsinki</t>
  </si>
  <si>
    <t>juha.kaipainen@volvo.com</t>
  </si>
  <si>
    <t>Assali Stefen S.R.L.</t>
  </si>
  <si>
    <t>Vallese di Oppeano</t>
  </si>
  <si>
    <t>valentina.caucchioli@assalistefen.com</t>
  </si>
  <si>
    <t>Linamar Powertrain Gmbh</t>
  </si>
  <si>
    <t>Crimmitschau</t>
  </si>
  <si>
    <t>LPT-WE-Container-Management@Linamar.com</t>
  </si>
  <si>
    <t>IFA Irxleben</t>
  </si>
  <si>
    <t>IRXLEBEN</t>
  </si>
  <si>
    <t>Martin.Schmidt2@ifa-rotorion.com</t>
  </si>
  <si>
    <t>Danfoss Scroll Technologi</t>
  </si>
  <si>
    <t>Arkadelphia, Ar</t>
  </si>
  <si>
    <t>Javier.Mendez@Danfoss.Com</t>
  </si>
  <si>
    <t>Voss Automotive Mexico</t>
  </si>
  <si>
    <t>RAMOS ARIZPE, COAHUILA, MEXICO</t>
  </si>
  <si>
    <t>Jaime.Lopez@Voss.Net</t>
  </si>
  <si>
    <t>Jiangsu Gangyang Stock Co</t>
  </si>
  <si>
    <t>Taizhou</t>
  </si>
  <si>
    <t>zqjsgy@163.com</t>
  </si>
  <si>
    <t>DEDEK</t>
  </si>
  <si>
    <t>DELBRUECK</t>
  </si>
  <si>
    <t>thomas.klabunde@moellergroup.com</t>
  </si>
  <si>
    <t>Michex</t>
  </si>
  <si>
    <t>Asagar@Michex.Com</t>
  </si>
  <si>
    <t>FERSA ZARAGOZA</t>
  </si>
  <si>
    <t>ZARAGOZA</t>
  </si>
  <si>
    <t>Alberto.Bona@Fersa.Com</t>
  </si>
  <si>
    <t>PostNord Logistics AS</t>
  </si>
  <si>
    <t>Brøndby</t>
  </si>
  <si>
    <t>lars.moltzen@postnord.com</t>
  </si>
  <si>
    <t>Orillia, On</t>
  </si>
  <si>
    <t>Volvo Ce Ab Customer Supp</t>
  </si>
  <si>
    <t>peter.cajlen@volvo.com</t>
  </si>
  <si>
    <t>VOLVO GROUP BANGKOK</t>
  </si>
  <si>
    <t>Samutprakarn Bangkok</t>
  </si>
  <si>
    <t>Arawat.Sriyotee@Volvo.Com</t>
  </si>
  <si>
    <t>VOLVO TRUCKS SOUTH AFRICA</t>
  </si>
  <si>
    <t>UMBOGINTWINI</t>
  </si>
  <si>
    <t>michael.kirrane@volvo.com</t>
  </si>
  <si>
    <t>Arabian V Jeddah</t>
  </si>
  <si>
    <t>KING ABDULLAH ECONOMIC CITY</t>
  </si>
  <si>
    <t>abahaziq@zahid.com</t>
  </si>
  <si>
    <t>Westport -Roanoke Assembl</t>
  </si>
  <si>
    <t>Mreed@Westport-Corp.Com</t>
  </si>
  <si>
    <t>Terrace, Bc</t>
  </si>
  <si>
    <t>Fontaine Modification Co</t>
  </si>
  <si>
    <t>Terry.Ratcliffe@Fontainemod.Com</t>
  </si>
  <si>
    <t>Jilin Universal Machinery</t>
  </si>
  <si>
    <t>Changchun</t>
  </si>
  <si>
    <t>lijuan.zheng@jltyjx.com</t>
  </si>
  <si>
    <t>BorgWarner Hungary Kft</t>
  </si>
  <si>
    <t>OROSZLANY</t>
  </si>
  <si>
    <t>Vberlik@borgwarner.com</t>
  </si>
  <si>
    <t>NIFO MONTE SAN P</t>
  </si>
  <si>
    <t>MONTE SAN PIETRO</t>
  </si>
  <si>
    <t>Marina.Vecchi@Nifo.It</t>
  </si>
  <si>
    <t>Shand Sahndong</t>
  </si>
  <si>
    <t>SHANDONG</t>
  </si>
  <si>
    <t>xufeng@sdjinma.net</t>
  </si>
  <si>
    <t>Wingfan Ltd. &amp; Co. Kg</t>
  </si>
  <si>
    <t>Hamburg</t>
  </si>
  <si>
    <t>CHeitmann@wingfan.com</t>
  </si>
  <si>
    <t>Cebi Electromech Compon</t>
  </si>
  <si>
    <t>VILLATUERTA</t>
  </si>
  <si>
    <t>raquel.puente@cebi.com</t>
  </si>
  <si>
    <t>Unnaryd Modell AB</t>
  </si>
  <si>
    <t>Mattias@unnarydmodell.se</t>
  </si>
  <si>
    <t>Hanzhong Jienuo Mechanism</t>
  </si>
  <si>
    <t>Hanzhong</t>
  </si>
  <si>
    <t>jienuoylw@163.com</t>
  </si>
  <si>
    <t>Conmet</t>
  </si>
  <si>
    <t>Dennis.Hill@ConMet.com</t>
  </si>
  <si>
    <t>VCE HALLSBERG SMALLBOX</t>
  </si>
  <si>
    <t>martin.hogman@logent.se</t>
  </si>
  <si>
    <t>PostNord Stralfors AB</t>
  </si>
  <si>
    <t>Ljungby</t>
  </si>
  <si>
    <t>card.support@stralfors.se</t>
  </si>
  <si>
    <t>Biro Edwin Roman</t>
  </si>
  <si>
    <t>ROMANSHORN</t>
  </si>
  <si>
    <t>dombrowski.rea-rebecca@ch.sika.com</t>
  </si>
  <si>
    <t>Metal Smelting S.A.</t>
  </si>
  <si>
    <t>Berriz</t>
  </si>
  <si>
    <t>Sarroitajauregi@Metalsmelting.Es</t>
  </si>
  <si>
    <t>DRAF VEAUCHE</t>
  </si>
  <si>
    <t>VEAUCHE</t>
  </si>
  <si>
    <t>laurentbard@orange.fr</t>
  </si>
  <si>
    <t>P Hannifin Thatt</t>
  </si>
  <si>
    <t>SAINT BRICE EN COGLES</t>
  </si>
  <si>
    <t>Bernard.Lemarchand@Parker.Com</t>
  </si>
  <si>
    <t>Algon Kostrzyn</t>
  </si>
  <si>
    <t>Kostrzyn Nad Odra</t>
  </si>
  <si>
    <t>p.bielawski@algontec.pl</t>
  </si>
  <si>
    <t>Taizhou Qiangli Auto Part</t>
  </si>
  <si>
    <t>Zhenjiang</t>
  </si>
  <si>
    <t>qiangli@zjqiangli.com</t>
  </si>
  <si>
    <t>Weber Nowogro</t>
  </si>
  <si>
    <t>NOWOGRODZIEC</t>
  </si>
  <si>
    <t>Wojciech.Maziarz@Weber-Hydraulik.Com</t>
  </si>
  <si>
    <t>Shanghai Hengdao Packing</t>
  </si>
  <si>
    <t>ppt@hengdao.net</t>
  </si>
  <si>
    <t>Shiloh Industries AB Olofström</t>
  </si>
  <si>
    <t>thomas.karlsson@shiloh.com</t>
  </si>
  <si>
    <t>IMI Modrice</t>
  </si>
  <si>
    <t>MODRICE</t>
  </si>
  <si>
    <t>Ivana.Formanova@Norgren.Com</t>
  </si>
  <si>
    <t>VCE ARVIKA</t>
  </si>
  <si>
    <t>johan.lindahl.2@volvo.com</t>
  </si>
  <si>
    <t>Partnertech Poland Sp. Z o.o.</t>
  </si>
  <si>
    <t>Sieradz</t>
  </si>
  <si>
    <t>roman.krolikowski@partnertech.pl</t>
  </si>
  <si>
    <t>Stil Gomma Cast</t>
  </si>
  <si>
    <t>CASTELLI CALEPIO</t>
  </si>
  <si>
    <t>Acquisti@Stilgomma.It</t>
  </si>
  <si>
    <t>SECO GROUP JICIN</t>
  </si>
  <si>
    <t>JICIN</t>
  </si>
  <si>
    <t>Hegedysova@Secogroup.Cz</t>
  </si>
  <si>
    <t>Williams Controls (Suzhou)</t>
  </si>
  <si>
    <t>Kwang@Wmco.Com</t>
  </si>
  <si>
    <t>Norgren</t>
  </si>
  <si>
    <t>anita.turner@norgren.com</t>
  </si>
  <si>
    <t>VOLVO BUS BANGALORE</t>
  </si>
  <si>
    <t>Kumar.L@Volvo.Com</t>
  </si>
  <si>
    <t>VOLVO POWERTRAIN AGEO</t>
  </si>
  <si>
    <t>Ageo-Shi</t>
  </si>
  <si>
    <t>Satoshi.Suzuki@Volvo.Com</t>
  </si>
  <si>
    <t>alexey.polikarpov@volvo.com</t>
  </si>
  <si>
    <t>Cvg / Trim Systems Divisi</t>
  </si>
  <si>
    <t>Jeff.Phillips@Cvgrp.Com</t>
  </si>
  <si>
    <t>Shandong Lingong spare part company</t>
  </si>
  <si>
    <t>shaolu.guo@sdlg.com.cn</t>
  </si>
  <si>
    <t>Alucast Wednesbu</t>
  </si>
  <si>
    <t>WEDNESBURY</t>
  </si>
  <si>
    <t>Andy@Alucast.Co.Uk</t>
  </si>
  <si>
    <t>UD TRUCKS PRETORIA</t>
  </si>
  <si>
    <t>Rosslyn</t>
  </si>
  <si>
    <t>soswane.matentje@volvo.com</t>
  </si>
  <si>
    <t>TMBP VOLVO BANGKOK</t>
  </si>
  <si>
    <t>Nuttananuch.Panprasertsaeng@Volvo.Com</t>
  </si>
  <si>
    <t>VE Com Pithampur</t>
  </si>
  <si>
    <t>ISIL Alpagnano</t>
  </si>
  <si>
    <t>ALPIGNANO</t>
  </si>
  <si>
    <t>Agenugu@Gruppoisil.Com</t>
  </si>
  <si>
    <t>Sypris Technologies Mx</t>
  </si>
  <si>
    <t>Toluca, Edo</t>
  </si>
  <si>
    <t>june.zarza@Sypris.Com</t>
  </si>
  <si>
    <t>MS Sunstar Noida</t>
  </si>
  <si>
    <t>Export@Sunstarforge.Com</t>
  </si>
  <si>
    <t>Vb.Lokesh@Rane.Co.In</t>
  </si>
  <si>
    <t>Pithampur</t>
  </si>
  <si>
    <t>Vbhardwaj1@Vecv.In</t>
  </si>
  <si>
    <t>Iac International Automot</t>
  </si>
  <si>
    <t>Lippert Components, Inc</t>
  </si>
  <si>
    <t>ptroyer@stardesignllc.com</t>
  </si>
  <si>
    <t>Shanghai En Yao Corporati</t>
  </si>
  <si>
    <t>Zhanglei@Enyao.Com</t>
  </si>
  <si>
    <t>VOLVO TRUCKS LLC KALUGA</t>
  </si>
  <si>
    <t>natalya.kostryakova@volvo.com</t>
  </si>
  <si>
    <t>Blachford Inc</t>
  </si>
  <si>
    <t>West Chicago, I</t>
  </si>
  <si>
    <t>djimenez@blachfordinc.com</t>
  </si>
  <si>
    <t>Pacal Blades</t>
  </si>
  <si>
    <t>Bucyrus, Oh</t>
  </si>
  <si>
    <t>Craig.Niese@Escocorp.Com</t>
  </si>
  <si>
    <t>Carlisle Ind Brake And Fr</t>
  </si>
  <si>
    <t>Bloomington, In</t>
  </si>
  <si>
    <t>djones@carlislecbf.com</t>
  </si>
  <si>
    <t>ROB Cementex Automotive</t>
  </si>
  <si>
    <t>PADERBORN</t>
  </si>
  <si>
    <t>Petra.Jachnik@pb.robcemtrex.com</t>
  </si>
  <si>
    <t>H L Blachford Ltd.</t>
  </si>
  <si>
    <t>Pkuypers@Blachford.Ca</t>
  </si>
  <si>
    <t>Hb Performance Systems</t>
  </si>
  <si>
    <t>Mequon, Wi</t>
  </si>
  <si>
    <t>Bob.Reynolds@hbpsi.com</t>
  </si>
  <si>
    <t>Limatherm Liman</t>
  </si>
  <si>
    <t>LIMANOWA</t>
  </si>
  <si>
    <t>mlynarczyk.n@limatherm.pl</t>
  </si>
  <si>
    <t>SIA Leax Rezekne</t>
  </si>
  <si>
    <t>REZEKNE</t>
  </si>
  <si>
    <t>solvita.medina@leax.com</t>
  </si>
  <si>
    <t>Concentric Rockford Inc.</t>
  </si>
  <si>
    <t>Al.Konitski@Concentricab.Com</t>
  </si>
  <si>
    <t>Washington, Ia</t>
  </si>
  <si>
    <t>t.j.dump@na.modine.com</t>
  </si>
  <si>
    <t>Enics Slovakia S.R.O</t>
  </si>
  <si>
    <t>Nova Dubnica</t>
  </si>
  <si>
    <t>Eva.Bezecna@enics.com</t>
  </si>
  <si>
    <t>Tc Industries Of Canada</t>
  </si>
  <si>
    <t>Traceym@Tcindustries.Com</t>
  </si>
  <si>
    <t>Chengdu Xinchangyuan</t>
  </si>
  <si>
    <t>Chengdu</t>
  </si>
  <si>
    <t>13550035309@163.com</t>
  </si>
  <si>
    <t>Conche Group Sichuan Danc</t>
  </si>
  <si>
    <t>Meishan</t>
  </si>
  <si>
    <t>18728322127@163.com</t>
  </si>
  <si>
    <t>Ohio Gasket &amp; Shim Compan</t>
  </si>
  <si>
    <t>Ljost@Ogsindustries.Com</t>
  </si>
  <si>
    <t>Reman Technologies</t>
  </si>
  <si>
    <t>Phil.rush@volvo.com</t>
  </si>
  <si>
    <t>Cham Cal Engineering</t>
  </si>
  <si>
    <t>Garden Grove, California</t>
  </si>
  <si>
    <t>lia@chamcal.com</t>
  </si>
  <si>
    <t>Geith Inc.</t>
  </si>
  <si>
    <t>Dowens@Geith.Com</t>
  </si>
  <si>
    <t>Central Fabricators Inc.</t>
  </si>
  <si>
    <t>Schofield, Wi</t>
  </si>
  <si>
    <t>MS Shrir Ghazia</t>
  </si>
  <si>
    <t>GHAZIABAD</t>
  </si>
  <si>
    <t>Mukesh.Dixit@Shrirampistons.Com</t>
  </si>
  <si>
    <t>AEES</t>
  </si>
  <si>
    <t>Alex.Gonzalez@Pkcgroup.Com</t>
  </si>
  <si>
    <t>Brannon Steel</t>
  </si>
  <si>
    <t>Swatts@Brannonsteel.Com</t>
  </si>
  <si>
    <t>Calco Metal Mfg.</t>
  </si>
  <si>
    <t>St. Thomas, On</t>
  </si>
  <si>
    <t>Calcometal@On.Aibn.Com</t>
  </si>
  <si>
    <t>VCE BRAÅS</t>
  </si>
  <si>
    <t>Braås</t>
  </si>
  <si>
    <t>jerry.skoglund@volvo.com</t>
  </si>
  <si>
    <t>Traverse City,</t>
  </si>
  <si>
    <t>Dixie Electric Ltd</t>
  </si>
  <si>
    <t>J_Puntillo@Dixie-Electric.Com</t>
  </si>
  <si>
    <t>Westfalia Metal Component</t>
  </si>
  <si>
    <t>Gento.Liu@Ht-Ac.Com</t>
  </si>
  <si>
    <t>Lixon Fo Neuvil</t>
  </si>
  <si>
    <t>NEUVILLE-SUR-SAONE</t>
  </si>
  <si>
    <t>adv@lixon-fonderie.fr</t>
  </si>
  <si>
    <t>Suzhou Daxiong Auto Fitti</t>
  </si>
  <si>
    <t>ma-jing@szohkuma.com</t>
  </si>
  <si>
    <t>METALPRES SRL</t>
  </si>
  <si>
    <t>Castelgomberto</t>
  </si>
  <si>
    <t>francesco.pangallo@metalpres.com</t>
  </si>
  <si>
    <t>Wuxi Weifu Precision</t>
  </si>
  <si>
    <t>yg616qhw@126.com</t>
  </si>
  <si>
    <t>York Metal Spinnings/Spec</t>
  </si>
  <si>
    <t>Daniel@Yorkmetalspinning.Com</t>
  </si>
  <si>
    <t>Shanghai C&amp;U Internationa</t>
  </si>
  <si>
    <t>Wenzhou</t>
  </si>
  <si>
    <t>betterbearing@163.com</t>
  </si>
  <si>
    <t>Schaeffler Technologies Ag &amp; Co</t>
  </si>
  <si>
    <t>Homburg (Saar)</t>
  </si>
  <si>
    <t>Steffen.Trautmann@Schaeffler.Com</t>
  </si>
  <si>
    <t>FAG Magyarország Ipari Kft.</t>
  </si>
  <si>
    <t>Debrecen</t>
  </si>
  <si>
    <t>vargaapa@schaeffler.com</t>
  </si>
  <si>
    <t>Schaeffler Portugal Sa</t>
  </si>
  <si>
    <t>Caldas Da Rainha</t>
  </si>
  <si>
    <t>Marta.Ferreira@schaeffler.com</t>
  </si>
  <si>
    <t>Thai Tazm Tech Co., Ltd</t>
  </si>
  <si>
    <t>pijitra@thaitazm.co.th</t>
  </si>
  <si>
    <t>4 Fast Pohlheim</t>
  </si>
  <si>
    <t>POHLHEIM</t>
  </si>
  <si>
    <t>mandy.stampfer@4fastening.com</t>
  </si>
  <si>
    <t>Nelson Global Products In</t>
  </si>
  <si>
    <t>Daman</t>
  </si>
  <si>
    <t>Deepak.Kaundle@Nelsonglobalproducts.Com</t>
  </si>
  <si>
    <t>Cresswell Industries</t>
  </si>
  <si>
    <t>St-Hubert, Qc</t>
  </si>
  <si>
    <t>Sandra.Hopkins@Cresswell-Inc.Com</t>
  </si>
  <si>
    <t>Rolex Rings Pvt. Ltd.</t>
  </si>
  <si>
    <t>Rajkot</t>
  </si>
  <si>
    <t>Mukeshc@Rolexrings.Com</t>
  </si>
  <si>
    <t>Blackwood Dilsen</t>
  </si>
  <si>
    <t>manuela.deckers@bweng.com</t>
  </si>
  <si>
    <t>ADM Newcastle UT</t>
  </si>
  <si>
    <t>NEWCASTLE UPON TYNE</t>
  </si>
  <si>
    <t>Mthompson@Admpressings.Co.Uk</t>
  </si>
  <si>
    <t>Sinteriz Solsona</t>
  </si>
  <si>
    <t>SOLSONA</t>
  </si>
  <si>
    <t>Duo-Form Plastics</t>
  </si>
  <si>
    <t>Edwardsburg, Mi</t>
  </si>
  <si>
    <t>Mgonser@Duoformplastics.Com</t>
  </si>
  <si>
    <t>Plastigray</t>
  </si>
  <si>
    <t>Frederique.Savoye@Plastigray.Com</t>
  </si>
  <si>
    <t>Wabco Japan Inc.</t>
  </si>
  <si>
    <t>Higashimatsuyama</t>
  </si>
  <si>
    <t>Keisuke.Mizuta@Wabco-Auto.Com</t>
  </si>
  <si>
    <t>Laizhou Changhe Powder</t>
  </si>
  <si>
    <t>Laizhou</t>
  </si>
  <si>
    <t>business003@chpm.com.cn</t>
  </si>
  <si>
    <t>Metalgi Srl</t>
  </si>
  <si>
    <t>Riese Pio X (Tv</t>
  </si>
  <si>
    <t>Lip Fasteners Ptv Ltd</t>
  </si>
  <si>
    <t>Aurangabad</t>
  </si>
  <si>
    <t>Yuvraj.Precision@Gmail.Com</t>
  </si>
  <si>
    <t>Shanghai Huiyuan Machine</t>
  </si>
  <si>
    <t>hymech@china.com</t>
  </si>
  <si>
    <t>Johnstown, Co</t>
  </si>
  <si>
    <t>Pkc Segu Systemelektrik G</t>
  </si>
  <si>
    <t>Barchfeld</t>
  </si>
  <si>
    <t>Andreas.Scheel@Pkcgroup.Com</t>
  </si>
  <si>
    <t>VCE KONZ</t>
  </si>
  <si>
    <t>KONZ</t>
  </si>
  <si>
    <t>Jens.Purkarthofer@volvo.com</t>
  </si>
  <si>
    <t>International Transmissio</t>
  </si>
  <si>
    <t>Stabio</t>
  </si>
  <si>
    <t>Alessandra.Zoppini@Int.Transmissions.Ch</t>
  </si>
  <si>
    <t>Omax Autos Limited - Bang</t>
  </si>
  <si>
    <t>cord_blr@omaxauto.com</t>
  </si>
  <si>
    <t>Brembo Spa - Brake Disc D</t>
  </si>
  <si>
    <t>Mapello</t>
  </si>
  <si>
    <t>Diana_Rota@Brembo.It</t>
  </si>
  <si>
    <t>Mariborska Livarna Maribo</t>
  </si>
  <si>
    <t>LENART V SLOVENSKIH GORICAH</t>
  </si>
  <si>
    <t>mihaela.breznik@mlm-mb.si</t>
  </si>
  <si>
    <t>Vodafone Automotive</t>
  </si>
  <si>
    <t>BLACKBURN</t>
  </si>
  <si>
    <t>matthew.obrien@vodafonetelematics.com</t>
  </si>
  <si>
    <t>Parker Hannifin Manufactu</t>
  </si>
  <si>
    <t>Gessate</t>
  </si>
  <si>
    <t>Abrambil@Parker.Com</t>
  </si>
  <si>
    <t>Ramkrishna Forgings Ltd.</t>
  </si>
  <si>
    <t>Jamshedpur</t>
  </si>
  <si>
    <t>Sanjay.Sinha@ramkrishnaforgings.com</t>
  </si>
  <si>
    <t>Marrill Ltd</t>
  </si>
  <si>
    <t>Tony.Devine@Marrill.Co.Uk</t>
  </si>
  <si>
    <t>Creative Composites Ltd</t>
  </si>
  <si>
    <t>Lisburn</t>
  </si>
  <si>
    <t>James.Graham@Creativecomposites.Co.Uk</t>
  </si>
  <si>
    <t>Knorr-Bremse Systemes</t>
  </si>
  <si>
    <t>Hermival Les Va</t>
  </si>
  <si>
    <t>DENIS.BRINDOS@KNORR-BREMSE.COM</t>
  </si>
  <si>
    <t>Papyrus Supplies / Ib Tra</t>
  </si>
  <si>
    <t>lager@ibtransport.se</t>
  </si>
  <si>
    <t>F.W. Brokelmann Aluminium</t>
  </si>
  <si>
    <t>Ense-Hoingen</t>
  </si>
  <si>
    <t>Alice.Steiner@broekelmann.com</t>
  </si>
  <si>
    <t>CHANGWON-SI</t>
  </si>
  <si>
    <t>juhyung.yu@volvo.com</t>
  </si>
  <si>
    <t>Flight Systems European G</t>
  </si>
  <si>
    <t>Vrchlabi</t>
  </si>
  <si>
    <t>Marek.Vanous@Meritor.com</t>
  </si>
  <si>
    <t>Cgl Manufacturing Ltd</t>
  </si>
  <si>
    <t>Danc@Cglmfg.Com</t>
  </si>
  <si>
    <t>Vida Pack Krage</t>
  </si>
  <si>
    <t>Vida Pack Krage (RYD)</t>
  </si>
  <si>
    <t>Prevost Car</t>
  </si>
  <si>
    <t>ST CLAIRE, QC</t>
  </si>
  <si>
    <t>Damase.Blaquiere@Volvo.Com</t>
  </si>
  <si>
    <t>Orbit One</t>
  </si>
  <si>
    <t>Jonas.Ohnback@Orbitone.Se</t>
  </si>
  <si>
    <t>Nova Bus St Eustache</t>
  </si>
  <si>
    <t>ST EUSTACHE, QC</t>
  </si>
  <si>
    <t>Pierre.bendes@Volvo.Com</t>
  </si>
  <si>
    <t>Eslöv</t>
  </si>
  <si>
    <t>victor.rondahl@stenarecycling.se</t>
  </si>
  <si>
    <t>Sagaert Division Plastiqu</t>
  </si>
  <si>
    <t>Comines</t>
  </si>
  <si>
    <t>Lsion@Sagaertplastique.Com</t>
  </si>
  <si>
    <t>Novabus Spencer Warehouse</t>
  </si>
  <si>
    <t>Plattsburgh, Ny</t>
  </si>
  <si>
    <t>Interwell Ab</t>
  </si>
  <si>
    <t>Produktion.Interwell@Lamiflex.Se</t>
  </si>
  <si>
    <t>Pallethandel Panhuijs</t>
  </si>
  <si>
    <t>Tilburg</t>
  </si>
  <si>
    <t>inge.van.gestel@dssmith.com</t>
  </si>
  <si>
    <t>Syvasa Servicios Y Venta</t>
  </si>
  <si>
    <t>CIUDAD DE MÉXICO, MX</t>
  </si>
  <si>
    <t>Resendezc@Syvasa.Com</t>
  </si>
  <si>
    <t>Zaklad Elektroniki Motoryzacyj</t>
  </si>
  <si>
    <t>Elk</t>
  </si>
  <si>
    <t>Bcw Engineering Ltd</t>
  </si>
  <si>
    <t>Burnley</t>
  </si>
  <si>
    <t>stephanie.mitchell@bcw-engineering.co.uk</t>
  </si>
  <si>
    <t>Lipik Glass D.O.O.</t>
  </si>
  <si>
    <t>Lipik</t>
  </si>
  <si>
    <t>HR</t>
  </si>
  <si>
    <t>Tomislav.Zuro@Lipikglas.Hr</t>
  </si>
  <si>
    <t>Aoyama Automotive Fastene</t>
  </si>
  <si>
    <t>Lovosice</t>
  </si>
  <si>
    <t>jencikova@aoyama.cz</t>
  </si>
  <si>
    <t>Lisa.Miller@Volvo.Com</t>
  </si>
  <si>
    <t>J.M. Hutton Stamping</t>
  </si>
  <si>
    <t>Scampbell@Jmhutton.Com</t>
  </si>
  <si>
    <t>VOLVO PARTS ESLÖV</t>
  </si>
  <si>
    <t>ESLÖV</t>
  </si>
  <si>
    <t>Borje.Hagg@Volvo.Com</t>
  </si>
  <si>
    <t>Spencer Industries Inc.</t>
  </si>
  <si>
    <t>Dale, In</t>
  </si>
  <si>
    <t>Jbutler@Spencerindustries.Com</t>
  </si>
  <si>
    <t>Allied Plastics, Inc.</t>
  </si>
  <si>
    <t>Twin Lakes, Wi</t>
  </si>
  <si>
    <t>Jlarson@Alliedplastics.Com</t>
  </si>
  <si>
    <t>Sapa Profiles UK</t>
  </si>
  <si>
    <t>Herefordshire</t>
  </si>
  <si>
    <t>lisa.weaver@holdenaluminium.com</t>
  </si>
  <si>
    <t>Mpo Champion Ii</t>
  </si>
  <si>
    <t>Athis-De-L'Orne</t>
  </si>
  <si>
    <t>estelle.miclard@groupe-mpo.com</t>
  </si>
  <si>
    <t>Bradford F/A,Ofandrea Mer</t>
  </si>
  <si>
    <t>Oudalle</t>
  </si>
  <si>
    <t>glockel@lyseo.com</t>
  </si>
  <si>
    <t>Orifiammi Borsea</t>
  </si>
  <si>
    <t>BORSEA</t>
  </si>
  <si>
    <t>Ebonollo@Fonderiacorra.Com</t>
  </si>
  <si>
    <t>G Englmayer Spedition Gmbh</t>
  </si>
  <si>
    <t>Leopoldorf/Wien</t>
  </si>
  <si>
    <t>K. Hartwall Oy Ab</t>
  </si>
  <si>
    <t>SÖDERKULLA</t>
  </si>
  <si>
    <t>PAIVI.MALMLUND@K-HARTWALL.COM</t>
  </si>
  <si>
    <t>EATON SRL – RIVAROLO CH PLANT</t>
  </si>
  <si>
    <t>BOSCONERO</t>
  </si>
  <si>
    <t>Giovanniquirigoni@Eaton.com</t>
  </si>
  <si>
    <t>Dongvo Truck Hangzhou</t>
  </si>
  <si>
    <t>yang.chengjie@dongvo.com</t>
  </si>
  <si>
    <t>Esma AB Taichung</t>
  </si>
  <si>
    <t>Taichung Taiwan</t>
  </si>
  <si>
    <t>Polybond India Pvt Ltd</t>
  </si>
  <si>
    <t>Walvoil 3</t>
  </si>
  <si>
    <t>Bibbiano</t>
  </si>
  <si>
    <t>Ferretti.Ma@Walvoil.Com</t>
  </si>
  <si>
    <t>Elring Klinger</t>
  </si>
  <si>
    <t>Dettingen/Erms</t>
  </si>
  <si>
    <t>Ella.Schatz@elringklinger.com</t>
  </si>
  <si>
    <t>robert.nilsson@denson.se</t>
  </si>
  <si>
    <t>Transports Prevost</t>
  </si>
  <si>
    <t>Mitry Mory</t>
  </si>
  <si>
    <t>B.Lucet@Prevost-Transports.Com</t>
  </si>
  <si>
    <t>Sapa Aluminium Sp. Z O.O.</t>
  </si>
  <si>
    <t>Trzcianka</t>
  </si>
  <si>
    <t>magdalena.domagala@sapagroup.com</t>
  </si>
  <si>
    <t>Kroupa Spedition</t>
  </si>
  <si>
    <t>Mlada Boleslav</t>
  </si>
  <si>
    <t>svetluse.horska@cz.mahle.com</t>
  </si>
  <si>
    <t>Fuyao Glass Industry Group</t>
  </si>
  <si>
    <t>FUQING</t>
  </si>
  <si>
    <t>liu@FUYAOGROUP.COM</t>
  </si>
  <si>
    <t>Mariborska Livarna Maribor D.D</t>
  </si>
  <si>
    <t>Maribor</t>
  </si>
  <si>
    <t>Sachs Automotive Comp &amp; System</t>
  </si>
  <si>
    <t>wenqin.lv@zf.com</t>
  </si>
  <si>
    <t>Emergency Kits India Pvt Ltd I</t>
  </si>
  <si>
    <t>Aska17@Sify.Com</t>
  </si>
  <si>
    <t>Suzhou Daxiong Auto Fittings C</t>
  </si>
  <si>
    <t>Norma Group Products India Pvt</t>
  </si>
  <si>
    <t>Pradeep.Kulkarni@Norma.Com</t>
  </si>
  <si>
    <t>Changchun Mann &amp;Hummel Fawer F</t>
  </si>
  <si>
    <t>Hao.Lin@Mann-Hummel.Com</t>
  </si>
  <si>
    <t>Xiamen Austin-Westran Machiner</t>
  </si>
  <si>
    <t>Xiamen</t>
  </si>
  <si>
    <t>Even.Ouyang@safholland.cn</t>
  </si>
  <si>
    <t>Sungbo P&amp;T Co.,Ltd</t>
  </si>
  <si>
    <t>Hwaseong-si, Gyeonggi-do</t>
  </si>
  <si>
    <t>bsy@sbic.co.kr</t>
  </si>
  <si>
    <t>Hp Pelzer Automotive Interior</t>
  </si>
  <si>
    <t>Cui@Glcn.Com.Cn</t>
  </si>
  <si>
    <t>Sem Ab</t>
  </si>
  <si>
    <t>Forrad@Sem.Se</t>
  </si>
  <si>
    <t>Facil Fasteners (Changshu) Co</t>
  </si>
  <si>
    <t>eve.huang@facil.be</t>
  </si>
  <si>
    <t>Phillips China Auto Parts Inc</t>
  </si>
  <si>
    <t>purchasing1@phillipsind.com.cn</t>
  </si>
  <si>
    <t>C-Mec Kortrijk</t>
  </si>
  <si>
    <t>KORTRIJK</t>
  </si>
  <si>
    <t>Jurgen.Demey@C-Mec.Be</t>
  </si>
  <si>
    <t>Casco Logistics</t>
  </si>
  <si>
    <t>Viernheim</t>
  </si>
  <si>
    <t>Juergen.Stock@Casco-Cpcn.Com</t>
  </si>
  <si>
    <t>Eaton Srl - Rivarolo CH Plant</t>
  </si>
  <si>
    <t>Rivarolo Canavese (TO)</t>
  </si>
  <si>
    <t>luciadonofrio@eaton.com</t>
  </si>
  <si>
    <t>Fairdeal International</t>
  </si>
  <si>
    <t>P.G.S Plettenberger Gesenkschm</t>
  </si>
  <si>
    <t>Plettenberg</t>
  </si>
  <si>
    <t>C.Koch@Georg-Umformtechnik.De</t>
  </si>
  <si>
    <t>Arpek Arkan Parca Aluminyum</t>
  </si>
  <si>
    <t>Limancahit@Arpek.Com.Tr</t>
  </si>
  <si>
    <t>Fundiciones De Odena Sa E</t>
  </si>
  <si>
    <t>Odena</t>
  </si>
  <si>
    <t>Y.Enriquez@Funosa.Com</t>
  </si>
  <si>
    <t>Numan Pres Kalip Makine Yed. P</t>
  </si>
  <si>
    <t>Hagoptasciyan@Numanpres.Com.Tr</t>
  </si>
  <si>
    <t>Lucas Tvs Limited</t>
  </si>
  <si>
    <t>Shiyan Hejun Industry Co., Ltd</t>
  </si>
  <si>
    <t>syhjun2003@163.com</t>
  </si>
  <si>
    <t>Volvo Construction Equipment C</t>
  </si>
  <si>
    <t>Jinan</t>
  </si>
  <si>
    <t>kurt.wang@volvo.com</t>
  </si>
  <si>
    <t>Panalpina Cargo Center BE</t>
  </si>
  <si>
    <t>Hong Kong</t>
  </si>
  <si>
    <t>HK</t>
  </si>
  <si>
    <t>Philip.Van-Der-Veken@Panalpina.Com</t>
  </si>
  <si>
    <t>C.M. Smith &amp; Sons Ltd.</t>
  </si>
  <si>
    <t>Nadiad</t>
  </si>
  <si>
    <t>Manish.Pujara@Cmsmith.In</t>
  </si>
  <si>
    <t>Aluprogress a.s.</t>
  </si>
  <si>
    <t>Strakonice</t>
  </si>
  <si>
    <t>m.makrlikova@aluprogress.com</t>
  </si>
  <si>
    <t>Top Plastics IT S.R.L.</t>
  </si>
  <si>
    <t>Airasca</t>
  </si>
  <si>
    <t>roswitha.sorian@tpitaly.com</t>
  </si>
  <si>
    <t>Fibramex Servicios Personal S.</t>
  </si>
  <si>
    <t>Victor.Gonzalez@Fibramex.Mx</t>
  </si>
  <si>
    <t>Bostik Mexicana, S.A. De C.V M</t>
  </si>
  <si>
    <t>Naucalpan, Edo</t>
  </si>
  <si>
    <t>Enrique.Hernandez@bostik-us.com</t>
  </si>
  <si>
    <t>General De Transportes Y Siste</t>
  </si>
  <si>
    <t>Marquez.Fanny@Mx.Sika.Com</t>
  </si>
  <si>
    <t>Sika Mexicana,S.A. De C.V.</t>
  </si>
  <si>
    <t>Tlalnepantla, Edo</t>
  </si>
  <si>
    <t>camacho.walter@mx.sika.com</t>
  </si>
  <si>
    <t>Festo Pneumatics S.A.</t>
  </si>
  <si>
    <t>Wendi.Barber@Concentricab.Com</t>
  </si>
  <si>
    <t>Amaya Garcia Juan</t>
  </si>
  <si>
    <t>Satellite, Edo</t>
  </si>
  <si>
    <t>Carlos.Vazquez@Mx.Festo.Com</t>
  </si>
  <si>
    <t>Concentric Itasca Inc USI</t>
  </si>
  <si>
    <t>Itasca, Il</t>
  </si>
  <si>
    <t>kelly.erb@concentricab.com</t>
  </si>
  <si>
    <t>Victaulic Company Of America U</t>
  </si>
  <si>
    <t>John.Kennedy@victaulic.com</t>
  </si>
  <si>
    <t>Hellamex, Sa De C V</t>
  </si>
  <si>
    <t>Miguel.Perez@Hella.Com</t>
  </si>
  <si>
    <t>Fas Controls/Kendrion</t>
  </si>
  <si>
    <t>Shelby, Nc</t>
  </si>
  <si>
    <t>Annette.whaley@kendrion.com</t>
  </si>
  <si>
    <t>Tractoremolques Del Noroeste</t>
  </si>
  <si>
    <t>Hermosillo</t>
  </si>
  <si>
    <t>lantillon@tractoremolques.com.mx</t>
  </si>
  <si>
    <t>Mahle MITSA Warehouse</t>
  </si>
  <si>
    <t>Grand Rapids</t>
  </si>
  <si>
    <t>shaun.hale@us.mahle.com</t>
  </si>
  <si>
    <t>Canuelas Y Moldeados Sa De Cv</t>
  </si>
  <si>
    <t>San Vicente Chicoloapan, Edo</t>
  </si>
  <si>
    <t>Almacen@Caymsa.Com.Mx</t>
  </si>
  <si>
    <t>Spartanburg Steel Products</t>
  </si>
  <si>
    <t>Spartanburg, Sc</t>
  </si>
  <si>
    <t>ddawson@ssprod.com</t>
  </si>
  <si>
    <t>Eberspaecher North America, In</t>
  </si>
  <si>
    <t>Stephanie.Bailey@Eberspaecher.Com</t>
  </si>
  <si>
    <t>Mec</t>
  </si>
  <si>
    <t>Wytheville, Va</t>
  </si>
  <si>
    <t>Leeann.Shimmel@Mecinc.Com</t>
  </si>
  <si>
    <t>S&amp;V Warehousing Services</t>
  </si>
  <si>
    <t>Hampton, Va</t>
  </si>
  <si>
    <t>Julie.Battle@Svwarehouse.Com</t>
  </si>
  <si>
    <t>Agility Fuel Systems</t>
  </si>
  <si>
    <t>Anniston, Al</t>
  </si>
  <si>
    <t>CMeyer@AgilityFS.com</t>
  </si>
  <si>
    <t>Clear Vision Design Sa De Cv M</t>
  </si>
  <si>
    <t>Iztapalapa, Df</t>
  </si>
  <si>
    <t>Calidad@Cvdesign.Com.Mx</t>
  </si>
  <si>
    <t>Demmer Corporation</t>
  </si>
  <si>
    <t>Lansing, Mi</t>
  </si>
  <si>
    <t>dmmiller@demmercorp.com</t>
  </si>
  <si>
    <t>Mcalpin Industries</t>
  </si>
  <si>
    <t>dgarcia@mcalpin-ind.com</t>
  </si>
  <si>
    <t>Agility Fuel Systems, Inc.</t>
  </si>
  <si>
    <t>Santa Ana, Ca</t>
  </si>
  <si>
    <t>Dalbert@Agilityfs.Com</t>
  </si>
  <si>
    <t>Yfs Automotive Systems, Inc. U</t>
  </si>
  <si>
    <t>Adrianabriones@Yfsauto.Com</t>
  </si>
  <si>
    <t>Wipro Enterprises, Inc.</t>
  </si>
  <si>
    <t>Troy.Pittman@Wipro.Com</t>
  </si>
  <si>
    <t>Magnum Trailer And Equipment C</t>
  </si>
  <si>
    <t>Abbotsford, Bc</t>
  </si>
  <si>
    <t>lrose@magnumtrailer.com</t>
  </si>
  <si>
    <t>Gb Fabrication Co.</t>
  </si>
  <si>
    <t>Shiloh, OH</t>
  </si>
  <si>
    <t>Apetree@Gbmfg.Comm</t>
  </si>
  <si>
    <t>Core Composites Corporation</t>
  </si>
  <si>
    <t>Emartinez1@Coremt.Com</t>
  </si>
  <si>
    <t>Re-Trac Corporation</t>
  </si>
  <si>
    <t>Brandon, Sd</t>
  </si>
  <si>
    <t>Sueh@Retracmirrors.Com</t>
  </si>
  <si>
    <t>Tom Nehl Truck Company US</t>
  </si>
  <si>
    <t>Old River Supply, Inc. US</t>
  </si>
  <si>
    <t>Bruckner Truck Sales Inc.</t>
  </si>
  <si>
    <t>San Angelo, Tx</t>
  </si>
  <si>
    <t>Mountain West Truck Center</t>
  </si>
  <si>
    <t>Heyburn, Id</t>
  </si>
  <si>
    <t>Röchling Engineering Plastics</t>
  </si>
  <si>
    <t>Orangeville, On</t>
  </si>
  <si>
    <t>Mary.Pattison@Roechling-Plastics.Ca</t>
  </si>
  <si>
    <t>Southco Inc</t>
  </si>
  <si>
    <t>Concordville, Pa</t>
  </si>
  <si>
    <t>Annhorner@Southco.Com</t>
  </si>
  <si>
    <t>Kurz-Kasch, Inc.</t>
  </si>
  <si>
    <t>Newcomerstown, Oh</t>
  </si>
  <si>
    <t>Slandis@Kurz-Kasch.Com</t>
  </si>
  <si>
    <t>Stemco Products Inc.</t>
  </si>
  <si>
    <t>Berea, Ky</t>
  </si>
  <si>
    <t>Casey.Moore@Stemco.Com</t>
  </si>
  <si>
    <t>Agility Fuel System</t>
  </si>
  <si>
    <t>Haltec Corporation</t>
  </si>
  <si>
    <t>Mrussell@Haltec.Com</t>
  </si>
  <si>
    <t>Verbom Lawrenceville</t>
  </si>
  <si>
    <t>Sherbrooke, QC</t>
  </si>
  <si>
    <t>Columbus Truck &amp; Equipment Cen</t>
  </si>
  <si>
    <t>Sabs Hold Co Dba Volvo Ce And</t>
  </si>
  <si>
    <t>Turlock, Ca</t>
  </si>
  <si>
    <t>Bruckner Truck Sales, Inc.</t>
  </si>
  <si>
    <t>Colorado Springs, Co</t>
  </si>
  <si>
    <t>Clinton, Nc</t>
  </si>
  <si>
    <t>Brian.Causer@Tsource.Com</t>
  </si>
  <si>
    <t>Carmine, Tx</t>
  </si>
  <si>
    <t>Central Valley Truck</t>
  </si>
  <si>
    <t>Strongco Limited Partnership C</t>
  </si>
  <si>
    <t>Trois-Rivières, Qc</t>
  </si>
  <si>
    <t>Lucerne International Inc.</t>
  </si>
  <si>
    <t>Auburn Hills, MI</t>
  </si>
  <si>
    <t>Gbuchzeiger@lucerneintl.com</t>
  </si>
  <si>
    <t>Continental Do Brasil Produtos</t>
  </si>
  <si>
    <t>Claus.Woltmann@Continental-Corporation.Com</t>
  </si>
  <si>
    <t>Castertech Fundicao E Tecnolog</t>
  </si>
  <si>
    <t>Fabricia.Almeida@Castertech.Com.Br</t>
  </si>
  <si>
    <t>Sag Brasil Fabricacao De Tanqu</t>
  </si>
  <si>
    <t>Jaguariúna</t>
  </si>
  <si>
    <t>Mauro.Vicente@Sag.At</t>
  </si>
  <si>
    <t>Transdotti Transporte Rodoviar</t>
  </si>
  <si>
    <t>Campinas</t>
  </si>
  <si>
    <t>Fernando.Moreira@Dotti.Com.Br</t>
  </si>
  <si>
    <t>Sears Seating Do Brasil Comerc</t>
  </si>
  <si>
    <t>Santana De Parnaiba</t>
  </si>
  <si>
    <t>Metal 2 Industria E Comercio L</t>
  </si>
  <si>
    <t>Mogi Mirim</t>
  </si>
  <si>
    <t>Susy.Villasboas@Metal2.Com.Br</t>
  </si>
  <si>
    <t>Alfagomma Do Brasil Ltda</t>
  </si>
  <si>
    <t>Guaranésia</t>
  </si>
  <si>
    <t>Laercio.Pratali@Alfagomma.Com</t>
  </si>
  <si>
    <t>VOLVO Cars Olofström BodyComp</t>
  </si>
  <si>
    <t>andreas.hasselbring@volvocars.com</t>
  </si>
  <si>
    <t>Benteler Aluminium System</t>
  </si>
  <si>
    <t>Skultuna</t>
  </si>
  <si>
    <t>ulf.stenzelius@benteler.com</t>
  </si>
  <si>
    <t>Murata Spring Co Ltd</t>
  </si>
  <si>
    <t>Utsunomiya-Shi</t>
  </si>
  <si>
    <t>emiko.ote@mscspg.co.jp</t>
  </si>
  <si>
    <t>Johnson Controls Varta Autobatterie</t>
  </si>
  <si>
    <t>corp-bbc-ptp-ps-helpdesk-DE-AT@jci.com</t>
  </si>
  <si>
    <t>Wabco India Limited</t>
  </si>
  <si>
    <t>PADI</t>
  </si>
  <si>
    <t>SREEDHARAN.P@WABCO-AUTO.COM</t>
  </si>
  <si>
    <t>Volvo Del Uruguay Sa</t>
  </si>
  <si>
    <t>Montevideo</t>
  </si>
  <si>
    <t>UY</t>
  </si>
  <si>
    <t>Röchling Rimito Plast Oy</t>
  </si>
  <si>
    <t>Rusko</t>
  </si>
  <si>
    <t>Industrias Tamer,S.A. De</t>
  </si>
  <si>
    <t>Tlalnepantla, E</t>
  </si>
  <si>
    <t>asosa@mikels.com.mx</t>
  </si>
  <si>
    <t>Smc Corporation (Mexico)</t>
  </si>
  <si>
    <t>Tlanepantla, Ed</t>
  </si>
  <si>
    <t>Voss Fluid Gmbh</t>
  </si>
  <si>
    <t>Wipperfürth</t>
  </si>
  <si>
    <t>Juri.Gossen@voss.net</t>
  </si>
  <si>
    <t>Hds Hydraulik Gmbh &amp; Co K</t>
  </si>
  <si>
    <t>Gummersbach</t>
  </si>
  <si>
    <t>Jennifer.Stiewe@HDS-Hydraulik.com</t>
  </si>
  <si>
    <t>Gates De Mexico, S.A. De</t>
  </si>
  <si>
    <t>Atlacomulco, Ed</t>
  </si>
  <si>
    <t>Interplastic,S.A De C.V.</t>
  </si>
  <si>
    <t>Mexico, Df</t>
  </si>
  <si>
    <t>Sag-Mecasa, S.A. De C.V.</t>
  </si>
  <si>
    <t>Moldeados Y Perfiles De H</t>
  </si>
  <si>
    <t>Proveedora De Aislantes E</t>
  </si>
  <si>
    <t>AZCAPOTZALCO, MEXICO D.F., MEXICO</t>
  </si>
  <si>
    <t>Spheros-Parabus Ltd</t>
  </si>
  <si>
    <t>Turku</t>
  </si>
  <si>
    <t>petri.lassila@valeo.com</t>
  </si>
  <si>
    <t>Artecola Mexico S.A. De C</t>
  </si>
  <si>
    <t>omar.cedillo@artecola.com.mx</t>
  </si>
  <si>
    <t>Tecnología Y Precisión En</t>
  </si>
  <si>
    <t>Queretaro, Edo</t>
  </si>
  <si>
    <t>Pihl Sweden AB SEEKT</t>
  </si>
  <si>
    <t>irmantas.bockus@pihls.eu</t>
  </si>
  <si>
    <t>Admin. Cap Cunsult Devha</t>
  </si>
  <si>
    <t>Col San Hatlatle Nexq Mun Atenco</t>
  </si>
  <si>
    <t>devha_compras@prodigy.net.mx</t>
  </si>
  <si>
    <t>Aluminio Extruido Extral</t>
  </si>
  <si>
    <t>IZTAPALAPA, MX</t>
  </si>
  <si>
    <t>gmontoya@extral.mx</t>
  </si>
  <si>
    <t>Actia De Mexico S.A. De C</t>
  </si>
  <si>
    <t>almacenpt@actia.com.mx</t>
  </si>
  <si>
    <t>Busch M. Gmbh &amp; Co Kg</t>
  </si>
  <si>
    <t>Meschede-Wehrst</t>
  </si>
  <si>
    <t>stelzer@mbusch.de</t>
  </si>
  <si>
    <t>Stabilus, S.A. De C.V.</t>
  </si>
  <si>
    <t>Mitsubishi Electric Thai</t>
  </si>
  <si>
    <t>Pluak Daeng</t>
  </si>
  <si>
    <t>kongsak_r@meta.co.th</t>
  </si>
  <si>
    <t>Eskilstuna Elektronikpart</t>
  </si>
  <si>
    <t>utleverans@eepab.com</t>
  </si>
  <si>
    <t>Horton Europe Gmbh &amp; Co K</t>
  </si>
  <si>
    <t>Schweinfurt</t>
  </si>
  <si>
    <t>PETER.KRUMPHOLZ@HORTONWW.COM</t>
  </si>
  <si>
    <t>Industria Textil Jacquard</t>
  </si>
  <si>
    <t>Ecatepec, Est.</t>
  </si>
  <si>
    <t>Comercializadora Abissa S</t>
  </si>
  <si>
    <t>TULTITLAN</t>
  </si>
  <si>
    <t>Fonderie 2A</t>
  </si>
  <si>
    <t>Borgaro Torines</t>
  </si>
  <si>
    <t>monica.peinetti@2aspa.com</t>
  </si>
  <si>
    <t>Suwary S.A</t>
  </si>
  <si>
    <t>Pabianice</t>
  </si>
  <si>
    <t>jgalecka@suwary.org</t>
  </si>
  <si>
    <t>Ferresistemas Integrales</t>
  </si>
  <si>
    <t>juan.ceballos@ferresistemas.com.mx</t>
  </si>
  <si>
    <t>Fuzhou Lioho Machinery Co</t>
  </si>
  <si>
    <t>Fuzhou</t>
  </si>
  <si>
    <t>SARAH-FLM@LIUFENG.COM.cn</t>
  </si>
  <si>
    <t>Sia Hgf Riga</t>
  </si>
  <si>
    <t>inguna@hgf.lv</t>
  </si>
  <si>
    <t>Shanghai Mekra Lang Vehic</t>
  </si>
  <si>
    <t>pxj@mekra-lang.com.cn</t>
  </si>
  <si>
    <t>Terberg Techniek B.V.</t>
  </si>
  <si>
    <t>Ijsselstein</t>
  </si>
  <si>
    <t>Honeywell Turbo Technolog</t>
  </si>
  <si>
    <t>Boyd Hong Kong Ltd.</t>
  </si>
  <si>
    <t>SHENZHEN</t>
  </si>
  <si>
    <t>jwu@boydcorp.com</t>
  </si>
  <si>
    <t>Dromone Engineering Litd</t>
  </si>
  <si>
    <t>Oldcastle</t>
  </si>
  <si>
    <t>Anna.Conaty@dromone.ie</t>
  </si>
  <si>
    <t>Hitachi Automotive System</t>
  </si>
  <si>
    <t>Yokote-Shi</t>
  </si>
  <si>
    <t>Tecmov S.A. De C.V.</t>
  </si>
  <si>
    <t>Miguel Hidalgo,</t>
  </si>
  <si>
    <t>Machino Plastics Ltd</t>
  </si>
  <si>
    <t>Minda Stoneridge Instrume</t>
  </si>
  <si>
    <t>amit.bakaya@mindastoneridge.com</t>
  </si>
  <si>
    <t>Cob Bearing Inc.</t>
  </si>
  <si>
    <t>Jiaxing</t>
  </si>
  <si>
    <t>mia@cob-bearing.com</t>
  </si>
  <si>
    <t>Knorr Bremse Systems For</t>
  </si>
  <si>
    <t>Santosh.bhosale@knorr-bremse.com</t>
  </si>
  <si>
    <t>Kinugawa Thailand Co. Ltd</t>
  </si>
  <si>
    <t>Ayutthaya</t>
  </si>
  <si>
    <t>Federal-Mogul Serina CO.,Ltd.</t>
  </si>
  <si>
    <t>Chonburi</t>
  </si>
  <si>
    <t>watcharaporn.pinrach@federalmogul.com</t>
  </si>
  <si>
    <t>Mann And Hummel Filter Pv</t>
  </si>
  <si>
    <t>Tumkur</t>
  </si>
  <si>
    <t>Dinex Emission System (Ch</t>
  </si>
  <si>
    <t>kx@dinex.cn</t>
  </si>
  <si>
    <t>Talbros Automotive Compon</t>
  </si>
  <si>
    <t>Dayco Power Transmission</t>
  </si>
  <si>
    <t>MANISH.CHANDRA@DAYCOVIKAS.COM</t>
  </si>
  <si>
    <t>Mssl Wh System</t>
  </si>
  <si>
    <t>Alpha Guangzhou Automotiv</t>
  </si>
  <si>
    <t>luohaiyan@alphagz.com</t>
  </si>
  <si>
    <t>Tenneco Automotive Operat</t>
  </si>
  <si>
    <t>Napoleon, Oh</t>
  </si>
  <si>
    <t>Tirsan Kardan</t>
  </si>
  <si>
    <t>Naberezhnye Che</t>
  </si>
  <si>
    <t>l.adamova@tirsankardan.com.tr</t>
  </si>
  <si>
    <t>Ameri-Kart Corporation</t>
  </si>
  <si>
    <t>Bristol, In</t>
  </si>
  <si>
    <t>rwagner@amerikart.com</t>
  </si>
  <si>
    <t>Titanx Engine Cooling</t>
  </si>
  <si>
    <t>Jamestown, Ny</t>
  </si>
  <si>
    <t>wanda.terrill@titanx.com</t>
  </si>
  <si>
    <t>Cummins Midstate Power</t>
  </si>
  <si>
    <t>Galliker Transport Ab</t>
  </si>
  <si>
    <t>info.sverige@galliker.com</t>
  </si>
  <si>
    <t>TR FASTENINGS Tidaholm</t>
  </si>
  <si>
    <t>fredrikp@trfastenings.com</t>
  </si>
  <si>
    <t>Lear Corporation Holding</t>
  </si>
  <si>
    <t>Valls (Tarragon</t>
  </si>
  <si>
    <t>jmiracle@lear.com</t>
  </si>
  <si>
    <t>ACTIA AUTOMO. SA</t>
  </si>
  <si>
    <t>TOULOUSE</t>
  </si>
  <si>
    <t>TT ELECTRONICS SENSING</t>
  </si>
  <si>
    <t>REMETEA MARE</t>
  </si>
  <si>
    <t>Zoltan.Lakatos@ttelectronics.com</t>
  </si>
  <si>
    <t>TRW Automatic Czech s.r.o.</t>
  </si>
  <si>
    <t>Frydlant v Cechach</t>
  </si>
  <si>
    <t>sarka.fleiberkova@trw.com</t>
  </si>
  <si>
    <t>Dalian Kwd Innovation Aut</t>
  </si>
  <si>
    <t>guojianhao@dkia.cn</t>
  </si>
  <si>
    <t>Vibracoustic Gmbh &amp; Co. K</t>
  </si>
  <si>
    <t>Neuenburg</t>
  </si>
  <si>
    <t>Tim.Vivi@vibracoustic.com</t>
  </si>
  <si>
    <t>OLSSONS EMB SORTERING</t>
  </si>
  <si>
    <t>Adam.trawber@jog.se</t>
  </si>
  <si>
    <t>EricH@suptrim.com</t>
  </si>
  <si>
    <t>Gkn Driveline Deutschland</t>
  </si>
  <si>
    <t>Zwickau</t>
  </si>
  <si>
    <t>yvonne.kawaschinski@gkndriveline.com</t>
  </si>
  <si>
    <t>Zhenjiang Tuff Machining</t>
  </si>
  <si>
    <t>helen.zhang@tuff-qual.com</t>
  </si>
  <si>
    <t>Panalpina Welttr./Zizala</t>
  </si>
  <si>
    <t>Düsseldorf</t>
  </si>
  <si>
    <t>Falk.Weiss@panalpina.com</t>
  </si>
  <si>
    <t>Hilite Germany Gmbh</t>
  </si>
  <si>
    <t>Marktheidenfeld</t>
  </si>
  <si>
    <t>Sergej.Satler@hilite.com</t>
  </si>
  <si>
    <t>Varroc Engineering Pvt.Ltd</t>
  </si>
  <si>
    <t>Rico Auto Industries Limi</t>
  </si>
  <si>
    <t>METALDYNE IND. Jamshedpur</t>
  </si>
  <si>
    <t>JAMSHEDPUR</t>
  </si>
  <si>
    <t>Panalpina Welttr. / ZKW</t>
  </si>
  <si>
    <t>Bosch Rexroth Srl</t>
  </si>
  <si>
    <t>Blaj</t>
  </si>
  <si>
    <t>marius.popescu@boschrexroth.de</t>
  </si>
  <si>
    <t>Imortas A.S</t>
  </si>
  <si>
    <t>taltan@imortas.com.tr</t>
  </si>
  <si>
    <t>Clicon Stromberg Ab</t>
  </si>
  <si>
    <t>Skogås</t>
  </si>
  <si>
    <t>jorgen.gustavsson@cradle.se</t>
  </si>
  <si>
    <t>Skoparp Maskin AB</t>
  </si>
  <si>
    <t>logistics.maskin@skoparp.se</t>
  </si>
  <si>
    <t>Jiaxing Fersa Bearing Co.</t>
  </si>
  <si>
    <t>penny.sun@fersa.com</t>
  </si>
  <si>
    <t>Kovolis Hedvikov A.S.</t>
  </si>
  <si>
    <t>Zleby</t>
  </si>
  <si>
    <t>t.pechar@kovolis-hedvikov.cz</t>
  </si>
  <si>
    <t>Yujin Nonferrous Metal</t>
  </si>
  <si>
    <t>Kimhae</t>
  </si>
  <si>
    <t>Pankl Automotive S.R.O.</t>
  </si>
  <si>
    <t>Topol'Cany</t>
  </si>
  <si>
    <t>rastislav.visnovsky@pankl.com</t>
  </si>
  <si>
    <t>Tsf Navarra De Tecnicas</t>
  </si>
  <si>
    <t>Arazuri</t>
  </si>
  <si>
    <t>arodriguez@tsftsh.com</t>
  </si>
  <si>
    <t>POSTNORD LOG.</t>
  </si>
  <si>
    <t>TURKU</t>
  </si>
  <si>
    <t>marko.huhtakangas@postnord.com</t>
  </si>
  <si>
    <t>Raben Transeuropean Germa</t>
  </si>
  <si>
    <t>Duisburg</t>
  </si>
  <si>
    <t>Saint-Gobain Sekurit Scan</t>
  </si>
  <si>
    <t>LRN.SGSS@saint-gobain.com</t>
  </si>
  <si>
    <t>Aerial Service And Parts</t>
  </si>
  <si>
    <t>Lavergne, Tn</t>
  </si>
  <si>
    <t>pjt@crescenttrucks.com</t>
  </si>
  <si>
    <t>Baldwin Park, C</t>
  </si>
  <si>
    <t>True Form Collision Repai</t>
  </si>
  <si>
    <t>Mcminnville, Or</t>
  </si>
  <si>
    <t>Blue Light Ind. E Comerci</t>
  </si>
  <si>
    <t>Cafelandia</t>
  </si>
  <si>
    <t>contrera_toninho@yahoo.com.br</t>
  </si>
  <si>
    <t>Leoni Automotive Do Brasi</t>
  </si>
  <si>
    <t>Itu</t>
  </si>
  <si>
    <t>COBO SPA MT DIVISION</t>
  </si>
  <si>
    <t>CADELBOSCO DI SOPRA Reggio Emilia</t>
  </si>
  <si>
    <t>lorella.galbignani@it.cobogroup.net</t>
  </si>
  <si>
    <t>Robert Bosch S.A. De C.V.</t>
  </si>
  <si>
    <t>San Martín Obispo. Cua Izcalli</t>
  </si>
  <si>
    <t>Borgwarner Cooling System</t>
  </si>
  <si>
    <t>Kancheepuram</t>
  </si>
  <si>
    <t>dprasad@borgwarner.com</t>
  </si>
  <si>
    <t>Propack Shreiner Pvt.Ltd.</t>
  </si>
  <si>
    <t>Pt Volvo Indonesia</t>
  </si>
  <si>
    <t>Jakarta</t>
  </si>
  <si>
    <t>ID</t>
  </si>
  <si>
    <t>Dinex Deutschland Gmbh</t>
  </si>
  <si>
    <t>Hassloch</t>
  </si>
  <si>
    <t>gsc@dinex.de</t>
  </si>
  <si>
    <t>Team Industries S.R.O.</t>
  </si>
  <si>
    <t>Turany</t>
  </si>
  <si>
    <t>Bart.VanLieshout@teamindustries.sk</t>
  </si>
  <si>
    <t>Helgesen Sp. Z O.O.</t>
  </si>
  <si>
    <t>Bydgoszcz</t>
  </si>
  <si>
    <t>alicjawo@helgesen.com</t>
  </si>
  <si>
    <t>Immi-Dallas</t>
  </si>
  <si>
    <t>Laredo, TX</t>
  </si>
  <si>
    <t>Kyoei Shoji Co., Ltd.</t>
  </si>
  <si>
    <t>Adachi-ku, Tokyo</t>
  </si>
  <si>
    <t>masaoki.sugimoto.ww@hitachi-hightech.com</t>
  </si>
  <si>
    <t>Net Civata Ve Vida San.A.</t>
  </si>
  <si>
    <t>Sefaköy Istanbu</t>
  </si>
  <si>
    <t>caglar@netcivata.com</t>
  </si>
  <si>
    <t>Tudor India Limited</t>
  </si>
  <si>
    <t>Ahmadabad</t>
  </si>
  <si>
    <t>Elringklinger_Marusan Cor</t>
  </si>
  <si>
    <t>Tokyo</t>
  </si>
  <si>
    <t>Motherson Sumi Systems Li</t>
  </si>
  <si>
    <t>Noida          </t>
  </si>
  <si>
    <t>meet.bombrah@mssl.motherson.com</t>
  </si>
  <si>
    <t>Cp Aislamientos Termicos</t>
  </si>
  <si>
    <t>Atizapan De Zar</t>
  </si>
  <si>
    <t>Productos Nacionales Bama</t>
  </si>
  <si>
    <t>Ecatapec, Est.</t>
  </si>
  <si>
    <t>Hkt Corporation          </t>
  </si>
  <si>
    <t>Hachioji       </t>
  </si>
  <si>
    <t>ozaki_y@hkt-jp.com</t>
  </si>
  <si>
    <t>Grakon Vehicle Components(DG) Co., Ltd</t>
  </si>
  <si>
    <t>DongGuan</t>
  </si>
  <si>
    <t>jack.cai@Grakon.com</t>
  </si>
  <si>
    <t>Stabilus (Jiangsu) Ltd   </t>
  </si>
  <si>
    <t>Changzhou      </t>
  </si>
  <si>
    <t>jwang@cn.stabilus.com</t>
  </si>
  <si>
    <t>Swell Marui (Guangzhou) A</t>
  </si>
  <si>
    <t>Guangzhou      </t>
  </si>
  <si>
    <t>lilp@swellmarui.com</t>
  </si>
  <si>
    <t>Shenyang Lioho Machinery</t>
  </si>
  <si>
    <t>Shenyang       </t>
  </si>
  <si>
    <t>slm14558@liufeng.com.cn</t>
  </si>
  <si>
    <t>Kunshan Liufeng Machinery</t>
  </si>
  <si>
    <t>Kunshan        </t>
  </si>
  <si>
    <t>daisy@liufeng.com.cn</t>
  </si>
  <si>
    <t>Intec De Mexico </t>
  </si>
  <si>
    <t>alejandro@intec.com.mx</t>
  </si>
  <si>
    <t>Ljungbergs Hedekas Depot</t>
  </si>
  <si>
    <t>Hedekas</t>
  </si>
  <si>
    <t>Andreas.ljungberg@Ljungbergs-snickerier.se</t>
  </si>
  <si>
    <t>Ljungbergs Stenungsund Depot</t>
  </si>
  <si>
    <t>Stenungsund</t>
  </si>
  <si>
    <t>Shandong Linggong EXC division/plant</t>
  </si>
  <si>
    <t>VOLVO CONSTRUCTION EQUIP CHINA</t>
  </si>
  <si>
    <t>weiming.wy.yang@volvo.com</t>
  </si>
  <si>
    <t>TROPACK C/O VOLVO PARTS GENT</t>
  </si>
  <si>
    <t>PILKINGTON AUTOMOTIVE POLAND</t>
  </si>
  <si>
    <t>Chmielów</t>
  </si>
  <si>
    <t>Adam.Prokop@pl.nsg.com</t>
  </si>
  <si>
    <t>PROMENS MIEDZYRZECZ SP. Z O.O.</t>
  </si>
  <si>
    <t>MIEDZYRZECZ</t>
  </si>
  <si>
    <t>malgorzata.hudziak-osinska@promens.com</t>
  </si>
  <si>
    <t>Sona BLW Duisburg</t>
  </si>
  <si>
    <t>DUISBURG</t>
  </si>
  <si>
    <t>bjorn.schlieper@sona-blw.com</t>
  </si>
  <si>
    <t>DAKA Servis s.r.o.</t>
  </si>
  <si>
    <t>Hodkovice nad Mohelkou</t>
  </si>
  <si>
    <t>rhusek@tenneco.com</t>
  </si>
  <si>
    <t>SCHENKER DEUTSCHLAND AG</t>
  </si>
  <si>
    <t>Robin.Luehmann@jci.com</t>
  </si>
  <si>
    <t>DHL SUPPLY CHAIN(THAILAND)LTD.</t>
  </si>
  <si>
    <t>BANGKOK</t>
  </si>
  <si>
    <t>Allen Wuxi</t>
  </si>
  <si>
    <t>BRUCE.JIN@REFLEXALLEN.COM</t>
  </si>
  <si>
    <t>VULKAN KUPPL. &amp; GETR.</t>
  </si>
  <si>
    <t>HERNE</t>
  </si>
  <si>
    <t>Bjoern.Moelders@vulkan.com</t>
  </si>
  <si>
    <t>KONGSBERG AUTOMOTIVE (INDIA)</t>
  </si>
  <si>
    <t>Yogesh.Charate@ka-group.com</t>
  </si>
  <si>
    <t>Flexfab (Dongguan) Rubber Products</t>
  </si>
  <si>
    <t>DONGGUAN</t>
  </si>
  <si>
    <t>Vanny.Fan@flexfab.com</t>
  </si>
  <si>
    <t>NSK LTD.</t>
  </si>
  <si>
    <t>TAKASAKI-SHI</t>
  </si>
  <si>
    <t>DAE MYUNG IND CO. LTD</t>
  </si>
  <si>
    <t>mysh1025@naver.com</t>
  </si>
  <si>
    <t>SUPREME TREVES PVT LTD</t>
  </si>
  <si>
    <t>SRIPERUMBADUR</t>
  </si>
  <si>
    <t>FERRAMENTAS GERAIS COM. E IMP. SA</t>
  </si>
  <si>
    <t>luciano.dubena@fg.com.br</t>
  </si>
  <si>
    <t>Jiangsu Lucky Electrical Group</t>
  </si>
  <si>
    <t>czlkcindy@sina.com</t>
  </si>
  <si>
    <t>KISSLING SWISS SWITCHES AG</t>
  </si>
  <si>
    <t>WEINFELDEN</t>
  </si>
  <si>
    <t>LEitel@kissling.de</t>
  </si>
  <si>
    <t>Eberspächer Climate Control Systems</t>
  </si>
  <si>
    <t>Tlalnepantla</t>
  </si>
  <si>
    <t>Exide De Mexico S De RL De CV</t>
  </si>
  <si>
    <t>TEPOTZOTLAN</t>
  </si>
  <si>
    <t>Henkel Capital SA de CV</t>
  </si>
  <si>
    <t>Vallejo</t>
  </si>
  <si>
    <t>israel.cuesta@henkel.com</t>
  </si>
  <si>
    <t>DANIA SP. Z O.O.</t>
  </si>
  <si>
    <t>SLUPNO</t>
  </si>
  <si>
    <t>MSZ@DANIA-AS.COM</t>
  </si>
  <si>
    <t>S.I.BO. SRL</t>
  </si>
  <si>
    <t>CALDERARA DI RENO</t>
  </si>
  <si>
    <t>sales@sibo.eu</t>
  </si>
  <si>
    <t>ABOTECHNO CO LTD</t>
  </si>
  <si>
    <t>AGEO</t>
  </si>
  <si>
    <t>r.yahagi@abotechno.co.jp</t>
  </si>
  <si>
    <t>Officine Vica</t>
  </si>
  <si>
    <t>CASCINE VICA</t>
  </si>
  <si>
    <t>ffazion@offvica.it</t>
  </si>
  <si>
    <t>KNORR-BREMSE CAFF</t>
  </si>
  <si>
    <t>CHONGQING</t>
  </si>
  <si>
    <t>zhijian.dong@knorr-bremse.com</t>
  </si>
  <si>
    <t>DIGA, S.A. DE C.V.</t>
  </si>
  <si>
    <t>NAUCALPAN</t>
  </si>
  <si>
    <t>rgarcia@diga.com.mx</t>
  </si>
  <si>
    <t>VE Commercial Vehicles Limited</t>
  </si>
  <si>
    <t>psingh11@eicher.in</t>
  </si>
  <si>
    <t>FELTOL MANUFACTURING CO. LTD</t>
  </si>
  <si>
    <t>SAMUTPRAKARN</t>
  </si>
  <si>
    <t>marketing55@feltol.co.th</t>
  </si>
  <si>
    <t>VCE APS SUMMARY ACCOUNT</t>
  </si>
  <si>
    <t>Hutchins JLTours</t>
  </si>
  <si>
    <t>JOUE-LES-TOURS</t>
  </si>
  <si>
    <t>francisca.gomes@hutchinson.fr</t>
  </si>
  <si>
    <t>CH.RADIATORS CO.,LTD.</t>
  </si>
  <si>
    <t>del_chr@ch.co.th</t>
  </si>
  <si>
    <t>Plastal Raufoss</t>
  </si>
  <si>
    <t>ronny.ringvoll@plastal.com</t>
  </si>
  <si>
    <t>SWEDECOTE AB</t>
  </si>
  <si>
    <t>GRYTHYTTAN</t>
  </si>
  <si>
    <t>prod47@swedecote.se</t>
  </si>
  <si>
    <t>TRANSTECHNOLOGY BRAZIL</t>
  </si>
  <si>
    <t>DIADEMA</t>
  </si>
  <si>
    <t>npereira@ttb.com.br</t>
  </si>
  <si>
    <t>PLASTAL GROUP NV</t>
  </si>
  <si>
    <t>GENT-DESTELDONK</t>
  </si>
  <si>
    <t>Christine.Martens@plastal.com</t>
  </si>
  <si>
    <t>Electropoli-Galwanotech</t>
  </si>
  <si>
    <t>MAHINDRA COMPOSITES LTD</t>
  </si>
  <si>
    <t>NENE.YOGESHWAR@MAHINDRACIE.COM</t>
  </si>
  <si>
    <t>AD-Trä</t>
  </si>
  <si>
    <t>Anders@ad-tra.se</t>
  </si>
  <si>
    <t>TRUCKQUIP SDN BHD</t>
  </si>
  <si>
    <t>SERI KEMBANGAN</t>
  </si>
  <si>
    <t>sampson.yap@truckquip.com.my</t>
  </si>
  <si>
    <t>Plastal Sverige AB</t>
  </si>
  <si>
    <t>Simrishamn</t>
  </si>
  <si>
    <t>daniel.sigmund@plastal.com</t>
  </si>
  <si>
    <t>THE NAWALOHA INDUSTRY</t>
  </si>
  <si>
    <t>SARABURI</t>
  </si>
  <si>
    <t>NILLAYA.K@ATTG.CO.TH</t>
  </si>
  <si>
    <t>MANUFACTURA MODERNA DE METALES SBCN</t>
  </si>
  <si>
    <t>fgranero@mmm.es</t>
  </si>
  <si>
    <t>Anhui Zhongding Rubb-Plastis</t>
  </si>
  <si>
    <t>NINGGUO</t>
  </si>
  <si>
    <t>dingtao@zhongdinggroup.com</t>
  </si>
  <si>
    <t>NRB BEARING LTD</t>
  </si>
  <si>
    <t>WALUJ</t>
  </si>
  <si>
    <t>KNORR-BREMSE SYSTEM</t>
  </si>
  <si>
    <t>STRAZ NAD NISOU</t>
  </si>
  <si>
    <t>jitka.hejlova@knorr-bremse.com</t>
  </si>
  <si>
    <t>CVG SEATING INDIA PRIVATE LTD</t>
  </si>
  <si>
    <t>DHARWAD</t>
  </si>
  <si>
    <t>Kenchappa.Ganjigatti@cvgrp.com</t>
  </si>
  <si>
    <t>ACO Guss GmbH</t>
  </si>
  <si>
    <t>Kaiserslautern</t>
  </si>
  <si>
    <t>pdippold@aco-guss.com</t>
  </si>
  <si>
    <t>Shandong Leopard Automotive Hold.</t>
  </si>
  <si>
    <t>Zibo</t>
  </si>
  <si>
    <t>zhangcan@leopardautomotive.com</t>
  </si>
  <si>
    <t>Sigma Gurgaon</t>
  </si>
  <si>
    <t>GURGAON</t>
  </si>
  <si>
    <t>admin@sigma-sms.com</t>
  </si>
  <si>
    <t>IMI NORGREN HERION PVT. LTD.</t>
  </si>
  <si>
    <t>RTRIPATHI@NORGREN.COM</t>
  </si>
  <si>
    <t>STERLING TOOLS LIMITED</t>
  </si>
  <si>
    <t>HARIY@STLFASTENERS.COM</t>
  </si>
  <si>
    <t>BHARAT FORGE LTD</t>
  </si>
  <si>
    <t>SACHINSINDHAKHEDE@BHARATFORGE.COM</t>
  </si>
  <si>
    <t>DENSO HARYANA PVT LTD</t>
  </si>
  <si>
    <t>MONICA_GAUBA@DENSO.CO.IN</t>
  </si>
  <si>
    <t>ASAHI INDIA GLASS LTD</t>
  </si>
  <si>
    <t>BAWAL</t>
  </si>
  <si>
    <t>Yogender.rohilla@aisglass.com</t>
  </si>
  <si>
    <t>JAMNA AUTO INDUSTRIES</t>
  </si>
  <si>
    <t>MALANPUR</t>
  </si>
  <si>
    <t>AAGARWAL@JAISPRING.COM</t>
  </si>
  <si>
    <t>IAC INDIA</t>
  </si>
  <si>
    <t>Gurgaon (Haryana)</t>
  </si>
  <si>
    <t>TRELLEBORG AUTOMOTIVE INDIA</t>
  </si>
  <si>
    <t>MACHINO PLASTICS LTD</t>
  </si>
  <si>
    <t>ACE ENGINEERINGS CHEMICALS</t>
  </si>
  <si>
    <t>DIRECTOR@ACEENGINEERINGS.COM</t>
  </si>
  <si>
    <t>FUNDICAO BALANCINS LTDA</t>
  </si>
  <si>
    <t>MOGI GUACU - SAO PAULO</t>
  </si>
  <si>
    <t>Link Sioux Cent</t>
  </si>
  <si>
    <t>SIOUX CENTER, IA</t>
  </si>
  <si>
    <t>tmouser@linkmfg.com</t>
  </si>
  <si>
    <t>OURO FINO INDUSTRIA E COMERCIO LTDA</t>
  </si>
  <si>
    <t>RIBEIRAO PIRES</t>
  </si>
  <si>
    <t>hilquias.cunha@ourofino.com.br</t>
  </si>
  <si>
    <t>HONGBANG DIE CASTING NANTONG COLTD</t>
  </si>
  <si>
    <t>JIANGSU</t>
  </si>
  <si>
    <t>jean@hongbang-nt.com</t>
  </si>
  <si>
    <t>CH. AUTO PARTS CO.,LTD.</t>
  </si>
  <si>
    <t>PCP2_CHA@CH.CO.TH</t>
  </si>
  <si>
    <t>NTN - BOWER CORP</t>
  </si>
  <si>
    <t>HAMILTON</t>
  </si>
  <si>
    <t>Jason_Price@ntn-bower.com</t>
  </si>
  <si>
    <t>METAL ONE SHIBAURA BRASIL LTDA</t>
  </si>
  <si>
    <t>CAPIVARI</t>
  </si>
  <si>
    <t>CARLOS.GRANDE@MOSB.COM.BR</t>
  </si>
  <si>
    <t>Tan Chong &amp; Sons Motor Company SDN</t>
  </si>
  <si>
    <t>KUALA LUMPUR</t>
  </si>
  <si>
    <t>xavier.lamy@volvo.com</t>
  </si>
  <si>
    <t>MANTRI METALLICS PVT LTD</t>
  </si>
  <si>
    <t>vsutar@mantrimetallics.com</t>
  </si>
  <si>
    <t>NICHIRIN CO LTD</t>
  </si>
  <si>
    <t>HIMEJI</t>
  </si>
  <si>
    <t>XIA@nichirin.co.jp</t>
  </si>
  <si>
    <t>TATA TOYO RADIATOR LTD</t>
  </si>
  <si>
    <t>Modine Gyongyos</t>
  </si>
  <si>
    <t>GYONGYOS</t>
  </si>
  <si>
    <t>b.borosi@eu.modine.com</t>
  </si>
  <si>
    <t>VOSS Automotive Ltda</t>
  </si>
  <si>
    <t>VETTER FORKS, INC.</t>
  </si>
  <si>
    <t>Chambersburg</t>
  </si>
  <si>
    <t>PREMIUM PLAST PRIV LTD</t>
  </si>
  <si>
    <t>THANE</t>
  </si>
  <si>
    <t>tushar_landge@yahoo.in</t>
  </si>
  <si>
    <t>AUTOLITE(INDIA)LTD.</t>
  </si>
  <si>
    <t>JAIPUR</t>
  </si>
  <si>
    <t>oem@autopal.com</t>
  </si>
  <si>
    <t>HENKEL co Onefill Tech</t>
  </si>
  <si>
    <t>Martin.Lilja@onefill.se</t>
  </si>
  <si>
    <t>INDUST.BRA.DE PLAST.</t>
  </si>
  <si>
    <t>BOTUCATU</t>
  </si>
  <si>
    <t>RAFAEL.OLIVEIRA@INBRASP.IND.BR</t>
  </si>
  <si>
    <t>FALLS STAMPING&amp;WELDING COMP</t>
  </si>
  <si>
    <t>PULASKI</t>
  </si>
  <si>
    <t>dave.fisher@falls-stamping.com</t>
  </si>
  <si>
    <t>KÖVER GMBH &amp; CO KG</t>
  </si>
  <si>
    <t>BUXTEHUDE</t>
  </si>
  <si>
    <t>n.guse@koever.de</t>
  </si>
  <si>
    <t>Chemoplast BEC, a.s.</t>
  </si>
  <si>
    <t>Blansko</t>
  </si>
  <si>
    <t>sankova@chemoplast.cz</t>
  </si>
  <si>
    <t>Vantec East Logistics Corporation</t>
  </si>
  <si>
    <t>Saitama-ken</t>
  </si>
  <si>
    <t>Saori.Maruyama@Meritor.com</t>
  </si>
  <si>
    <t>G&amp;V Machine Co. Inc.</t>
  </si>
  <si>
    <t>Ixonia</t>
  </si>
  <si>
    <t>julie.gottschalk@gvmachine.com</t>
  </si>
  <si>
    <t>BÜRKERT-CONTROMATIC A/S</t>
  </si>
  <si>
    <t>HERLEV</t>
  </si>
  <si>
    <t>sten.nielsen@burkert.com</t>
  </si>
  <si>
    <t>HIGRADE WELDING &amp; MFG</t>
  </si>
  <si>
    <t>Schaumburg</t>
  </si>
  <si>
    <t>Allied Chucker &amp;Engineering Co</t>
  </si>
  <si>
    <t>Jackson</t>
  </si>
  <si>
    <t>tim.robbins@alliedchucker.net</t>
  </si>
  <si>
    <t>CROWN PACKAGING CORP.</t>
  </si>
  <si>
    <t>MEMPHIS</t>
  </si>
  <si>
    <t>volvo@crownpkg.com</t>
  </si>
  <si>
    <t>BERGSTROM EUROPE LTD</t>
  </si>
  <si>
    <t>YSTRAD MYNAC</t>
  </si>
  <si>
    <t>rbullock@bergstromeurope.com</t>
  </si>
  <si>
    <t>Motorsense LTD</t>
  </si>
  <si>
    <t>sanjay@motorsense.co.uk</t>
  </si>
  <si>
    <t>SANDEN THAILAND CO LTD</t>
  </si>
  <si>
    <t>AYUTTHAYA</t>
  </si>
  <si>
    <t>sirian_b@sanden.co.th</t>
  </si>
  <si>
    <t>LANTER DELIVERY SYST.</t>
  </si>
  <si>
    <t>MADISON</t>
  </si>
  <si>
    <t>kwestervelt@lanterdeliverysystems.com</t>
  </si>
  <si>
    <t>POLYBOND INDIA PVT LTD</t>
  </si>
  <si>
    <t>Sanaswadi, Pune</t>
  </si>
  <si>
    <t>BINU@RATHIGROUP.COM</t>
  </si>
  <si>
    <t>ELANDERS USA, INC.</t>
  </si>
  <si>
    <t>ACWORTH</t>
  </si>
  <si>
    <t>jellis@elandersamericas.com</t>
  </si>
  <si>
    <t>Kunshan Venus Auto Parts</t>
  </si>
  <si>
    <t>venus@vip.163.com</t>
  </si>
  <si>
    <t>F.O.R S.P.A</t>
  </si>
  <si>
    <t>POGGIO RENATICO</t>
  </si>
  <si>
    <t>DANIELA.CESTAROLI@FORFITTINGS.IT</t>
  </si>
  <si>
    <t>CHANGSHU INTIER AUTOMOTIVE</t>
  </si>
  <si>
    <t>CHANGSHU</t>
  </si>
  <si>
    <t>Jing.zhang@grupoantolin.com</t>
  </si>
  <si>
    <t>ASK Industries SpAEmbassy</t>
  </si>
  <si>
    <t>Santa Vittoria di Gualtieri</t>
  </si>
  <si>
    <t>dllogisticprogaskit@askgroup.it</t>
  </si>
  <si>
    <t>Balkhausen Division Boyd</t>
  </si>
  <si>
    <t>Syke</t>
  </si>
  <si>
    <t>annika.gohdes@boydcorp.com</t>
  </si>
  <si>
    <t>Grupo Industrial Flex</t>
  </si>
  <si>
    <t>Del Tlalpan</t>
  </si>
  <si>
    <t>FORJA BAHIA LTDA</t>
  </si>
  <si>
    <t>SIMÕES FILHO</t>
  </si>
  <si>
    <t>logistica@forjabahia.com.br</t>
  </si>
  <si>
    <t>Procidec Woippy</t>
  </si>
  <si>
    <t>WOIPPY</t>
  </si>
  <si>
    <t>chantal.edouin@procidec.fr</t>
  </si>
  <si>
    <t>Mecanica Ind. Buelna</t>
  </si>
  <si>
    <t>San Felices de Buelna</t>
  </si>
  <si>
    <t>jigranel@leadingenterprises.es</t>
  </si>
  <si>
    <t>United Automotive Interiors Ltd</t>
  </si>
  <si>
    <t>Wolverhampton</t>
  </si>
  <si>
    <t>JackSingh@unitedautomotive.co.uk</t>
  </si>
  <si>
    <t>Wabco China Co., Ltd</t>
  </si>
  <si>
    <t>QINGDAO</t>
  </si>
  <si>
    <t>Yongguang.Zhang@wabco-auto.com</t>
  </si>
  <si>
    <t>CARRIER ENGINEERS</t>
  </si>
  <si>
    <t>GALLAGHER FLUID SEALS</t>
  </si>
  <si>
    <t>KING OF PRUSSIA</t>
  </si>
  <si>
    <t>atrilling@gallagherseals.com</t>
  </si>
  <si>
    <t>Pihls Sweden AB</t>
  </si>
  <si>
    <t>Glenn.Granholm@pihls.eu</t>
  </si>
  <si>
    <t>IBCC NINGBO FOUNDRY</t>
  </si>
  <si>
    <t>ZHEJIANG</t>
  </si>
  <si>
    <t>weifenghu@ibcc-ningbo.com</t>
  </si>
  <si>
    <t>SOLO WORLD PARTNERS</t>
  </si>
  <si>
    <t>RIVERVIEW</t>
  </si>
  <si>
    <t>skhan@hota-solo.com</t>
  </si>
  <si>
    <t>DIAMOND PRECISION PRODUCTS</t>
  </si>
  <si>
    <t>MILWAUKEE</t>
  </si>
  <si>
    <t>KJJ@diamondprecision.com</t>
  </si>
  <si>
    <t>MEC NEILLSVILLE</t>
  </si>
  <si>
    <t>NEILLSVILLE*</t>
  </si>
  <si>
    <t>robin.schmitt@mecinc.com</t>
  </si>
  <si>
    <t>NANJING ZHONGTAI INTERNATIONAL</t>
  </si>
  <si>
    <t>NANJING</t>
  </si>
  <si>
    <t>RSB TRANSMISSIONS NA, INC.</t>
  </si>
  <si>
    <t>HOMER</t>
  </si>
  <si>
    <t>MS MOTOR SERVICE INT.</t>
  </si>
  <si>
    <t>NEUENSTADT</t>
  </si>
  <si>
    <t>Isabel-alexandra.becker@de.kspg.com</t>
  </si>
  <si>
    <t>ALLAN INDUSTRIAL COATINGS</t>
  </si>
  <si>
    <t>ALLISON</t>
  </si>
  <si>
    <t>Jamiehearn@allaninc.net</t>
  </si>
  <si>
    <t>COLUMBIA GEAR CORP</t>
  </si>
  <si>
    <t>AVON</t>
  </si>
  <si>
    <t>shipping@columbiagear.com</t>
  </si>
  <si>
    <t>Rathburn T &amp; M</t>
  </si>
  <si>
    <t>Auburn</t>
  </si>
  <si>
    <t>SSHULL@RATHBURNTOOL.COM</t>
  </si>
  <si>
    <t>BPW Bergische Achsen KG</t>
  </si>
  <si>
    <t>Reichshof-Hunsheim</t>
  </si>
  <si>
    <t>trapps@bpw.de</t>
  </si>
  <si>
    <t>SYPRIS TECHNOLOGIES INC</t>
  </si>
  <si>
    <t>MORGANTON</t>
  </si>
  <si>
    <t>TRAVIS.MONK@SYPRIS.COM</t>
  </si>
  <si>
    <t>Seiko Shokai Co Ltd</t>
  </si>
  <si>
    <t>WABCO CHINA CO., LTD</t>
  </si>
  <si>
    <t>JINAN</t>
  </si>
  <si>
    <t>Huaqing.zhang@wabco-auto.com</t>
  </si>
  <si>
    <t>PT.INTI GANDA PERDANA</t>
  </si>
  <si>
    <t>JAKARTA</t>
  </si>
  <si>
    <t>NEOLITE ZKW LIGHTINGS</t>
  </si>
  <si>
    <t>BADURGARH</t>
  </si>
  <si>
    <t>MANN+HUMMEL USA INC</t>
  </si>
  <si>
    <t>PORTAGE, MI</t>
  </si>
  <si>
    <t>Justin.wilson@mann-hummel.com</t>
  </si>
  <si>
    <t>Prevost Spencer WHSE</t>
  </si>
  <si>
    <t>Stephen.Finnegan@Volvo.Com</t>
  </si>
  <si>
    <t>Elanders (Beijing) Printing Co.,Ltd</t>
  </si>
  <si>
    <t>BEIJING</t>
  </si>
  <si>
    <t>amy.chen@elanders.com</t>
  </si>
  <si>
    <t>Ch.Watanayont Co.,Ltd.</t>
  </si>
  <si>
    <t>plan3_chw@ch.co.th</t>
  </si>
  <si>
    <t>M2M Machining</t>
  </si>
  <si>
    <t>Mukwonago</t>
  </si>
  <si>
    <t>tallen@m2m-machining.com</t>
  </si>
  <si>
    <t>Clip-Lok Simpak (Scandinavia) ApS</t>
  </si>
  <si>
    <t>finance.sc@clip-lok.com</t>
  </si>
  <si>
    <t>BEDCO INC</t>
  </si>
  <si>
    <t>EAST CHINA</t>
  </si>
  <si>
    <t>bobnead@bedcoinc.com</t>
  </si>
  <si>
    <t>TORCOMP USA, LLC</t>
  </si>
  <si>
    <t>CHAMBERSBURG</t>
  </si>
  <si>
    <t>alynch@torcomp.com.br</t>
  </si>
  <si>
    <t>MAINI PRECISION PRODUCTS</t>
  </si>
  <si>
    <t>maheshkr@mainimail.com</t>
  </si>
  <si>
    <t>SKF Seneca Plant</t>
  </si>
  <si>
    <t>Seneca</t>
  </si>
  <si>
    <t>Tonia.Wetzel@skf.com</t>
  </si>
  <si>
    <t>METAL BERNARD INC.</t>
  </si>
  <si>
    <t>SAINT-LAMBERT-DE-LEVIS</t>
  </si>
  <si>
    <t>jlachance@metalbernard.com</t>
  </si>
  <si>
    <t>MOTEK-TEAM INDUSTRIES</t>
  </si>
  <si>
    <t>CAMBRIDGE</t>
  </si>
  <si>
    <t>ronhemmer@team-ind.com</t>
  </si>
  <si>
    <t>SYPRIS TECHNOLOGIES, INC</t>
  </si>
  <si>
    <t>LOUISVILLE</t>
  </si>
  <si>
    <t>CLIFF.SHEPHERD@SYPRIS.COM</t>
  </si>
  <si>
    <t>ABC CLIM CONTR SYS INC</t>
  </si>
  <si>
    <t>ETOBICOKE</t>
  </si>
  <si>
    <t>SUKHJEETR@ABCGRP.COM</t>
  </si>
  <si>
    <t>GENERAL DIE CASTERS</t>
  </si>
  <si>
    <t>TWINSBURG</t>
  </si>
  <si>
    <t>tkish@generaldie.com</t>
  </si>
  <si>
    <t>XL ENGINEERING TRADING LIMITED</t>
  </si>
  <si>
    <t>CHESHIRE</t>
  </si>
  <si>
    <t>andy@xl-eng.co.uk</t>
  </si>
  <si>
    <t>SPECMA SP. Z O.O. PL</t>
  </si>
  <si>
    <t>Przemyslaw.Milek@specma.com</t>
  </si>
  <si>
    <t>DHL Supply Chain AB</t>
  </si>
  <si>
    <t>robert.lundin@dhl.com</t>
  </si>
  <si>
    <t>Wema Environmental Tech</t>
  </si>
  <si>
    <t>aks@wema.com</t>
  </si>
  <si>
    <t>FORTACO ESTONIA Oü</t>
  </si>
  <si>
    <t>NARVA</t>
  </si>
  <si>
    <t>vladislav.bajev@fortacogroup.com</t>
  </si>
  <si>
    <t>ANG INDUSTRIES LIMITED</t>
  </si>
  <si>
    <t>VOLVO GROUP MEXICO,SA DE CV</t>
  </si>
  <si>
    <t>mario.urban@volvo.com</t>
  </si>
  <si>
    <t>Kuehne + Nagel Logistics B.V</t>
  </si>
  <si>
    <t>Moerdijk</t>
  </si>
  <si>
    <t>adrian.rusnac@te.com</t>
  </si>
  <si>
    <t>Volvo Truck Parts BYH</t>
  </si>
  <si>
    <t>BYHALIA</t>
  </si>
  <si>
    <t>kevin.bush@volvo.com</t>
  </si>
  <si>
    <t>Huber Automotive AG</t>
  </si>
  <si>
    <t>Muehlhausen</t>
  </si>
  <si>
    <t>Tomaiuolo.Sandra@huber-group.com</t>
  </si>
  <si>
    <t>STONERIDGE INC.</t>
  </si>
  <si>
    <t>LEXINGTON</t>
  </si>
  <si>
    <t>Michael.Border@stoneridge.com</t>
  </si>
  <si>
    <t>SCG MECANIQUE GENERALE</t>
  </si>
  <si>
    <t>BUSSY ALBIEUX</t>
  </si>
  <si>
    <t>patricia.montrobert@scg.fr</t>
  </si>
  <si>
    <t>HYUNDAI MINUTENESS</t>
  </si>
  <si>
    <t>hdmcompany@naver.com</t>
  </si>
  <si>
    <t>GEORG FISCHER DRUCKGUSS</t>
  </si>
  <si>
    <t>HERZOGENBURG</t>
  </si>
  <si>
    <t>Matthias.haubner@georgfischer.com</t>
  </si>
  <si>
    <t>Inoveplastika SA</t>
  </si>
  <si>
    <t>Várzea - Barcelos</t>
  </si>
  <si>
    <t>julio.pinheiro@inoveplastika.com</t>
  </si>
  <si>
    <t>Continental Autom. sys.</t>
  </si>
  <si>
    <t>SEGUIN</t>
  </si>
  <si>
    <t>Doris.Alcala@continental-corporation.com</t>
  </si>
  <si>
    <t>FACIL ( THAILAND) CO.,LTD</t>
  </si>
  <si>
    <t>teerapoot.rattanakulchainun@facil.be</t>
  </si>
  <si>
    <t>Federal-Mogul Valvetrain</t>
  </si>
  <si>
    <t>BECKDORF</t>
  </si>
  <si>
    <t>sascha.falco@federalmogul.com</t>
  </si>
  <si>
    <t>Tru-Flex Sp. z o.o.</t>
  </si>
  <si>
    <t>Zimna Wodka</t>
  </si>
  <si>
    <t>jsiwiec@tru-flex.com</t>
  </si>
  <si>
    <t>DYNA METAL CO., LTD.</t>
  </si>
  <si>
    <t>vipawee@dynametal.co.th</t>
  </si>
  <si>
    <t>CELAYA</t>
  </si>
  <si>
    <t>SHANGHAI KONGSBERG AUTO DONGFENG</t>
  </si>
  <si>
    <t>Benjamin.Shi2@ka-group.com</t>
  </si>
  <si>
    <t>ACTIA INDIA PVT. LTD.</t>
  </si>
  <si>
    <t>WV INDUSTRIA METALURGICA</t>
  </si>
  <si>
    <t>MARCELA@GRUPOCONTRERA.COM.BR</t>
  </si>
  <si>
    <t>ZF INDIA PRIVATE LIMITED</t>
  </si>
  <si>
    <t>rahul.bhagwat@zf.com</t>
  </si>
  <si>
    <t>AUNDE DO BRASIL S.A.</t>
  </si>
  <si>
    <t>ITAQUAQUECETUBA</t>
  </si>
  <si>
    <t>Regional Complet. Centre</t>
  </si>
  <si>
    <t>Pooler</t>
  </si>
  <si>
    <t>larry.bing@kaentransport.com</t>
  </si>
  <si>
    <t>KABEL TECHNIK POLSKA</t>
  </si>
  <si>
    <t>agnieszka.firlej-baczynska@pkcgroup.com</t>
  </si>
  <si>
    <t>ORLACO INC.</t>
  </si>
  <si>
    <t>JASPER</t>
  </si>
  <si>
    <t>a.thomas@orlaco.com</t>
  </si>
  <si>
    <t>North Star Casteel</t>
  </si>
  <si>
    <t>Seattle</t>
  </si>
  <si>
    <t>REUTTER INNOVATIVE CLOSURE</t>
  </si>
  <si>
    <t>CHENNAI</t>
  </si>
  <si>
    <t>n.anandharaja@reutter-group.com</t>
  </si>
  <si>
    <t>SUMMIT AUTO SEATS IND.</t>
  </si>
  <si>
    <t>BANGSAOTHONG,SAMUTPRAKARN</t>
  </si>
  <si>
    <t>SUNDARAM CLAYTON LIMITED</t>
  </si>
  <si>
    <t>peter@scl.co.in</t>
  </si>
  <si>
    <t>Zhejiang Yuejin Machine Co.,Ltd.</t>
  </si>
  <si>
    <t>DEQING</t>
  </si>
  <si>
    <t>yjjx@chinayuejin.com</t>
  </si>
  <si>
    <t>Webasto-Edscha Carbrio GmbH</t>
  </si>
  <si>
    <t>Hengerberg</t>
  </si>
  <si>
    <t>falko.grossmann@webasto.com</t>
  </si>
  <si>
    <t>ILJIN Bearing Art</t>
  </si>
  <si>
    <t>Yeongju‎-si Gyeongbuk‎-do</t>
  </si>
  <si>
    <t>kwonyongin@iljin.com</t>
  </si>
  <si>
    <t>ACRO INDUSTRIES</t>
  </si>
  <si>
    <t>ROCHESTER</t>
  </si>
  <si>
    <t>BGefell@acroind.com</t>
  </si>
  <si>
    <t>Federal-Mogul Compo.Moto. Ltda</t>
  </si>
  <si>
    <t>SANTO ANDRE</t>
  </si>
  <si>
    <t>fabiano.silva@federalmogul.com</t>
  </si>
  <si>
    <t>Shashi Jiulong Power</t>
  </si>
  <si>
    <t>JINGZHOU</t>
  </si>
  <si>
    <t>anawang@chl.com.cn</t>
  </si>
  <si>
    <t>CONMET NANJING MECHANICAL</t>
  </si>
  <si>
    <t>jinhe.liu@conmet.com.cn</t>
  </si>
  <si>
    <t>METHAL COMPANY IND LTDA</t>
  </si>
  <si>
    <t>FAZENDA RIO GRANDE</t>
  </si>
  <si>
    <t>ednilton.macedo@methalcompany.com.br</t>
  </si>
  <si>
    <t>Faurecia Emission</t>
  </si>
  <si>
    <t>Varesina Stampi</t>
  </si>
  <si>
    <t>Vercelli</t>
  </si>
  <si>
    <t>paganelli@varesina.com</t>
  </si>
  <si>
    <t>LINCOLN INDUSTRIES</t>
  </si>
  <si>
    <t>Trevor.Hanson@lincolnindustries.com</t>
  </si>
  <si>
    <t>FAST AUTO DRIVE(THAILAND) CO.,LTD</t>
  </si>
  <si>
    <t>wanglingang@chinafastgear.com</t>
  </si>
  <si>
    <t>PHD Pecas E Componentes</t>
  </si>
  <si>
    <t>Colombo</t>
  </si>
  <si>
    <t>leonel.spada@phdsolucoes.ind.br</t>
  </si>
  <si>
    <t>Optimas OE Solutions</t>
  </si>
  <si>
    <t>Brescia</t>
  </si>
  <si>
    <t>giada.codenotti@optimas.com</t>
  </si>
  <si>
    <t>WAYNE STEEL SUPPLY</t>
  </si>
  <si>
    <t>FORT WAYNE</t>
  </si>
  <si>
    <t>Dave@waynesteel.us</t>
  </si>
  <si>
    <t>Tazm Technology Co.,Ltd.</t>
  </si>
  <si>
    <t>Saitama</t>
  </si>
  <si>
    <t>tanaka@tazm.co.jp</t>
  </si>
  <si>
    <t>IMS Emballage AB</t>
  </si>
  <si>
    <t>Kopparberg</t>
  </si>
  <si>
    <t>mattias@imhart.se</t>
  </si>
  <si>
    <t>Marugo Rubber Industries Ltd</t>
  </si>
  <si>
    <t>KURASHIKI</t>
  </si>
  <si>
    <t>y-kataoka@marugo-rubber.co.jp</t>
  </si>
  <si>
    <t>Hirooka Tekko Co Ltd</t>
  </si>
  <si>
    <t>KUKI-SHI</t>
  </si>
  <si>
    <t>masahiko.takeichi@hirooka.co.jp</t>
  </si>
  <si>
    <t>Rane( Madras) Limited</t>
  </si>
  <si>
    <t>s.gokulraj@rane.co.in</t>
  </si>
  <si>
    <t>JK Fenner India Limited</t>
  </si>
  <si>
    <t>MADURAI</t>
  </si>
  <si>
    <t>rsakthi@jkfenner.com</t>
  </si>
  <si>
    <t>NHK Spring (Thailand) Co.Ltd.</t>
  </si>
  <si>
    <t>BANGPAKONG</t>
  </si>
  <si>
    <t>songkran_eng@nhkspg.co.th</t>
  </si>
  <si>
    <t>Axles India Limited</t>
  </si>
  <si>
    <t>Sriperumbudur</t>
  </si>
  <si>
    <t>srinivasan@axlesindia.com</t>
  </si>
  <si>
    <t>Dana India Private Ltd</t>
  </si>
  <si>
    <t>s.senthilkumar@dana.com</t>
  </si>
  <si>
    <t>Belmaks Metal India Ltd</t>
  </si>
  <si>
    <t>CJ Automotive Limited</t>
  </si>
  <si>
    <t>ding.hong@cjautomotive.se</t>
  </si>
  <si>
    <t>Summit Leamchabang</t>
  </si>
  <si>
    <t>Iac Apm Automotive Syst</t>
  </si>
  <si>
    <t>rpuengrassamee@iacgroup.com</t>
  </si>
  <si>
    <t>Varroc Polymer Pvt Ltd</t>
  </si>
  <si>
    <t>Summit Fuji Kurata</t>
  </si>
  <si>
    <t>s-jamorn@sfkk.co.th</t>
  </si>
  <si>
    <t>Tenneco Automotive India</t>
  </si>
  <si>
    <t>pbhanudas@tenneco.com</t>
  </si>
  <si>
    <t>BONY POLYMERS PVT. LTD</t>
  </si>
  <si>
    <t>amitkumar@bonypolymers.com</t>
  </si>
  <si>
    <t>Hutchinson Automo RubPro</t>
  </si>
  <si>
    <t>WUHAN</t>
  </si>
  <si>
    <t>xieyuhan@hutchinson-wuhan.cn</t>
  </si>
  <si>
    <t>Summit Laemchabang ABW</t>
  </si>
  <si>
    <t>Tungsukla Sriracha</t>
  </si>
  <si>
    <t>thai.slab@summitautogroup.com</t>
  </si>
  <si>
    <t>Daito Large Mirror (Thailand)</t>
  </si>
  <si>
    <t>Sriracha</t>
  </si>
  <si>
    <t>pratong.daito@gmail.com</t>
  </si>
  <si>
    <t>Indo Shell Mould Limited</t>
  </si>
  <si>
    <t>Perundurai, Erode (Dt)</t>
  </si>
  <si>
    <t>sez@indoshell.in</t>
  </si>
  <si>
    <t>Varroc Lighting Sys Pvt</t>
  </si>
  <si>
    <t>Nnimbalk@varroclighting.com</t>
  </si>
  <si>
    <t>Amata Nakorn Ind. Estate</t>
  </si>
  <si>
    <t>chalorm.n@denso.co.th</t>
  </si>
  <si>
    <t>Thai Rung Union Car</t>
  </si>
  <si>
    <t>pp_suchart@thairung.co.th</t>
  </si>
  <si>
    <t>Pt Tjahja Sakti Motor</t>
  </si>
  <si>
    <t>boonlert.mapheuk@volvo.com</t>
  </si>
  <si>
    <t>SONIMA</t>
  </si>
  <si>
    <t>HOLLY</t>
  </si>
  <si>
    <t>Laura@TranscomAuto.com</t>
  </si>
  <si>
    <t>ASIENTOS VEH. ASTRON</t>
  </si>
  <si>
    <t>Cuautitlan Izcalli</t>
  </si>
  <si>
    <t>marce@amaya-astron.com.mx</t>
  </si>
  <si>
    <t>TURBO ENERGY PRIVATE</t>
  </si>
  <si>
    <t>SHOLINGUR</t>
  </si>
  <si>
    <t>ACCURATE GAUGE</t>
  </si>
  <si>
    <t>ROCHESTER HILLS</t>
  </si>
  <si>
    <t>shipping@accurategauge.com</t>
  </si>
  <si>
    <t>Holly Springs</t>
  </si>
  <si>
    <t>allen.cannon@parker.com</t>
  </si>
  <si>
    <t>VIP,GTO Reman Schenker</t>
  </si>
  <si>
    <t>Radiadores Ordonez</t>
  </si>
  <si>
    <t>Castellon de la Plana</t>
  </si>
  <si>
    <t>Logistica2@ordonez.es</t>
  </si>
  <si>
    <t>Optimas (Suzhou) Trading</t>
  </si>
  <si>
    <t>SIP, SUZHOU, Jiangsu</t>
  </si>
  <si>
    <t>donna.wang@optimas.com</t>
  </si>
  <si>
    <t>P.P.U. POMEL SP. Z O.O.</t>
  </si>
  <si>
    <t>WYSZKÓW</t>
  </si>
  <si>
    <t>adrian.kalinowski@pomel.com.pl</t>
  </si>
  <si>
    <t>Swecon Anläg</t>
  </si>
  <si>
    <t>Niklas.Ahlgren@swecon.com</t>
  </si>
  <si>
    <t>Multimatic Niche</t>
  </si>
  <si>
    <t>Hethel</t>
  </si>
  <si>
    <t>cmcgranachan@multimatic.com</t>
  </si>
  <si>
    <t>ESSEX WELD SOLUTIONS</t>
  </si>
  <si>
    <t>afriesen@essexweld.com</t>
  </si>
  <si>
    <t>GMA Manufacturing</t>
  </si>
  <si>
    <t>Huntingdon Valley</t>
  </si>
  <si>
    <t>geraldjr@gmamanufacturing.com</t>
  </si>
  <si>
    <t>dpoff@camrett.com</t>
  </si>
  <si>
    <t>Tamil Nadu</t>
  </si>
  <si>
    <t>subramani@jaispring.com</t>
  </si>
  <si>
    <t>Volvo CE Parts</t>
  </si>
  <si>
    <t>Byhalia</t>
  </si>
  <si>
    <t>christine.butler@volvo.com</t>
  </si>
  <si>
    <t>COLTRANE WELD&amp;FAB</t>
  </si>
  <si>
    <t>coltrane@i-plus.net</t>
  </si>
  <si>
    <t>Littelfuse Commercial Vehicle</t>
  </si>
  <si>
    <t>LEGNAGO</t>
  </si>
  <si>
    <t>smaron@littelfuse.com</t>
  </si>
  <si>
    <t>NTN-SNR Rulmenti</t>
  </si>
  <si>
    <t>veronica.ciorap.ext@ntn-snr.fr</t>
  </si>
  <si>
    <t>CONTITECH FLUID</t>
  </si>
  <si>
    <t>Subotica</t>
  </si>
  <si>
    <t>RS</t>
  </si>
  <si>
    <t>atila.turus@fluid.contitech.rs</t>
  </si>
  <si>
    <t>LGI International</t>
  </si>
  <si>
    <t>Reutlingen</t>
  </si>
  <si>
    <t>external.frank.heim@de.bosch.com</t>
  </si>
  <si>
    <t>Taiko unyu Kanto branch</t>
  </si>
  <si>
    <t>GNA Duraparts</t>
  </si>
  <si>
    <t>DISTRICT HOSHIARPUR</t>
  </si>
  <si>
    <t>dinesh@gnagroup.com</t>
  </si>
  <si>
    <t>MECAPLAST ST MAGUERITE</t>
  </si>
  <si>
    <t>SAINTE-MARGUERITE</t>
  </si>
  <si>
    <t>alegros@mecaplast.com</t>
  </si>
  <si>
    <t>Diamond Precision</t>
  </si>
  <si>
    <t>Miliwaukee</t>
  </si>
  <si>
    <t>kjj@diamonprecision.com</t>
  </si>
  <si>
    <t>GHAZIABAD PREC. PROD.</t>
  </si>
  <si>
    <t>yogesh.sharma@gpp-india.com</t>
  </si>
  <si>
    <t>RAAL SA</t>
  </si>
  <si>
    <t>BISTRITA</t>
  </si>
  <si>
    <t>Razvan.rusu@raal.ro</t>
  </si>
  <si>
    <t>RebSto GmbH Lohngleitschleiferei</t>
  </si>
  <si>
    <t>Malsch</t>
  </si>
  <si>
    <t>Nelson(Changzhou)Tubing</t>
  </si>
  <si>
    <t>CHANGZHOU</t>
  </si>
  <si>
    <t>gupeng@nelsonglobalproducts.cn</t>
  </si>
  <si>
    <t>JOPP INTERIOR HUNGARY</t>
  </si>
  <si>
    <t>SZOLNOK</t>
  </si>
  <si>
    <t>b.olle@jopp.com</t>
  </si>
  <si>
    <t>Hydraulic and Pneumatic Sales, Inc.</t>
  </si>
  <si>
    <t>Charlotte</t>
  </si>
  <si>
    <t>randall.jarrells@volvo.com</t>
  </si>
  <si>
    <t>International Alexander SRL</t>
  </si>
  <si>
    <t>ARAD</t>
  </si>
  <si>
    <t>ioanadrian.lupsa@eu.takata.com</t>
  </si>
  <si>
    <t>ALLISON TRANSMISSIONS</t>
  </si>
  <si>
    <t>jacob.niu@allisontransmission.com</t>
  </si>
  <si>
    <t>TITANX ENGINE COOLING</t>
  </si>
  <si>
    <t>Jerry.LIU@titanx.com</t>
  </si>
  <si>
    <t>Yakage-cho</t>
  </si>
  <si>
    <t>Tongeren</t>
  </si>
  <si>
    <t>johan.verdin@skf.com</t>
  </si>
  <si>
    <t>SAPA EXTRUSIONS NOTH AMERICA</t>
  </si>
  <si>
    <t>PHOENIX</t>
  </si>
  <si>
    <t>Sequatec STP PRECISION</t>
  </si>
  <si>
    <t>Bad Emstal</t>
  </si>
  <si>
    <t>J.wollner@sequatec-stp.de</t>
  </si>
  <si>
    <t>Westfalia Metal s.r.o</t>
  </si>
  <si>
    <t>MECELEC</t>
  </si>
  <si>
    <t>MAUVES</t>
  </si>
  <si>
    <t>l.trollat@mecelec.fr</t>
  </si>
  <si>
    <t>SETFORGE La Clayette</t>
  </si>
  <si>
    <t>LA CLAYETTE</t>
  </si>
  <si>
    <t>chantal.flachard@setforge.net</t>
  </si>
  <si>
    <t>VAL GIOVANNI E FIGLI</t>
  </si>
  <si>
    <t>Rivara Canavese</t>
  </si>
  <si>
    <t>cappello.stefania@valgiovanni.com</t>
  </si>
  <si>
    <t>EG (SHANGHAI) COMMERCIAL</t>
  </si>
  <si>
    <t>meicy.tong@egelectronics.com</t>
  </si>
  <si>
    <t>Rempower Derby</t>
  </si>
  <si>
    <t>Derby</t>
  </si>
  <si>
    <t>scott.mitchell@rempower.co.uk</t>
  </si>
  <si>
    <t>HAPPY FORGINGS LTD</t>
  </si>
  <si>
    <t>MCD@HAPPYFORGINGSLTD.COM</t>
  </si>
  <si>
    <t>Cat Lc France Sas</t>
  </si>
  <si>
    <t>BOULOGNE-BILLANCOURT</t>
  </si>
  <si>
    <t>eric.parmentier@groupecat.com</t>
  </si>
  <si>
    <t>Logistik Center Pall GmbH (LCP)</t>
  </si>
  <si>
    <t>Grosspetersdorf</t>
  </si>
  <si>
    <t>jasmin.hetfleisch@hella.com</t>
  </si>
  <si>
    <t>Harman Becker AutoSys</t>
  </si>
  <si>
    <t>Grossmehring</t>
  </si>
  <si>
    <t>peter.wieland@harman.com</t>
  </si>
  <si>
    <t>PERARDI E GRESINO S.R.L.</t>
  </si>
  <si>
    <t>FAVRIA</t>
  </si>
  <si>
    <t>CHENGDU JONES HAOLONG</t>
  </si>
  <si>
    <t>CHENGDU</t>
  </si>
  <si>
    <t>CIMOS DD</t>
  </si>
  <si>
    <t>KOPER</t>
  </si>
  <si>
    <t>SABINA.SAGADIN@CIMOS.EU</t>
  </si>
  <si>
    <t>Axthelm + Zufall GmbH &amp; Co. KG</t>
  </si>
  <si>
    <t>Nohra</t>
  </si>
  <si>
    <t>Michele.Naccarato@hydac.com</t>
  </si>
  <si>
    <t>Alta Equipment Company</t>
  </si>
  <si>
    <t>MHG Proseria GmbH</t>
  </si>
  <si>
    <t>Heubach</t>
  </si>
  <si>
    <t>Manuel.Unfried@mhg-group.de</t>
  </si>
  <si>
    <t>Delphi Diesel</t>
  </si>
  <si>
    <t>Troy</t>
  </si>
  <si>
    <t>TEC Equipment</t>
  </si>
  <si>
    <t>Fife</t>
  </si>
  <si>
    <t>WASEM PACKAGING &amp; CRATING</t>
  </si>
  <si>
    <t>COLUMBUS</t>
  </si>
  <si>
    <t>tencie@wasempack.com</t>
  </si>
  <si>
    <t>AMTEK COMPONENTS</t>
  </si>
  <si>
    <t>Floby</t>
  </si>
  <si>
    <t>daniel.persson@amtek.se</t>
  </si>
  <si>
    <t>TAESUNG HEAVY EQUIPMENT</t>
  </si>
  <si>
    <t>Seoul</t>
  </si>
  <si>
    <t>ts804@naver.com</t>
  </si>
  <si>
    <t>LEONI WIRING SYST.BERRECHID</t>
  </si>
  <si>
    <t>BERRECHID</t>
  </si>
  <si>
    <t>terry.hornegold@leoni.com</t>
  </si>
  <si>
    <t>Anguk Co. Ltd</t>
  </si>
  <si>
    <t>Changwon-si</t>
  </si>
  <si>
    <t>youngmin.an@angukeng.co.kr</t>
  </si>
  <si>
    <t>TECNO GROUP COOLING SYSTEMS S.R.L.</t>
  </si>
  <si>
    <t>TREVENZUOLO (VR)</t>
  </si>
  <si>
    <t>orlandi.a@tecnogroupsrl.net</t>
  </si>
  <si>
    <t>SUPERIOR TRIM MX GNL</t>
  </si>
  <si>
    <t>GARCIA</t>
  </si>
  <si>
    <t>eduardor@suptrim.com</t>
  </si>
  <si>
    <t>WESTFALIA, INC.</t>
  </si>
  <si>
    <t>bristol</t>
  </si>
  <si>
    <t>darrin.yardley@westfalia-mh.com</t>
  </si>
  <si>
    <t>NELSON GLOBAL PROD US</t>
  </si>
  <si>
    <t>Black River Falls</t>
  </si>
  <si>
    <t>MAYVILLE ENGINEERING</t>
  </si>
  <si>
    <t>deb.muche@mecinc.com</t>
  </si>
  <si>
    <t>D R GAUMER METAL FABRICATOR</t>
  </si>
  <si>
    <t>ALLENTOWN</t>
  </si>
  <si>
    <t>drgmetal@hotmail.com</t>
  </si>
  <si>
    <t>SEWON CO.,LTD</t>
  </si>
  <si>
    <t>Wonju-si</t>
  </si>
  <si>
    <t>mglee@sefil.co.kr</t>
  </si>
  <si>
    <t>Muller India Pvt Ltd</t>
  </si>
  <si>
    <t>HARYANA</t>
  </si>
  <si>
    <t>pankaj@preciturn.in</t>
  </si>
  <si>
    <t>Firth Rixson Hungaria Kft</t>
  </si>
  <si>
    <t>Tamas.Pongo@arconic.com</t>
  </si>
  <si>
    <t>Busch-Hungaria Kft</t>
  </si>
  <si>
    <t>Győr</t>
  </si>
  <si>
    <t>Katona.Edina@busch-hungaria.hu</t>
  </si>
  <si>
    <t>ALFA LAVAL INC.</t>
  </si>
  <si>
    <t>Sarasota</t>
  </si>
  <si>
    <t>arty.mccutchan@alfalaval.com</t>
  </si>
  <si>
    <t>Gate 7 Ltd</t>
  </si>
  <si>
    <t>Gateshead</t>
  </si>
  <si>
    <t>sophiewickham@gate7.co.uk</t>
  </si>
  <si>
    <t>Sunghwa Machinery</t>
  </si>
  <si>
    <t>Changwon</t>
  </si>
  <si>
    <t>shljw2040@naver.com</t>
  </si>
  <si>
    <t>VDL Laktechniek</t>
  </si>
  <si>
    <t>marcel.gerber@kirchhoff-automotive.com</t>
  </si>
  <si>
    <t>Wema Environmental</t>
  </si>
  <si>
    <t>shaohua.huang@te.com</t>
  </si>
  <si>
    <t>Mugele GMBH</t>
  </si>
  <si>
    <t>Iggingen - Brainkofen</t>
  </si>
  <si>
    <t>florian.traa@mugele.de</t>
  </si>
  <si>
    <t>SPICER AYRA CARDAN SAUNIP</t>
  </si>
  <si>
    <t>DEBA</t>
  </si>
  <si>
    <t>nerea.uria@dana.com</t>
  </si>
  <si>
    <t>LTM INDUST E COMERCIO</t>
  </si>
  <si>
    <t>marcos.fermino@ltmchicotes.com.br</t>
  </si>
  <si>
    <t>PARKER HANNIFIN RACOR</t>
  </si>
  <si>
    <t>MODESTO</t>
  </si>
  <si>
    <t>goliver@parker.com</t>
  </si>
  <si>
    <t>TEK Auto.Sri Unipersonale</t>
  </si>
  <si>
    <t>Ancona</t>
  </si>
  <si>
    <t>simona.marini@tekautomotive.com</t>
  </si>
  <si>
    <t>Volvo Components Llc</t>
  </si>
  <si>
    <t>RT-Friedrichshafen</t>
  </si>
  <si>
    <t>beck@rt-filter.de</t>
  </si>
  <si>
    <t>MULTI-WING s.r.o.</t>
  </si>
  <si>
    <t>NOVY BYDZOV</t>
  </si>
  <si>
    <t>pak@multi-wing.com</t>
  </si>
  <si>
    <t>O'BRIEN STEEL SERVICE CO.</t>
  </si>
  <si>
    <t>PEORIA</t>
  </si>
  <si>
    <t>cfluga@obriensteel.com</t>
  </si>
  <si>
    <t>SBIC (SHANDONG) CO.,LTD</t>
  </si>
  <si>
    <t>YANTAI</t>
  </si>
  <si>
    <t>ykhwang@sbic.co.kr</t>
  </si>
  <si>
    <t>RDO Truck Center</t>
  </si>
  <si>
    <t>Norfolk</t>
  </si>
  <si>
    <t>asobotka@rdotc.com</t>
  </si>
  <si>
    <t>VALEO S.P.A SISTEMI</t>
  </si>
  <si>
    <t>inna.martini@valeo.com</t>
  </si>
  <si>
    <t>Volvo Group Truck Tech.</t>
  </si>
  <si>
    <t>pavan.ac@consultant.volvo.com</t>
  </si>
  <si>
    <t>Jardlers Akeri AB</t>
  </si>
  <si>
    <t>Lindesberg</t>
  </si>
  <si>
    <t>info@jardlersakeri.se</t>
  </si>
  <si>
    <t>Interfoam Ltd</t>
  </si>
  <si>
    <t>Kempston</t>
  </si>
  <si>
    <t>pino@interfoam.co.uk</t>
  </si>
  <si>
    <t>DELPHI AUTOMOTIVE SYSTEMS DO BRASIL</t>
  </si>
  <si>
    <t>PIRACICABA</t>
  </si>
  <si>
    <t>Flexitech Europe SAS</t>
  </si>
  <si>
    <t>Saint Andre Le Puy</t>
  </si>
  <si>
    <t>lionel.challet@flexitech.com</t>
  </si>
  <si>
    <t>conTeyor international NV</t>
  </si>
  <si>
    <t>Merelbeke</t>
  </si>
  <si>
    <t>neal.geryl@conteyor.com</t>
  </si>
  <si>
    <t>SANKO GOSEI UK LTD</t>
  </si>
  <si>
    <t>SKELMERSDALE</t>
  </si>
  <si>
    <t>Dave.Price@sanko.co.uk</t>
  </si>
  <si>
    <t>Jilin Yuanfang Mach</t>
  </si>
  <si>
    <t>HUADIAN</t>
  </si>
  <si>
    <t>happy_200308@163.com</t>
  </si>
  <si>
    <t>TUBOPRESS COMPONENTESIND</t>
  </si>
  <si>
    <t>ARAUCARIA</t>
  </si>
  <si>
    <t>Elanda.jeronymo@nelsongp.com.br</t>
  </si>
  <si>
    <t>CHEONG-SA PRECISION</t>
  </si>
  <si>
    <t>3818@cheongsa.co.kr</t>
  </si>
  <si>
    <t>Smethwick Drop Forge LTD</t>
  </si>
  <si>
    <t>Kidderminster</t>
  </si>
  <si>
    <t>stevebailey@sdf-auto.co.uk</t>
  </si>
  <si>
    <t>SIKA BELGIUM NV</t>
  </si>
  <si>
    <t>NAZARETH</t>
  </si>
  <si>
    <t>taelman.isabelle@be.sika.com</t>
  </si>
  <si>
    <t>Intercargo Logistics</t>
  </si>
  <si>
    <t>Wondelgem</t>
  </si>
  <si>
    <t>carina.wilson@ctek.se</t>
  </si>
  <si>
    <t>Flexible Metal s.r.o.</t>
  </si>
  <si>
    <t>PRAHA 9 CAKOVICE</t>
  </si>
  <si>
    <t>dpokorny@flexiblemetal.com</t>
  </si>
  <si>
    <t>ADVANCED STEEL TECHNOLOGY</t>
  </si>
  <si>
    <t>ROME</t>
  </si>
  <si>
    <t>clynch@adv-steel.com</t>
  </si>
  <si>
    <t>ZSF INDUSTRIES, INC.</t>
  </si>
  <si>
    <t>Oxford</t>
  </si>
  <si>
    <t>rarnold@zsfus.com</t>
  </si>
  <si>
    <t>Norgren A/S</t>
  </si>
  <si>
    <t>Herlev</t>
  </si>
  <si>
    <t>john.villadsen@imi-precision.com</t>
  </si>
  <si>
    <t>SAINT PAULS</t>
  </si>
  <si>
    <t>DongWoo Machinery &amp; Engineering</t>
  </si>
  <si>
    <t>cikim@hanyang-p.com</t>
  </si>
  <si>
    <t>Carlingswitch Mfg. Co.</t>
  </si>
  <si>
    <t>ZHONGSHAN</t>
  </si>
  <si>
    <t>kathy.zeng@carlingtech.com</t>
  </si>
  <si>
    <t>Dongfeng Forging</t>
  </si>
  <si>
    <t>Dan Jiangkou</t>
  </si>
  <si>
    <t>Sungwon Industrial</t>
  </si>
  <si>
    <t>GIMHAE</t>
  </si>
  <si>
    <t>sungwonind@nate.com</t>
  </si>
  <si>
    <t>Polmor Sp. z.o.o</t>
  </si>
  <si>
    <t>Bytow</t>
  </si>
  <si>
    <t>bartosz.debowski@polmor.pl</t>
  </si>
  <si>
    <t>CECOMP</t>
  </si>
  <si>
    <t>Piobesi Torinese</t>
  </si>
  <si>
    <t>fatturazione@cecomp.it</t>
  </si>
  <si>
    <t>E And K Trading Co Ltd</t>
  </si>
  <si>
    <t>Dongguan</t>
  </si>
  <si>
    <t>DINEX INC</t>
  </si>
  <si>
    <t>aam@dinexemission.com</t>
  </si>
  <si>
    <t>Ningbo Xuelong Co Ltd</t>
  </si>
  <si>
    <t>export2@xuelong.net.cn</t>
  </si>
  <si>
    <t>VEYANCE TECHNOLOGIES INC.</t>
  </si>
  <si>
    <t>CD. Delicias</t>
  </si>
  <si>
    <t>julio_fraga@veyance.com</t>
  </si>
  <si>
    <t>Sa-ba Endustriyel Urunler</t>
  </si>
  <si>
    <t>cozlu@sa-ba.com.tr</t>
  </si>
  <si>
    <t>Stoneridge APE</t>
  </si>
  <si>
    <t>charles.hu@stoneridge.com</t>
  </si>
  <si>
    <t>INFUN FOR, S.P.A IT RVO</t>
  </si>
  <si>
    <t>ROVIGO</t>
  </si>
  <si>
    <t>rossana.bressan@infun.es</t>
  </si>
  <si>
    <t>Q.R.C.</t>
  </si>
  <si>
    <t>JOPLIN</t>
  </si>
  <si>
    <t>kurtis.howey@qrcreman.com</t>
  </si>
  <si>
    <t>SEBRING TECHNOLOGY GMBH</t>
  </si>
  <si>
    <t>VOITSBERG</t>
  </si>
  <si>
    <t>Gabriele.Zach@sebring.at</t>
  </si>
  <si>
    <t>Hyupshin hydraulic company</t>
  </si>
  <si>
    <t>hyupshin@hshose.com</t>
  </si>
  <si>
    <t>HUBER+SUHNER AMERICA LATINA LTDA</t>
  </si>
  <si>
    <t>CACAPAVA</t>
  </si>
  <si>
    <t>klever.oliveira@hubersuhner.com</t>
  </si>
  <si>
    <t>Vanguard Truck Center of Commerce</t>
  </si>
  <si>
    <t>Commerce</t>
  </si>
  <si>
    <t>TIANRUN CRANKSHAFT CO.LTD</t>
  </si>
  <si>
    <t>WEIHAI</t>
  </si>
  <si>
    <t>xyli@tianrun.com</t>
  </si>
  <si>
    <t>GATES Corporation US</t>
  </si>
  <si>
    <t>garrison.oppman@gates.com</t>
  </si>
  <si>
    <t>Specialized Mech Serv</t>
  </si>
  <si>
    <t>Wilmington</t>
  </si>
  <si>
    <t>PRECISION CUT INDUSTRIES EHA</t>
  </si>
  <si>
    <t>HANOVER</t>
  </si>
  <si>
    <t>nate@precisioncut.com</t>
  </si>
  <si>
    <t>IOCHPE MAXION SA</t>
  </si>
  <si>
    <t>CRUZEIRO</t>
  </si>
  <si>
    <t>ursulatc@maxionsc.com</t>
  </si>
  <si>
    <t>FORTACO ZRT.</t>
  </si>
  <si>
    <t>JÁSZBERÉNY</t>
  </si>
  <si>
    <t>ROBERT.PATAKI@FORTACOGROUP.COM</t>
  </si>
  <si>
    <t>CARLING TECHNOLOGIES INC</t>
  </si>
  <si>
    <t>Brownsville</t>
  </si>
  <si>
    <t>FRANCISCO.MIRANDA@CARLINGTECH.COM</t>
  </si>
  <si>
    <t>Calsina Carre (Lear Corp)</t>
  </si>
  <si>
    <t>VALLS (Tarragona)</t>
  </si>
  <si>
    <t>ognane@lear.com</t>
  </si>
  <si>
    <t>FIBERTECH INC.</t>
  </si>
  <si>
    <t>FRANKSVILLE</t>
  </si>
  <si>
    <t>shipping@fiber-techinc.com</t>
  </si>
  <si>
    <t>Industrialesud s.p.a</t>
  </si>
  <si>
    <t>San Nicolo a Tordino</t>
  </si>
  <si>
    <t>picchio@industrialesud.com</t>
  </si>
  <si>
    <t>AMI INDUSTRIES</t>
  </si>
  <si>
    <t>LEWISTON</t>
  </si>
  <si>
    <t>jbieri@ami-lewiston.com</t>
  </si>
  <si>
    <t>Indiana mills &amp; manufacturing inc.</t>
  </si>
  <si>
    <t>abgonzalez@imminet.com</t>
  </si>
  <si>
    <t>DONG KUCK Co., Ltd.</t>
  </si>
  <si>
    <t>dongsung1115@daum.net</t>
  </si>
  <si>
    <t>GROUPE ROBERT CA</t>
  </si>
  <si>
    <t>ST-EUSTACHE</t>
  </si>
  <si>
    <t>dede.bisumbule@robert.ca</t>
  </si>
  <si>
    <t>V.G.V. S.r.l.</t>
  </si>
  <si>
    <t>Calvisano</t>
  </si>
  <si>
    <t>lorenzo.fantozzi@vgvsrl.com</t>
  </si>
  <si>
    <t>JBM MA AUTOMOTIVE PVT LTD</t>
  </si>
  <si>
    <t>ashay.rajoria@jbmmagnetto.com</t>
  </si>
  <si>
    <t>CARROSSERIES TOLERIES</t>
  </si>
  <si>
    <t>CERIZAY</t>
  </si>
  <si>
    <t>PASCAL.AGOULON@cartol.fr</t>
  </si>
  <si>
    <t>ELRINGKLINGER ITALIA S R L</t>
  </si>
  <si>
    <t>SETTIMO TORINESE</t>
  </si>
  <si>
    <t>Daniele.Ripepi@elringklinger.com</t>
  </si>
  <si>
    <t>Sonima Kft</t>
  </si>
  <si>
    <t>Bodajk</t>
  </si>
  <si>
    <t>csivak@twstamping.com</t>
  </si>
  <si>
    <t>Tropack Repair</t>
  </si>
  <si>
    <t>Thomas@tropack.be</t>
  </si>
  <si>
    <t>Dae Sung Industrial</t>
  </si>
  <si>
    <t>Haman-gun</t>
  </si>
  <si>
    <t>lkw8@naver.com</t>
  </si>
  <si>
    <t>SENATOR INTERNATIONAL LOGISTICS GMB</t>
  </si>
  <si>
    <t>christian.matthies@ham.senator-international.com</t>
  </si>
  <si>
    <t>VENTURA SYSTEMS BV</t>
  </si>
  <si>
    <t>BOLSWARD</t>
  </si>
  <si>
    <t>t.boorsma@venturasystems.nl</t>
  </si>
  <si>
    <t>KNORR-BREMSE Com Veh Sys</t>
  </si>
  <si>
    <t>Sakado</t>
  </si>
  <si>
    <t>yoshimitsu.kai@knorr-bremse.com</t>
  </si>
  <si>
    <t>BOS PLASTICS SYSTEMS HUNGARY</t>
  </si>
  <si>
    <t>GYORLADAMER</t>
  </si>
  <si>
    <t>iborbely@bos-plastics.de</t>
  </si>
  <si>
    <t>BAPL Rototech Private</t>
  </si>
  <si>
    <t>santosh.sharma@baplrototech.com</t>
  </si>
  <si>
    <t>Fundicao Balancins</t>
  </si>
  <si>
    <t>Embu-Guacu</t>
  </si>
  <si>
    <t>fabio.nascimento@balancins.com.br</t>
  </si>
  <si>
    <t>DAEKYUNG PRESISION</t>
  </si>
  <si>
    <t>Changwon-si, Kyeongsangnam-do</t>
  </si>
  <si>
    <t>dae920@hanmail.net</t>
  </si>
  <si>
    <t>Consolidated Metco Inc</t>
  </si>
  <si>
    <t>Monroe</t>
  </si>
  <si>
    <t>Steven.Walden@conmet.com</t>
  </si>
  <si>
    <t>Robert Bosch doo</t>
  </si>
  <si>
    <t>Simanovci</t>
  </si>
  <si>
    <t>YAMATO TRANSPORT EUROPE</t>
  </si>
  <si>
    <t>Rotterdam</t>
  </si>
  <si>
    <t>fukoku@yamatoeurope.com</t>
  </si>
  <si>
    <t>Yusen Logistics</t>
  </si>
  <si>
    <t>Ridderkerk</t>
  </si>
  <si>
    <t>claudia.de.heer@bnl.yusen-logistics.com</t>
  </si>
  <si>
    <t>ROOTS CAST PRIVATE</t>
  </si>
  <si>
    <t>Coimbatore</t>
  </si>
  <si>
    <t>Metalúrgica Madrileña, S.A.</t>
  </si>
  <si>
    <t>Alcalá de Henares</t>
  </si>
  <si>
    <t>produccion@metamsa.com</t>
  </si>
  <si>
    <t>Adient Strakonice s.r.o</t>
  </si>
  <si>
    <t>STRAKONICE</t>
  </si>
  <si>
    <t>pavel.suk@adient.com</t>
  </si>
  <si>
    <t>BURGAFLEX B.V.</t>
  </si>
  <si>
    <t>ETTEN-LEUR</t>
  </si>
  <si>
    <t>jvegmond@burgaflex.nl</t>
  </si>
  <si>
    <t>STARSPRINGS USA INC</t>
  </si>
  <si>
    <t>Ridgeway</t>
  </si>
  <si>
    <t>johan.dalin@starsprings.com</t>
  </si>
  <si>
    <t>PELZER DA BAHIA LTDA</t>
  </si>
  <si>
    <t>TAUBATE</t>
  </si>
  <si>
    <t>talita.casarin@hpelzer.com.br</t>
  </si>
  <si>
    <t>Danfoss CC Model Shop</t>
  </si>
  <si>
    <t>R.Ezhilrajan@danfoss.com</t>
  </si>
  <si>
    <t>Takara Sangyo Co Ltd</t>
  </si>
  <si>
    <t>FUJI</t>
  </si>
  <si>
    <t>watanabe@takara-co.com</t>
  </si>
  <si>
    <t>Qinhuangdao Castec Industrial</t>
  </si>
  <si>
    <t>Qinhuangdao</t>
  </si>
  <si>
    <t>chris9727@126.com</t>
  </si>
  <si>
    <t>PIERBURG PUMP TECHNOLOGY GMBH</t>
  </si>
  <si>
    <t>HARTHA</t>
  </si>
  <si>
    <t>susann.prasse@de.kspg.com</t>
  </si>
  <si>
    <t>ZKW MEXICO</t>
  </si>
  <si>
    <t>SILAO</t>
  </si>
  <si>
    <t>gabriela.elias@zkw.mx</t>
  </si>
  <si>
    <t>MIKUNI AMERICAN CORP</t>
  </si>
  <si>
    <t>PHARR</t>
  </si>
  <si>
    <t>achicoski@mikuni.com</t>
  </si>
  <si>
    <t>CONTITECH MEXICANA</t>
  </si>
  <si>
    <t>SAN LUIS POTOSÍ</t>
  </si>
  <si>
    <t>norma.guevara@ptg.contitech.com.mx</t>
  </si>
  <si>
    <t>YOUNG-CHANG ENG CO.</t>
  </si>
  <si>
    <t>Jiineong-eup</t>
  </si>
  <si>
    <t>loonkr@nate.com</t>
  </si>
  <si>
    <t>Namwoo Industries Co. Ltd</t>
  </si>
  <si>
    <t>namwoo1114@hanmail.net</t>
  </si>
  <si>
    <t>Danfoss Power Solutions S.r.l.</t>
  </si>
  <si>
    <t>CASTEL SAN PIETRO TERME</t>
  </si>
  <si>
    <t>vsita@turollaocg.com</t>
  </si>
  <si>
    <t>DANA SPICER(THAILAND) LTD.</t>
  </si>
  <si>
    <t>nuttaporn.semawattanakij@dana.com</t>
  </si>
  <si>
    <t>Zhejiang Tianma Bearing</t>
  </si>
  <si>
    <t>Huzhou</t>
  </si>
  <si>
    <t>cathybai@tmb.net.cn</t>
  </si>
  <si>
    <t>USITECHNOV INDUSTRIES</t>
  </si>
  <si>
    <t>SAINTE-MARIE</t>
  </si>
  <si>
    <t>simon.giguere@usitechnov.com</t>
  </si>
  <si>
    <t>A TEKNIK i Robertsfors AB</t>
  </si>
  <si>
    <t>Robertsfors</t>
  </si>
  <si>
    <t>Magnus.lindberg@ateknik.se</t>
  </si>
  <si>
    <t>TrelleborgVibracoustic Ltd.</t>
  </si>
  <si>
    <t>patthama.kaensri@vibracoustic.com</t>
  </si>
  <si>
    <t>FRANKLIN TUBULAR PRODUCTS</t>
  </si>
  <si>
    <t>FRANKLIN</t>
  </si>
  <si>
    <t>bpoole@franklintubular.com</t>
  </si>
  <si>
    <t>Origom Spa IT</t>
  </si>
  <si>
    <t>Viadanica</t>
  </si>
  <si>
    <t>caterina.belometti@datwyler.com</t>
  </si>
  <si>
    <t>TORCOMP BRASIL USINAGEM</t>
  </si>
  <si>
    <t>SÃO PAULO</t>
  </si>
  <si>
    <t>HELIO@TORCOMP.COM.BR</t>
  </si>
  <si>
    <t>JIN SUNG HEAVY INDUSTRIES</t>
  </si>
  <si>
    <t>ojm@jinsung.cc</t>
  </si>
  <si>
    <t>TICON Logistics Park</t>
  </si>
  <si>
    <t>T.Bangsamak,A.Bankpakong,ChaChoeng</t>
  </si>
  <si>
    <t>Dayachada.s@denso.co.th</t>
  </si>
  <si>
    <t>HDO DRUCKGUSS GmbH</t>
  </si>
  <si>
    <t>Paderborn</t>
  </si>
  <si>
    <t>stephanie.koch@hdo-gmbh.com</t>
  </si>
  <si>
    <t>Continental Auto Benelux</t>
  </si>
  <si>
    <t>Mechelen, Antwerpen</t>
  </si>
  <si>
    <t>Ilse.Ceulemans@continental-corporation.com</t>
  </si>
  <si>
    <t>Proseat Schwarzheide GmbH</t>
  </si>
  <si>
    <t>Schwarzheide</t>
  </si>
  <si>
    <t>logistics.schwarzheide@proseat.de</t>
  </si>
  <si>
    <t>Sungbo Industrial Co , Ltd</t>
  </si>
  <si>
    <t>deutschland@sbic.co.kr</t>
  </si>
  <si>
    <t>LAKELAND PALLETS INC</t>
  </si>
  <si>
    <t>GRAND RAPIDS</t>
  </si>
  <si>
    <t>seth@lakelandpalletsinc.com</t>
  </si>
  <si>
    <t>Kovarna VIVA a.s</t>
  </si>
  <si>
    <t>Zlin</t>
  </si>
  <si>
    <t>milada.ponizilova@viva.cz</t>
  </si>
  <si>
    <t>LYON CINTRAGE SEIGNOBOS EUROCN</t>
  </si>
  <si>
    <t>lbrenier@lyon-cintrage.fr</t>
  </si>
  <si>
    <t>Dong hoon Tech</t>
  </si>
  <si>
    <t>hoon6809@naver.com</t>
  </si>
  <si>
    <t>PKC EESTI AS</t>
  </si>
  <si>
    <t>Panevezys</t>
  </si>
  <si>
    <t>Mindaugas.Vilkas@pkcgroup.com</t>
  </si>
  <si>
    <t>IMES SpA</t>
  </si>
  <si>
    <t>SUMIRAGO</t>
  </si>
  <si>
    <t>ferrario.imerio@varrocgroup.com</t>
  </si>
  <si>
    <t>Baltic Bearing Supply</t>
  </si>
  <si>
    <t>Bargteheide</t>
  </si>
  <si>
    <t>jdenizard@peerbearing.com</t>
  </si>
  <si>
    <t>RENAULT TRUCKS DÉFENSE</t>
  </si>
  <si>
    <t>SAINT-NAZAIRE</t>
  </si>
  <si>
    <t>NELSON GLOBAL PRODUCTS AUSTRALIA</t>
  </si>
  <si>
    <t>SCORESBY</t>
  </si>
  <si>
    <t>Tristan.Bramstedt@nelsonglobalproducts.com</t>
  </si>
  <si>
    <t>OOO Aek</t>
  </si>
  <si>
    <t>Taicang Huaqing Coating Co., Ltd</t>
  </si>
  <si>
    <t>Echo_Wang@brembo.cn</t>
  </si>
  <si>
    <t>Taicang Huaqing Co Ltd</t>
  </si>
  <si>
    <t>Feifei_Hu@brembo.cn</t>
  </si>
  <si>
    <t>Sona BLW Präzisionsschmiede GmbH</t>
  </si>
  <si>
    <t>Munich</t>
  </si>
  <si>
    <t>isabel.tefka@sona-blw.com</t>
  </si>
  <si>
    <t>VEHICLE IMPROVEMENT PRODUCTS</t>
  </si>
  <si>
    <t>ANTIOCH</t>
  </si>
  <si>
    <t>lisa.kukala@vipwheels.us</t>
  </si>
  <si>
    <t>HYDAC ELECTRONIC, S.R.O.</t>
  </si>
  <si>
    <t>TVRDOSIN</t>
  </si>
  <si>
    <t>sona.hajdukova@hydac.com</t>
  </si>
  <si>
    <t>Hermanders AB</t>
  </si>
  <si>
    <t>Töreboda</t>
  </si>
  <si>
    <t>kenny@hermanders.se</t>
  </si>
  <si>
    <t>MAGNA RICO POWERTRAIN PVT LTD</t>
  </si>
  <si>
    <t>kunal.sharma@magna.com</t>
  </si>
  <si>
    <t>M&amp;K Truck Centers</t>
  </si>
  <si>
    <t>Frankfort</t>
  </si>
  <si>
    <t>Fides Group s.r.p.</t>
  </si>
  <si>
    <t>Hostinne</t>
  </si>
  <si>
    <t>Daniela.Uttendorfska@continental-corporation.com</t>
  </si>
  <si>
    <t>IBS TECHNOLOGY SPA</t>
  </si>
  <si>
    <t>Tradate</t>
  </si>
  <si>
    <t>matteo.salmoiraghi@hydac.com</t>
  </si>
  <si>
    <t>INTERNATIONAL AUTOMOTIVE COMPONENTS</t>
  </si>
  <si>
    <t>STRASBURG</t>
  </si>
  <si>
    <t>SForeman@iacgroup.com</t>
  </si>
  <si>
    <t>MGB 3000 SA</t>
  </si>
  <si>
    <t>MALEMORT-SUR-CORREZE</t>
  </si>
  <si>
    <t>jacky.vieillefond@mgb3000.com</t>
  </si>
  <si>
    <t>AGES Casting Unnaryd AB</t>
  </si>
  <si>
    <t>Spicer India Pvt. Ltd</t>
  </si>
  <si>
    <t>deepesh.monga@dana.com</t>
  </si>
  <si>
    <t>SAF-HOLLAND (AUST) PTY LTD</t>
  </si>
  <si>
    <t>MELTON</t>
  </si>
  <si>
    <t>Mitchell.Howard@safholland.com.au</t>
  </si>
  <si>
    <t>THYSSEN KRUPP</t>
  </si>
  <si>
    <t>PUEBLA</t>
  </si>
  <si>
    <t>luiz.facioli@thyssenkrupp.com</t>
  </si>
  <si>
    <t>Brandon</t>
  </si>
  <si>
    <t>patrick@beavertrucks.com</t>
  </si>
  <si>
    <t>GATR of Elk River</t>
  </si>
  <si>
    <t>Elk River</t>
  </si>
  <si>
    <t>ENCORE HEAVY MACHINERY</t>
  </si>
  <si>
    <t>Swt Paper AB</t>
  </si>
  <si>
    <t>Varberg</t>
  </si>
  <si>
    <t>lisa.sivertsson@swtpaper.se</t>
  </si>
  <si>
    <t>Champion Laboratories</t>
  </si>
  <si>
    <t>Albion</t>
  </si>
  <si>
    <t>Janie.stephens@champlabs.com</t>
  </si>
  <si>
    <t>TRIMARK CORP.</t>
  </si>
  <si>
    <t>NEW HAMPTON</t>
  </si>
  <si>
    <t>david.alcantara@trimarkcorp.com</t>
  </si>
  <si>
    <t>Mack Truck Parts</t>
  </si>
  <si>
    <t>burt.barton@volvo.com</t>
  </si>
  <si>
    <t>Lewis Center</t>
  </si>
  <si>
    <t>michael.oneal@volvo.com</t>
  </si>
  <si>
    <t>Prevost</t>
  </si>
  <si>
    <t>Levis</t>
  </si>
  <si>
    <t>julie.dube@volvo.com</t>
  </si>
  <si>
    <t>Shanxi Hando Xin Yu Technology, Ltd</t>
  </si>
  <si>
    <t>Jincheng</t>
  </si>
  <si>
    <t>stephen.zhang@hando.com.cn</t>
  </si>
  <si>
    <t>SANDEN INTERNATIONAL (USA) INC</t>
  </si>
  <si>
    <t>WYLIE</t>
  </si>
  <si>
    <t>Tim.Clarey@sanden.com</t>
  </si>
  <si>
    <t>DJ MECA</t>
  </si>
  <si>
    <t>VOIRON</t>
  </si>
  <si>
    <t>r.servoz-gavin@djmeca.com</t>
  </si>
  <si>
    <t>Toby Schaum</t>
  </si>
  <si>
    <t>Merdingen</t>
  </si>
  <si>
    <t>christina.wikstrand@esma.se</t>
  </si>
  <si>
    <t>Truck Center Korea</t>
  </si>
  <si>
    <t>DAIDO KOGYO CO LTD</t>
  </si>
  <si>
    <t>Bandou City</t>
  </si>
  <si>
    <t>MILLER METAL INC.</t>
  </si>
  <si>
    <t>BRIDGEVILLE</t>
  </si>
  <si>
    <t>m3@millermetal.com</t>
  </si>
  <si>
    <t>Thermo Packing Systems AB</t>
  </si>
  <si>
    <t>Bredaryd</t>
  </si>
  <si>
    <t>thomas@thermopacking.se</t>
  </si>
  <si>
    <t>Kent Olssons Ytteknik AB</t>
  </si>
  <si>
    <t>david.olsson@ytteknik.se</t>
  </si>
  <si>
    <t>SHANDONG HUXIWANG GROUP</t>
  </si>
  <si>
    <t>HEZE</t>
  </si>
  <si>
    <t>sales02@hxwgroup.com</t>
  </si>
  <si>
    <t>Chihuahua</t>
  </si>
  <si>
    <t>rumaldo.gomez@dana.com</t>
  </si>
  <si>
    <t>Cahokia</t>
  </si>
  <si>
    <t>ABEILLON</t>
  </si>
  <si>
    <t>MONTREUIL</t>
  </si>
  <si>
    <t>logistic@abeillon.com</t>
  </si>
  <si>
    <t>SVENSK RENINGSINDUSTRI AB SE</t>
  </si>
  <si>
    <t>KUNGÄLV</t>
  </si>
  <si>
    <t>s.t@sriab.se</t>
  </si>
  <si>
    <t>Gimhae-si, Gyeongsangnam-do</t>
  </si>
  <si>
    <t>Comforsa 4</t>
  </si>
  <si>
    <t>Campdevanol</t>
  </si>
  <si>
    <t>xsau@comforsa.com</t>
  </si>
  <si>
    <t>GESTAMP WEST VIRGINIA</t>
  </si>
  <si>
    <t>SOUTH CHARLESTON</t>
  </si>
  <si>
    <t>adambuscher@us.gestamp.com</t>
  </si>
  <si>
    <t>Sakthi Portugal, S.A.</t>
  </si>
  <si>
    <t>MAIA</t>
  </si>
  <si>
    <t>ana.aguiar@sakthiportugal.pt</t>
  </si>
  <si>
    <t>AQ Lasertool (Jüri)</t>
  </si>
  <si>
    <t>Juri</t>
  </si>
  <si>
    <t>jana.glazorina@aqg.se</t>
  </si>
  <si>
    <t>STUMPP SCHUELE &amp; SOMAPPA AUTO</t>
  </si>
  <si>
    <t>BRAKES INDIA PRIVATE LTD</t>
  </si>
  <si>
    <t>KANCHEEPURAM DIST</t>
  </si>
  <si>
    <t>sekarcp@brakesindia.co.in</t>
  </si>
  <si>
    <t>RUTGERSON MARIN</t>
  </si>
  <si>
    <t>MARSTRAND</t>
  </si>
  <si>
    <t>CHARLOTTE.RUTGERSON@RUTGERSON.SE</t>
  </si>
  <si>
    <t>FASTENAL COMPANY</t>
  </si>
  <si>
    <t>SAINT-ROMUALD</t>
  </si>
  <si>
    <t>qc001@stores.fastenal.com</t>
  </si>
  <si>
    <t>WILBERT PLASTIC</t>
  </si>
  <si>
    <t>BELMONT</t>
  </si>
  <si>
    <t>rpropst@wilbertinc.com</t>
  </si>
  <si>
    <t>SAFT AMERICA, INC.</t>
  </si>
  <si>
    <t>JACKSONVILLE</t>
  </si>
  <si>
    <t>amanda.buford@saftbatteries.com</t>
  </si>
  <si>
    <t>ROBERT BOSCH MOTORES</t>
  </si>
  <si>
    <t>ITUPEVA</t>
  </si>
  <si>
    <t>recebimentofiscal.sgitupeva@br.bosch.com</t>
  </si>
  <si>
    <t>AER - Stafford</t>
  </si>
  <si>
    <t>Cannock</t>
  </si>
  <si>
    <t>andy.warrilow@aer-stafford.com</t>
  </si>
  <si>
    <t>Nissan Trading Corp</t>
  </si>
  <si>
    <t>Madison</t>
  </si>
  <si>
    <t>n_takata@nitco-us.com</t>
  </si>
  <si>
    <t>VISION RESOURCES OF CENTRAL PENN</t>
  </si>
  <si>
    <t>HARRISBURG</t>
  </si>
  <si>
    <t>tina_steenbergen@lord.com</t>
  </si>
  <si>
    <t>ZEMCO MFG INC</t>
  </si>
  <si>
    <t>teresa.jones@zemco.com</t>
  </si>
  <si>
    <t>Exide Technologies GmbH</t>
  </si>
  <si>
    <t>BÜDINGEN</t>
  </si>
  <si>
    <t>andrea.lux@eu.exide.com</t>
  </si>
  <si>
    <t>WAUSAU Equipment Company</t>
  </si>
  <si>
    <t>NEW BERLIN</t>
  </si>
  <si>
    <t>dveleke@wausauequipment.com</t>
  </si>
  <si>
    <t>STIMY SAS</t>
  </si>
  <si>
    <t>PAULX</t>
  </si>
  <si>
    <t>commercial4@stimy.com</t>
  </si>
  <si>
    <t>MILES RUBBER &amp; PACKING CO</t>
  </si>
  <si>
    <t>sandib@milesrubber.com</t>
  </si>
  <si>
    <t>DELGA INDUSTRIA E COM</t>
  </si>
  <si>
    <t>Ferraz de Vasconcelos</t>
  </si>
  <si>
    <t>alexandre.dias@delga.com.br</t>
  </si>
  <si>
    <t>Schaeffler Korea Corp- Jeonju</t>
  </si>
  <si>
    <t>Deokjin-gu, Jeonju-si, Jeollabuk-do</t>
  </si>
  <si>
    <t>JANGJAE@schaeffler.com</t>
  </si>
  <si>
    <t>Vanheede Environmental Services</t>
  </si>
  <si>
    <t>Geluwe</t>
  </si>
  <si>
    <t>christel.hermans@vanheede.com</t>
  </si>
  <si>
    <t>Trakya Dokum San.</t>
  </si>
  <si>
    <t>Kirklareli</t>
  </si>
  <si>
    <t>osatafirat@trakyadokum.com.tr</t>
  </si>
  <si>
    <t>ARYA DIESEL MOTOR</t>
  </si>
  <si>
    <t>Eshtahard</t>
  </si>
  <si>
    <t>DAEDUCK INDUSTRIAL CO. LTD.</t>
  </si>
  <si>
    <t>2jh657@IDAEDUCK.CO.KR</t>
  </si>
  <si>
    <t>Home center Dongtan</t>
  </si>
  <si>
    <t>Hwasung-si</t>
  </si>
  <si>
    <t>TPC COMPONENTS AB</t>
  </si>
  <si>
    <t>tommy.magnusson@tpcab.se</t>
  </si>
  <si>
    <t>Magna Steyr Fafrzeugtechnik</t>
  </si>
  <si>
    <t>Graz</t>
  </si>
  <si>
    <t>claudia.hoffmann@magna.com</t>
  </si>
  <si>
    <t>SFI OF TENNESSEE, LLC</t>
  </si>
  <si>
    <t>Kevin.Howard@sfifab.com</t>
  </si>
  <si>
    <t>Flextronics International KFT.</t>
  </si>
  <si>
    <t>Zalaegerszeg</t>
  </si>
  <si>
    <t>Vijayalakshmi.Panneerselvam@flextronics.com</t>
  </si>
  <si>
    <t>Shandong Wenling Precision</t>
  </si>
  <si>
    <t>xsb6599@163.com</t>
  </si>
  <si>
    <t>TELEFLOW SAS</t>
  </si>
  <si>
    <t>berengere.mercier@teleflow.net</t>
  </si>
  <si>
    <t>A 123 SYSTEMS</t>
  </si>
  <si>
    <t>LIVONA</t>
  </si>
  <si>
    <t>brichardson@a123systems.com</t>
  </si>
  <si>
    <t>Sealynx international</t>
  </si>
  <si>
    <t>Charleval</t>
  </si>
  <si>
    <t>gwladys.colas@sealynx.com</t>
  </si>
  <si>
    <t>Librandi</t>
  </si>
  <si>
    <t>Harrisburg</t>
  </si>
  <si>
    <t>kmcclure@hendrickson-intl.com</t>
  </si>
  <si>
    <t>ATMC-ADVANCED TECHNOLOGY MECHANICAL</t>
  </si>
  <si>
    <t>LES CHATELLIERS - CHATEAUMUR</t>
  </si>
  <si>
    <t>bernard.pascal@atmc85.fr</t>
  </si>
  <si>
    <t>Dana Corporation</t>
  </si>
  <si>
    <t>Chatham</t>
  </si>
  <si>
    <t>jim.zabojnik@dana.com</t>
  </si>
  <si>
    <t>M C T ENGINEERING LIMITED</t>
  </si>
  <si>
    <t>kate@mct-carbon.com</t>
  </si>
  <si>
    <t>HYVA(INDIA)PRIVATE LTD</t>
  </si>
  <si>
    <t>ravishg@hyvaindia.com</t>
  </si>
  <si>
    <t>ASHLEY ALTEAMS INDIA PVT LTD</t>
  </si>
  <si>
    <t>Sankarakuthalam.K@ashleyalteams.com</t>
  </si>
  <si>
    <t>Knorr-Bremse Fékrendszerek Kft</t>
  </si>
  <si>
    <t>Kecskemet</t>
  </si>
  <si>
    <t>manuel.komor@knorr-bremse.com</t>
  </si>
  <si>
    <t>HAVIS INC.</t>
  </si>
  <si>
    <t>WARMINSTER</t>
  </si>
  <si>
    <t>dbendorovich@havis.com</t>
  </si>
  <si>
    <t>Garden City</t>
  </si>
  <si>
    <t>Volvo Malaysia Sdn Bhd</t>
  </si>
  <si>
    <t>Shah Alam</t>
  </si>
  <si>
    <t>nagehsvararao.raman@volvo.com</t>
  </si>
  <si>
    <t>Dipesul Uruguaiana</t>
  </si>
  <si>
    <t>Uruguaiana-RS</t>
  </si>
  <si>
    <t>Gotemburgo Aracaju</t>
  </si>
  <si>
    <t>N.S. do Socorro-SE</t>
  </si>
  <si>
    <t>Gotemburgo Barreiras</t>
  </si>
  <si>
    <t>Barreiras-BA</t>
  </si>
  <si>
    <t>Gotemburgo Campina Grande</t>
  </si>
  <si>
    <t>Campina Grande-PB</t>
  </si>
  <si>
    <t>Gotemburgo Feira de Santana</t>
  </si>
  <si>
    <t>Feira de Santana</t>
  </si>
  <si>
    <t>Gotemburgo Luis Eduardo Magal</t>
  </si>
  <si>
    <t>Luis Eduardo Magalhaes-BA</t>
  </si>
  <si>
    <t>Gotemburgo Maceio</t>
  </si>
  <si>
    <t>Maceio-AL</t>
  </si>
  <si>
    <t>Gotemburgo Natal</t>
  </si>
  <si>
    <t>Sao Jose de Mipibu-RN</t>
  </si>
  <si>
    <t>Gotemburgo Recife</t>
  </si>
  <si>
    <t>Jaboatao dos Guararapes-PE</t>
  </si>
  <si>
    <t>Gotemburgo Salvador</t>
  </si>
  <si>
    <t>Simoes Filho-BA</t>
  </si>
  <si>
    <t>Laponia Araçatuba</t>
  </si>
  <si>
    <t>Araçatuba</t>
  </si>
  <si>
    <t>Laponia Araraquara</t>
  </si>
  <si>
    <t>Araraquara-SP</t>
  </si>
  <si>
    <t>Laponia Ourinhos</t>
  </si>
  <si>
    <t>Ourinhos-SP</t>
  </si>
  <si>
    <t>Auto Sueco CO Vilhena</t>
  </si>
  <si>
    <t>Vilhena</t>
  </si>
  <si>
    <t>Auto Sueco SP ABC</t>
  </si>
  <si>
    <t>Auto Sueco SP Campinas</t>
  </si>
  <si>
    <t>Auto Sueco SP Guarulhos</t>
  </si>
  <si>
    <t>Auto Sueco SP Jaragua</t>
  </si>
  <si>
    <t>Auto Sueco SP Limeira</t>
  </si>
  <si>
    <t>Auto Sueco SP Porto Ferreira</t>
  </si>
  <si>
    <t>Porto Ferreira</t>
  </si>
  <si>
    <t>Auto Sueco SP Santos</t>
  </si>
  <si>
    <t>Santos</t>
  </si>
  <si>
    <t>Dicave Araquari</t>
  </si>
  <si>
    <t>Araquari</t>
  </si>
  <si>
    <t>Dicave Blumenau</t>
  </si>
  <si>
    <t>Dicave Cacador</t>
  </si>
  <si>
    <t>Cacador</t>
  </si>
  <si>
    <t>Dicave Chapeco</t>
  </si>
  <si>
    <t>Chapeco</t>
  </si>
  <si>
    <t>Dicave Concordia</t>
  </si>
  <si>
    <t>Concordia</t>
  </si>
  <si>
    <t>Dicave Icara</t>
  </si>
  <si>
    <t>Icara</t>
  </si>
  <si>
    <t>Laponia Regente Feijo</t>
  </si>
  <si>
    <t>Regente Feijo-SP</t>
  </si>
  <si>
    <t>Laponia Ribeirao Preto</t>
  </si>
  <si>
    <t>Ribeirao Preto-SP</t>
  </si>
  <si>
    <t>Laponia Sao Jose do Rio Preto</t>
  </si>
  <si>
    <t>Sao Jose do Rio Preto-SP</t>
  </si>
  <si>
    <t>Laponia Sao Manuel</t>
  </si>
  <si>
    <t>Sao Manuel-SP</t>
  </si>
  <si>
    <t>Laponia Sorocaba</t>
  </si>
  <si>
    <t>Sorocaba-SP</t>
  </si>
  <si>
    <t>Luvep Linhares-ES</t>
  </si>
  <si>
    <t>Linhares-ES</t>
  </si>
  <si>
    <t>Luvep Teixeira de Freitas-BA</t>
  </si>
  <si>
    <t>Teixeira de Freitas-BA</t>
  </si>
  <si>
    <t>Luvep Viana-ES</t>
  </si>
  <si>
    <t>Viana-ES</t>
  </si>
  <si>
    <t>Luvep Vitoria da Conquista-BA</t>
  </si>
  <si>
    <t>Vitoria da Conquista-BA</t>
  </si>
  <si>
    <t>Nordica Cascavel</t>
  </si>
  <si>
    <t>Cascavel-PR</t>
  </si>
  <si>
    <t>Nordica Curitiba</t>
  </si>
  <si>
    <t>Curitiba-PR</t>
  </si>
  <si>
    <t>Nordica Foz do Iguacu</t>
  </si>
  <si>
    <t>Foz do Iguacu-PR</t>
  </si>
  <si>
    <t>Nordica Guarapuava</t>
  </si>
  <si>
    <t>Guarapuava-PR</t>
  </si>
  <si>
    <t>Nordica Marmeleiro</t>
  </si>
  <si>
    <t>Marmeleiro-PR</t>
  </si>
  <si>
    <t>Treviso Duque de Caxias</t>
  </si>
  <si>
    <t>Duque de Caxias-RJ</t>
  </si>
  <si>
    <t>Treviso Governador Valad</t>
  </si>
  <si>
    <t>Governador Valadares-MG</t>
  </si>
  <si>
    <t>Treviso Itaborai</t>
  </si>
  <si>
    <t>Itaborai-RJ</t>
  </si>
  <si>
    <t>Treviso Juiz de Fora</t>
  </si>
  <si>
    <t>Juiz de Fora-MG</t>
  </si>
  <si>
    <t>Treviso Montes Claros</t>
  </si>
  <si>
    <t>Montes Claros-MG</t>
  </si>
  <si>
    <t>Treviso Patos de Minas</t>
  </si>
  <si>
    <t>Patos de Minas-MG</t>
  </si>
  <si>
    <t>Treviso Pouso Alegre</t>
  </si>
  <si>
    <t>Pouso Alegre-MG</t>
  </si>
  <si>
    <t>Treviso Sete Lagoas</t>
  </si>
  <si>
    <t>Sete Lagoas-MG</t>
  </si>
  <si>
    <t>Rivesa Campo Grande-MS</t>
  </si>
  <si>
    <t>Campo Grande-MS</t>
  </si>
  <si>
    <t>Rivesa Cruzeiro do Oeste</t>
  </si>
  <si>
    <t>Cruzeiro do Oeste-PR</t>
  </si>
  <si>
    <t>Rivesa Dourados-MS</t>
  </si>
  <si>
    <t>Dourados-MS</t>
  </si>
  <si>
    <t>Rivesa Londrina-PR</t>
  </si>
  <si>
    <t>Londrina-PR</t>
  </si>
  <si>
    <t>Rivesa Maringa-PR</t>
  </si>
  <si>
    <t>Maringa-PR</t>
  </si>
  <si>
    <t>METAL SOLUTIONS INC.</t>
  </si>
  <si>
    <t>UTICA</t>
  </si>
  <si>
    <t>mkessler@metalsolutionsinc.com</t>
  </si>
  <si>
    <t>Dicave Itajai</t>
  </si>
  <si>
    <t>Itajai</t>
  </si>
  <si>
    <t>Dicave Lages</t>
  </si>
  <si>
    <t>Lages</t>
  </si>
  <si>
    <t>Dicave Mafra</t>
  </si>
  <si>
    <t>Mafra</t>
  </si>
  <si>
    <t>Dicave Palhoca</t>
  </si>
  <si>
    <t>Palhoca</t>
  </si>
  <si>
    <t>Dicave Rio do Sul</t>
  </si>
  <si>
    <t>Rio do Sul</t>
  </si>
  <si>
    <t>Dicave Tubarao</t>
  </si>
  <si>
    <t>Tubarao</t>
  </si>
  <si>
    <t>Dicave Videira</t>
  </si>
  <si>
    <t>Videira</t>
  </si>
  <si>
    <t>Dipesul Canoas</t>
  </si>
  <si>
    <t>Dipesul Caxias do Sul</t>
  </si>
  <si>
    <t>Caxias do Sul</t>
  </si>
  <si>
    <t>Dipesul Ijui</t>
  </si>
  <si>
    <t>Ijui</t>
  </si>
  <si>
    <t>Dipesul Lajeado</t>
  </si>
  <si>
    <t>Lajeado</t>
  </si>
  <si>
    <t>Dipesul Passo Fundo</t>
  </si>
  <si>
    <t>Passo Fundo</t>
  </si>
  <si>
    <t>Dipesul Pelotas</t>
  </si>
  <si>
    <t>Pelotas</t>
  </si>
  <si>
    <t>Dipesul Portao</t>
  </si>
  <si>
    <t>Portao</t>
  </si>
  <si>
    <t>Nordica Ponta Grossa</t>
  </si>
  <si>
    <t>Nordica Uniao da Vitoria</t>
  </si>
  <si>
    <t>Uniao da Vitoria</t>
  </si>
  <si>
    <t>Nordica Veiculos S.A. - Onibus</t>
  </si>
  <si>
    <t>Suecia Aparecida de Goiania</t>
  </si>
  <si>
    <t>Aparecida de Goiania</t>
  </si>
  <si>
    <t>Suecia Araguaina</t>
  </si>
  <si>
    <t>Araguaina</t>
  </si>
  <si>
    <t>Suecia Brasilia</t>
  </si>
  <si>
    <t>Santa Maria</t>
  </si>
  <si>
    <t>Suecia Itumbiara</t>
  </si>
  <si>
    <t>Itumbiara</t>
  </si>
  <si>
    <t>Suecia Palmas</t>
  </si>
  <si>
    <t>Palmas</t>
  </si>
  <si>
    <t>Suecia Rio Verde</t>
  </si>
  <si>
    <t>Rio Verde</t>
  </si>
  <si>
    <t>Suecia Uberlandia</t>
  </si>
  <si>
    <t>Uberlandia</t>
  </si>
  <si>
    <t>Treviso Barra Mansa</t>
  </si>
  <si>
    <t>Barra Mansa</t>
  </si>
  <si>
    <t>Treviso Betim</t>
  </si>
  <si>
    <t>Betim</t>
  </si>
  <si>
    <t>Treviso Campos dos Goytacazes</t>
  </si>
  <si>
    <t>Campos dos Goytacazes</t>
  </si>
  <si>
    <t>Apavel Ananindeua</t>
  </si>
  <si>
    <t>Ananindeua</t>
  </si>
  <si>
    <t>Apavel Imperatriz</t>
  </si>
  <si>
    <t>Imperatriz</t>
  </si>
  <si>
    <t>Apavel Itaitinga</t>
  </si>
  <si>
    <t>Itaitinga</t>
  </si>
  <si>
    <t>Apavel Macapa</t>
  </si>
  <si>
    <t>Macapa</t>
  </si>
  <si>
    <t>Apavel Manaus</t>
  </si>
  <si>
    <t>Manaus</t>
  </si>
  <si>
    <t>Apavel Maraba</t>
  </si>
  <si>
    <t>Maraba</t>
  </si>
  <si>
    <t>Apavel Paragominas</t>
  </si>
  <si>
    <t>Paragominas</t>
  </si>
  <si>
    <t>Apavel Sao Luis</t>
  </si>
  <si>
    <t>Sao Luis</t>
  </si>
  <si>
    <t>Apavel Teresina</t>
  </si>
  <si>
    <t>Teresina</t>
  </si>
  <si>
    <t>Auto Sueco CO Cuiaba</t>
  </si>
  <si>
    <t>Cuiaba</t>
  </si>
  <si>
    <t>Auto Sueco CO Porto Velho</t>
  </si>
  <si>
    <t>Porto Velho</t>
  </si>
  <si>
    <t>Auto Sueco CO Rio Branco</t>
  </si>
  <si>
    <t>Rio Branco</t>
  </si>
  <si>
    <t>Auto Sueco CO Rondonopolis</t>
  </si>
  <si>
    <t>Rondonopolis</t>
  </si>
  <si>
    <t>Auto Sueco CO Sinop</t>
  </si>
  <si>
    <t>Sinop</t>
  </si>
  <si>
    <t>GREDE LLC ST. CLOUD RECEIPTS</t>
  </si>
  <si>
    <t>ST. CLOUD</t>
  </si>
  <si>
    <t>BLJohnson@grede.com</t>
  </si>
  <si>
    <t>ITALBRONZE LTDA</t>
  </si>
  <si>
    <t>ANAPAULA@ITALBRONZE.COM.BR</t>
  </si>
  <si>
    <t>UD Trucks Corporation Hokkaido</t>
  </si>
  <si>
    <t>Sapporo-shi,  Hokkaido</t>
  </si>
  <si>
    <t>hideto.adachi@volvo.com</t>
  </si>
  <si>
    <t>UD Trucks Corporation Sanyo RW</t>
  </si>
  <si>
    <t>Okayama-shi</t>
  </si>
  <si>
    <t>satoshi.sumiyoshi@volvo.com</t>
  </si>
  <si>
    <t>UD Trucks Corporation Kyushu RW</t>
  </si>
  <si>
    <t>Kasuya-gun</t>
  </si>
  <si>
    <t>koji.eguchi@volvo.com</t>
  </si>
  <si>
    <t>IMT Standen’s Limited Partnership</t>
  </si>
  <si>
    <t>CALGARY</t>
  </si>
  <si>
    <t>Faye.Mellish@standens.com</t>
  </si>
  <si>
    <t>AUTOMETAL, SPOL. S R.O.</t>
  </si>
  <si>
    <t>ZALUZANY</t>
  </si>
  <si>
    <t>monika.vagnerova@autometal.net</t>
  </si>
  <si>
    <t>Berman Spa</t>
  </si>
  <si>
    <t>San Benedetto Po'-Mantova</t>
  </si>
  <si>
    <t>sabina.azzoni@berman.it</t>
  </si>
  <si>
    <t>LITTELFUSE EUROPE GMBH</t>
  </si>
  <si>
    <t>SCHIPHOL-RIJK</t>
  </si>
  <si>
    <t>fmauser@littlefuse.com</t>
  </si>
  <si>
    <t>Old River of New Orleans, LLC</t>
  </si>
  <si>
    <t>New Orleans</t>
  </si>
  <si>
    <t>rebekah.dearmon@oldrivervolvo.com</t>
  </si>
  <si>
    <t>Nacarato Trucks Franklin Ky</t>
  </si>
  <si>
    <t>Franklin</t>
  </si>
  <si>
    <t>chad.henson@nacarato.com</t>
  </si>
  <si>
    <t>Interstate Trucksource, Inc.</t>
  </si>
  <si>
    <t>Saginaw</t>
  </si>
  <si>
    <t>nicky@401trucksource.com</t>
  </si>
  <si>
    <t>TE CONNECTIVITY INDIA PVT LTD.</t>
  </si>
  <si>
    <t>SATARA</t>
  </si>
  <si>
    <t>vikas.kamathe@te.com</t>
  </si>
  <si>
    <t>DYNATRADE SCANDINAVIA AB</t>
  </si>
  <si>
    <t>JÖNKÖPING</t>
  </si>
  <si>
    <t>post@dynatrade.se</t>
  </si>
  <si>
    <t>PLASTIK M.P. INC.</t>
  </si>
  <si>
    <t>RICHMOND</t>
  </si>
  <si>
    <t>lewanaw@plastikmp.com</t>
  </si>
  <si>
    <t>AAA SALES &amp; ENGINEERING, INC</t>
  </si>
  <si>
    <t>OAK CREEK</t>
  </si>
  <si>
    <t>msina@aaase.com</t>
  </si>
  <si>
    <t>Pommier Dives</t>
  </si>
  <si>
    <t>Dives-Sur-Mer</t>
  </si>
  <si>
    <t>laurence.postil@pommier.eu</t>
  </si>
  <si>
    <t>Bergey's Trucks, Inc.</t>
  </si>
  <si>
    <t>Delmar</t>
  </si>
  <si>
    <t>deschols@bergeys.com</t>
  </si>
  <si>
    <t>Robert Bosch LLC</t>
  </si>
  <si>
    <t>Atlanta</t>
  </si>
  <si>
    <t>Darius.Lumpkin@us.bosch.com</t>
  </si>
  <si>
    <t>HELLA AUTOMOTIVE MEXICO S.A. DE C.V</t>
  </si>
  <si>
    <t>EL SALTO</t>
  </si>
  <si>
    <t>LuisGuadalupe.Galvan@hella.com</t>
  </si>
  <si>
    <t>WURTH ELECTRONICS ICS, INC</t>
  </si>
  <si>
    <t>DAYTON</t>
  </si>
  <si>
    <t>dawn.beckett@we-ics.com</t>
  </si>
  <si>
    <t>RIDEWELL CORP</t>
  </si>
  <si>
    <t>SPRINGFIELD</t>
  </si>
  <si>
    <t>vperkins@ridewellcorp.com</t>
  </si>
  <si>
    <t>SAPA EXTRUSIONS NORTH AMERICA, LLC</t>
  </si>
  <si>
    <t>SIDNEY</t>
  </si>
  <si>
    <t>sarah.mcdowell@hydro.com</t>
  </si>
  <si>
    <t>ARTURN LTD</t>
  </si>
  <si>
    <t>alan@arturn.co.uk</t>
  </si>
  <si>
    <t>Gévelot Extrusion</t>
  </si>
  <si>
    <t>OFFRANVILLE</t>
  </si>
  <si>
    <t>mforster@gevelot.fr</t>
  </si>
  <si>
    <t>SAMHYUN STEEL CO. LTD.</t>
  </si>
  <si>
    <t>Gwangyang-city, Jellanam-do</t>
  </si>
  <si>
    <t>ptech@samsteel.co.kr</t>
  </si>
  <si>
    <t>Gamer Logistics</t>
  </si>
  <si>
    <t>Auburn Hills</t>
  </si>
  <si>
    <t>Kelly.Johnson@normagroup.com</t>
  </si>
  <si>
    <t>SOUTHCO INC</t>
  </si>
  <si>
    <t>HONEOYE FALLS</t>
  </si>
  <si>
    <t>Jplain@southco.com</t>
  </si>
  <si>
    <t>Mountain West Truck Center Idaho</t>
  </si>
  <si>
    <t>Idaho Falls</t>
  </si>
  <si>
    <t>glenn@mountainwesttc.com</t>
  </si>
  <si>
    <t>Staten Island</t>
  </si>
  <si>
    <t>SKF Motion Technologies AB</t>
  </si>
  <si>
    <t>ZF TRW VEHICLE SAFETY S</t>
  </si>
  <si>
    <t>CHIHUAHUA</t>
  </si>
  <si>
    <t>Carlos.Gomez@zf.com</t>
  </si>
  <si>
    <t>TM TUBE SYSTEMS AB</t>
  </si>
  <si>
    <t>TORSÅS</t>
  </si>
  <si>
    <t>LOGISTIK@TMTUBESYSTEMS.COM</t>
  </si>
  <si>
    <t>OHB Teledata GmbH</t>
  </si>
  <si>
    <t>Bremen</t>
  </si>
  <si>
    <t>gert.windhoff@ohb.de</t>
  </si>
  <si>
    <t>Automotive Axles Ltd</t>
  </si>
  <si>
    <t>MYSORE</t>
  </si>
  <si>
    <t>knbalu@autoaxle.com</t>
  </si>
  <si>
    <t>SKF INDUSTRIE S.P.A</t>
  </si>
  <si>
    <t>MASSA</t>
  </si>
  <si>
    <t>ilaria.cioli@skf.com</t>
  </si>
  <si>
    <t>ACTIA I+ME GMBH</t>
  </si>
  <si>
    <t>BRAUNSCHWEIG</t>
  </si>
  <si>
    <t>peter.bagschik@ime-actia.de</t>
  </si>
  <si>
    <t>Team Hardinger</t>
  </si>
  <si>
    <t>GROVE CITY</t>
  </si>
  <si>
    <t>Beth.Sauer@team-h.com</t>
  </si>
  <si>
    <t>East Penn Manufacturing Co.</t>
  </si>
  <si>
    <t>TOPTON</t>
  </si>
  <si>
    <t>hstufflet@dekabatteries.com</t>
  </si>
  <si>
    <t>SKF Warehouse Crossville</t>
  </si>
  <si>
    <t>CROSSVILLE</t>
  </si>
  <si>
    <t>amanda.gammie@skf.com</t>
  </si>
  <si>
    <t>MAHLE COMPONENTI MOTORI ITALIA SPA</t>
  </si>
  <si>
    <t>TRENTO</t>
  </si>
  <si>
    <t>elisa.marignoni@it.mahle.com</t>
  </si>
  <si>
    <t>Andreas Schmid Kontraktlogistik ASK</t>
  </si>
  <si>
    <t>Dex Peças Salvador - BA</t>
  </si>
  <si>
    <t>Salvador</t>
  </si>
  <si>
    <t>Dex Peças Curitiba - PR</t>
  </si>
  <si>
    <t>Tracbel Maraba - PA</t>
  </si>
  <si>
    <t>Tracbel Paragominas - PA</t>
  </si>
  <si>
    <t>Nordica Telemaco Borba - PR</t>
  </si>
  <si>
    <t>Telemaco Borba</t>
  </si>
  <si>
    <t>Tracbel Marituba - PA</t>
  </si>
  <si>
    <t>Marituba</t>
  </si>
  <si>
    <t>Tracbel Manaus - AM</t>
  </si>
  <si>
    <t>Wesco Distribution Inc</t>
  </si>
  <si>
    <t>Lemoyne, PA</t>
  </si>
  <si>
    <t>jgardner@wesco.com</t>
  </si>
  <si>
    <t>VISSCHER-CARAVELLE</t>
  </si>
  <si>
    <t>Grudziądz</t>
  </si>
  <si>
    <t>martyna.jodlowska@visscher-caravelle.pl</t>
  </si>
  <si>
    <t>Buter Machinenfabrik Gmbh</t>
  </si>
  <si>
    <t>HAREN</t>
  </si>
  <si>
    <t>StefanLangkawel@bueter.com</t>
  </si>
  <si>
    <t>DEFLEX COMPOSITE INC</t>
  </si>
  <si>
    <t>DJacques@deflexcomposite.com</t>
  </si>
  <si>
    <t>Tracbel Macapa - AP</t>
  </si>
  <si>
    <t>Ribeiro Campo Mourao - PR</t>
  </si>
  <si>
    <t>Campo Mourao - PR</t>
  </si>
  <si>
    <t>KAMAX GmbH &amp; Co. KG Alsfeld</t>
  </si>
  <si>
    <t>Alsfeld</t>
  </si>
  <si>
    <t>angelika.gieswein@kamax.com</t>
  </si>
  <si>
    <t>Cummins NV</t>
  </si>
  <si>
    <t>RUMST</t>
  </si>
  <si>
    <t>sarah.de.maeyer@cummins.com</t>
  </si>
  <si>
    <t>CASS CITY</t>
  </si>
  <si>
    <t>krick@mill-steering.com</t>
  </si>
  <si>
    <t>Sterling Truck and Trailer Sales</t>
  </si>
  <si>
    <t>Lloydminster</t>
  </si>
  <si>
    <t>jerry@saskvolvo.com</t>
  </si>
  <si>
    <t>Sand Profile Gmbh</t>
  </si>
  <si>
    <t>Stockstadt</t>
  </si>
  <si>
    <t>ksebesta@sandprofile.com</t>
  </si>
  <si>
    <t>MITSUBISHI ELECTRIC AUTOMOTIVE</t>
  </si>
  <si>
    <t>NORTHVILLE</t>
  </si>
  <si>
    <t>rsutherby@meaa.mea.com</t>
  </si>
  <si>
    <t>WABCO REMAN SOLUTIONS</t>
  </si>
  <si>
    <t>ed.danek@wabco-auto.com</t>
  </si>
  <si>
    <t>ALL-STATE INDUSTRIES Inc.</t>
  </si>
  <si>
    <t>ELK GROVE VILLAGE</t>
  </si>
  <si>
    <t>gschoenbeck@all-stateind.com</t>
  </si>
  <si>
    <t>VELVAC DE REYNOSA S DE RL DE CV</t>
  </si>
  <si>
    <t>REYNOSA</t>
  </si>
  <si>
    <t>elara@velvac.com</t>
  </si>
  <si>
    <t>ACCILATOR VOLBURG AUTOMOTIVE SIA</t>
  </si>
  <si>
    <t>SALASPILS</t>
  </si>
  <si>
    <t>orders@volburg.lv</t>
  </si>
  <si>
    <t>JOST TAT LLC</t>
  </si>
  <si>
    <t>NABEREZHNYE CHELNY</t>
  </si>
  <si>
    <t>Ivan.Mordovin@jost-world.com</t>
  </si>
  <si>
    <t>G&amp;G Truck Center</t>
  </si>
  <si>
    <t>Gimpo-si</t>
  </si>
  <si>
    <t>100parts@volvotrucks.co.kr</t>
  </si>
  <si>
    <t>Global Service LTD</t>
  </si>
  <si>
    <t>Chunju-si</t>
  </si>
  <si>
    <t>104parts@volvotrucks.co.kr</t>
  </si>
  <si>
    <t>Service Korea</t>
  </si>
  <si>
    <t>Yangsan-si</t>
  </si>
  <si>
    <t>105parts@volvotrucks.co.kr</t>
  </si>
  <si>
    <t>JungbuVTS Ltd</t>
  </si>
  <si>
    <t>Jecheon-si</t>
  </si>
  <si>
    <t>107parts@volvotrucks.co.kr</t>
  </si>
  <si>
    <t>Hanil Industry LTD</t>
  </si>
  <si>
    <t>Pohang-si</t>
  </si>
  <si>
    <t>110parts@volvotrucks.co.kr</t>
  </si>
  <si>
    <t>Daeha VTS</t>
  </si>
  <si>
    <t>Gwangju</t>
  </si>
  <si>
    <t>111parts@volvotrucks.co.kr</t>
  </si>
  <si>
    <t>Youngjae motors</t>
  </si>
  <si>
    <t>Pyeongtaek-si</t>
  </si>
  <si>
    <t>112parts@volvotrucks.co.kr</t>
  </si>
  <si>
    <t>Guil Construction Equipment</t>
  </si>
  <si>
    <t>Daegu</t>
  </si>
  <si>
    <t>114parts@volvotrucks.co.kr</t>
  </si>
  <si>
    <t>Dream Motors Industry LTD</t>
  </si>
  <si>
    <t>115parts@volvotrucks.co.kr</t>
  </si>
  <si>
    <t>Shin Myung VTS CO. LTD.</t>
  </si>
  <si>
    <t>Hwaseong-si</t>
  </si>
  <si>
    <t>116parts@volvotrucks.co.kr</t>
  </si>
  <si>
    <t>Hanjin Motors Service LTD</t>
  </si>
  <si>
    <t>Gimje-si</t>
  </si>
  <si>
    <t>118parts@volvotrucks.co.kr</t>
  </si>
  <si>
    <t>Kwangmyung</t>
  </si>
  <si>
    <t>Buyeo-gun</t>
  </si>
  <si>
    <t>119parts@volvotrucks.co.kr</t>
  </si>
  <si>
    <t>Dhs Corporation</t>
  </si>
  <si>
    <t>donghae</t>
  </si>
  <si>
    <t>120parts@volvotrucks.co.kr</t>
  </si>
  <si>
    <t>Daeha Nambu</t>
  </si>
  <si>
    <t>Gwangyang-si</t>
  </si>
  <si>
    <t>122parts@volvotrucks.co.kr</t>
  </si>
  <si>
    <t>Service Korea-Sacheon</t>
  </si>
  <si>
    <t>Sacheon-si</t>
  </si>
  <si>
    <t>123parts@volvotrucks.co.kr</t>
  </si>
  <si>
    <t>Service Korea Yongdang</t>
  </si>
  <si>
    <t>Busan</t>
  </si>
  <si>
    <t>124parts@volvotrucks.co.kr</t>
  </si>
  <si>
    <t>Bukbu Sangsa(Wegwan)</t>
  </si>
  <si>
    <t>Chilgok-gun</t>
  </si>
  <si>
    <t>125parts@volvotrucks.co.kr</t>
  </si>
  <si>
    <t>Service korea jeju</t>
  </si>
  <si>
    <t>Jeju-si</t>
  </si>
  <si>
    <t>126parts@volvotrucks.co.kr</t>
  </si>
  <si>
    <t>G&amp;G Truck Center(Yangjoo)</t>
  </si>
  <si>
    <t>Yangju-si</t>
  </si>
  <si>
    <t>127parts@volvotrucks.co.kr</t>
  </si>
  <si>
    <t>Woolsan service</t>
  </si>
  <si>
    <t>128parts@volvotrucks.co.kr</t>
  </si>
  <si>
    <t>Service korea Masan</t>
  </si>
  <si>
    <t>Changnyeong-gun</t>
  </si>
  <si>
    <t>129parts@volvotrucks.co.kr</t>
  </si>
  <si>
    <t>DaehaTNS</t>
  </si>
  <si>
    <t>Muan-gun</t>
  </si>
  <si>
    <t>131parts@volvotrucks.co.kr</t>
  </si>
  <si>
    <t>Iron Motors Co.,Ltd. Busan New Port</t>
  </si>
  <si>
    <t>136parts@volvotrucks.co.kr</t>
  </si>
  <si>
    <t>Power On Corpotation</t>
  </si>
  <si>
    <t>Seosan-si</t>
  </si>
  <si>
    <t>137parts@volvotrucks.co.kr</t>
  </si>
  <si>
    <t>Jung Bu Vts Icheon Jijeom</t>
  </si>
  <si>
    <t>Icheon-si</t>
  </si>
  <si>
    <t>139parts@volvotrucks.co.kr</t>
  </si>
  <si>
    <t>Gimhae</t>
  </si>
  <si>
    <t>Gimhae-si</t>
  </si>
  <si>
    <t>jaesub.lim@volvo.com</t>
  </si>
  <si>
    <t>NORMA CZECH, S.R.O. (N)</t>
  </si>
  <si>
    <t>HUSTOPECE</t>
  </si>
  <si>
    <t>petr.stanciso@normagroup.com</t>
  </si>
  <si>
    <t>Vision Truck Group</t>
  </si>
  <si>
    <t>Etobicoke</t>
  </si>
  <si>
    <t>towestmall@visiontruckgroup.com</t>
  </si>
  <si>
    <t>PACOMA USA INC.</t>
  </si>
  <si>
    <t>Gettysburg</t>
  </si>
  <si>
    <t>Ch.Gonnermann@pacoma.com</t>
  </si>
  <si>
    <t>HADLEY EUROPE B.V.</t>
  </si>
  <si>
    <t>MOORDRECHT</t>
  </si>
  <si>
    <t>KVanGerwen@HadleyAdvantage.com</t>
  </si>
  <si>
    <t>SHANXI HENGYUE FORGING CO., LTD.</t>
  </si>
  <si>
    <t>XINZHOU</t>
  </si>
  <si>
    <t>zhangqinglian@sxhyjt.cn</t>
  </si>
  <si>
    <t>PERFECTA PUMP AB</t>
  </si>
  <si>
    <t>ALES.PSAJD@PERFECTA.SE</t>
  </si>
  <si>
    <t>Inoplast Truck</t>
  </si>
  <si>
    <t>celine.biron@sts-plastics.net</t>
  </si>
  <si>
    <t>CHEOUNG WOO</t>
  </si>
  <si>
    <t>Gyeoungju</t>
  </si>
  <si>
    <t>khw1196@ys-kr.com</t>
  </si>
  <si>
    <t>KONGSBERG AUTOMOTIVE</t>
  </si>
  <si>
    <t>Koluszki</t>
  </si>
  <si>
    <t>Sebastian.Galuszewski@ka-group.com</t>
  </si>
  <si>
    <t>Rytterne Mekan AB</t>
  </si>
  <si>
    <t>Henrik.welin@rytternemekan.se</t>
  </si>
  <si>
    <t>WESTPORT POWER Inc.</t>
  </si>
  <si>
    <t>Izmir</t>
  </si>
  <si>
    <t>Fernando.menchaca@wfsinc.com</t>
  </si>
  <si>
    <t>Fluid Routing Solution (FRS)</t>
  </si>
  <si>
    <t>Ocala</t>
  </si>
  <si>
    <t>wayne.walker@pkoh-ac.com</t>
  </si>
  <si>
    <t>Westport Power Inc</t>
  </si>
  <si>
    <t>Ajka</t>
  </si>
  <si>
    <t>tibor.toth@poppe-potthoff.com</t>
  </si>
  <si>
    <t>Westport Power Inc(c/o Emer S.P.A.)</t>
  </si>
  <si>
    <t>Fernando.Menchaca@wfsinc.com</t>
  </si>
  <si>
    <t>NORGREN</t>
  </si>
  <si>
    <t>LITTLETON</t>
  </si>
  <si>
    <t>Jamie.Hudson@imi-precision.com</t>
  </si>
  <si>
    <t>Adler Polska Sp. z.o.o.</t>
  </si>
  <si>
    <t>Amedrek@adlerpolska.pl</t>
  </si>
  <si>
    <t>Rockford Toolcraft</t>
  </si>
  <si>
    <t>cglenn@rockfordtoolcraft.com</t>
  </si>
  <si>
    <t>Ages Casting Kulltorp AB</t>
  </si>
  <si>
    <t>Kulltorp</t>
  </si>
  <si>
    <t>invoice.acktorp@ages.se</t>
  </si>
  <si>
    <t>Vanguard Truck Center of Flagstaff</t>
  </si>
  <si>
    <t>Bellemont</t>
  </si>
  <si>
    <t>joe.bean@vanguardtrucks.com</t>
  </si>
  <si>
    <t>ZHEJIANG YINLUN MACHINERY CO., LTD</t>
  </si>
  <si>
    <t>TIANTAI</t>
  </si>
  <si>
    <t>yuziyuzan@yinlun.cn</t>
  </si>
  <si>
    <t>ENTREPRISES ALLIEES LTEE</t>
  </si>
  <si>
    <t>SAINT-LAURENT</t>
  </si>
  <si>
    <t>maforget@alliees.com</t>
  </si>
  <si>
    <t>A. Kayser Automotive Systems GmbH</t>
  </si>
  <si>
    <t>Einbeck</t>
  </si>
  <si>
    <t>A.Porath@kayser-automotive.com</t>
  </si>
  <si>
    <t>Formaplex Ltd</t>
  </si>
  <si>
    <t>Horndean</t>
  </si>
  <si>
    <t>giles.fryett@formaplex.com</t>
  </si>
  <si>
    <t>PARKER HANNIFIN MANUFACTURING</t>
  </si>
  <si>
    <t>VIERZON CEDEX</t>
  </si>
  <si>
    <t>cboucault@parker.com</t>
  </si>
  <si>
    <t>FIAMM Automotive Czech, a.s.</t>
  </si>
  <si>
    <t>MLADÁ BOLESLAV</t>
  </si>
  <si>
    <t>raffaele.delpapa@fiammcomponents.com</t>
  </si>
  <si>
    <t>Gibbs-Hungary Die Casting Ipari Termelo</t>
  </si>
  <si>
    <t>Rétság</t>
  </si>
  <si>
    <t>tglazer@gibbsdc.com</t>
  </si>
  <si>
    <t>Soucy Koutou Inc.</t>
  </si>
  <si>
    <t>DRUMMONDVILLE</t>
  </si>
  <si>
    <t>annie.gregoire@soucy-group.com</t>
  </si>
  <si>
    <t>Fastplas Automotive Ltda</t>
  </si>
  <si>
    <t>mota@fastplas.com.br</t>
  </si>
  <si>
    <t>Anhui Zhongding NVH Co., Ltd.</t>
  </si>
  <si>
    <t>Ningguo</t>
  </si>
  <si>
    <t>lilian@zhongdinggroup.com</t>
  </si>
  <si>
    <t>ISRINGHAUSEN</t>
  </si>
  <si>
    <t>Zele</t>
  </si>
  <si>
    <t>cris.moortgat@isri.be</t>
  </si>
  <si>
    <t>Volvo VCE Dealers Slovakia</t>
  </si>
  <si>
    <t>Bratislava</t>
  </si>
  <si>
    <t>Volvo VCE Dealers Romania</t>
  </si>
  <si>
    <t>Volvo VCE Dealers Hungary</t>
  </si>
  <si>
    <t>BUDAPEST</t>
  </si>
  <si>
    <t>Volvo VCE Dealers Croatia</t>
  </si>
  <si>
    <t>Zagreb, Lucko</t>
  </si>
  <si>
    <t>Volvo VCE Dealers Czech Republic</t>
  </si>
  <si>
    <t>Lodenice</t>
  </si>
  <si>
    <t>Volvo VCE Dealers Bulgaria</t>
  </si>
  <si>
    <t>Sofia</t>
  </si>
  <si>
    <t>Volvo VCE Dealers Germany</t>
  </si>
  <si>
    <t>Bochum</t>
  </si>
  <si>
    <t>ZF Industrieantriebe Witten GmbH</t>
  </si>
  <si>
    <t>Witten</t>
  </si>
  <si>
    <t>rueksan.hansoylu@zf.com</t>
  </si>
  <si>
    <t>BLOW MOLDED SOLUTIONS</t>
  </si>
  <si>
    <t>MAYODAN</t>
  </si>
  <si>
    <t>Jennifer@blowmoldedsolutions.com</t>
  </si>
  <si>
    <t>BIG 3 PRECISION PRODUCTS</t>
  </si>
  <si>
    <t>CENTRALIA</t>
  </si>
  <si>
    <t>jhapner@big3precision.com</t>
  </si>
  <si>
    <t>NORTH AMERICAN LIGHTING INC</t>
  </si>
  <si>
    <t>Flora</t>
  </si>
  <si>
    <t>roestreich@nal.com</t>
  </si>
  <si>
    <t>PACKAGING CORPORATION OF AMERICA</t>
  </si>
  <si>
    <t>RoseMorgan@packagingcorp.com</t>
  </si>
  <si>
    <t>TranSource Truck and Equipment,Inc.</t>
  </si>
  <si>
    <t>Sioux Falls</t>
  </si>
  <si>
    <t>josh.bruner@tsource.com</t>
  </si>
  <si>
    <t>Vanguard Truck Center of Houston</t>
  </si>
  <si>
    <t>Houston</t>
  </si>
  <si>
    <t>greg.baxter@vanguardtruckcenters.com</t>
  </si>
  <si>
    <t>Alvin</t>
  </si>
  <si>
    <t>Pacific Coast Heavy Truck Group</t>
  </si>
  <si>
    <t>Chilliwack</t>
  </si>
  <si>
    <t>mlausch@pactrucks.com</t>
  </si>
  <si>
    <t>TranSource Truck and Equipment</t>
  </si>
  <si>
    <t>Aberdeen</t>
  </si>
  <si>
    <t>james.bland@tsource.com</t>
  </si>
  <si>
    <t>DEKPOL S.A.</t>
  </si>
  <si>
    <t>PINCZYN</t>
  </si>
  <si>
    <t>mgolaszewska@dekpol.pl</t>
  </si>
  <si>
    <t>Dura Automotive Portuguesa Lda</t>
  </si>
  <si>
    <t>Carregado</t>
  </si>
  <si>
    <t>alves.j@duraauto.com</t>
  </si>
  <si>
    <t>SARL MARTIN &amp; FILS</t>
  </si>
  <si>
    <t>GEVIGNEY ET MERCEY</t>
  </si>
  <si>
    <t>laurent.gantois@t-online.hu</t>
  </si>
  <si>
    <t>MANUFACTURAS INTEGRALES DE MEXICO</t>
  </si>
  <si>
    <t>APODACA</t>
  </si>
  <si>
    <t>ricardo.mejia@manufacturasintegrales.com</t>
  </si>
  <si>
    <t>OPTIMAS OE SOLUTIONS JAPAN G.K</t>
  </si>
  <si>
    <t>SAITAMA</t>
  </si>
  <si>
    <t>toa-kitano@nittsu.co.jp</t>
  </si>
  <si>
    <t>SCHOELLER ALLIBERT SIA</t>
  </si>
  <si>
    <t>sandra.gegere@schoellerallibert.com</t>
  </si>
  <si>
    <t>Jsc "Chusovskoy Metallurgical</t>
  </si>
  <si>
    <t>Perm Territory, Chusovoy</t>
  </si>
  <si>
    <t>zelenkevich_vf@chmz.ru</t>
  </si>
  <si>
    <t>Stalatube Oy</t>
  </si>
  <si>
    <t>LAHTI</t>
  </si>
  <si>
    <t>heidi.simberg@stalatube.com</t>
  </si>
  <si>
    <t>AQ ELECTRIC AD</t>
  </si>
  <si>
    <t>RADOMIR</t>
  </si>
  <si>
    <t>ivan.mareshki@aqg.se</t>
  </si>
  <si>
    <t>Swecon Anläggningsmaskiner AB</t>
  </si>
  <si>
    <t>roy.forsblom@swecon.com</t>
  </si>
  <si>
    <t>Victoria</t>
  </si>
  <si>
    <t>dyeager@performancetruck.com</t>
  </si>
  <si>
    <t>YANGZHOU DONGSHENG AUTOMOTIVE</t>
  </si>
  <si>
    <t>Yizheng City, Jiangsu Province</t>
  </si>
  <si>
    <t>xingxin.zhou@yzdongsheng.net</t>
  </si>
  <si>
    <t>Shanghai HuiDa Manufacturing Co.Ltd</t>
  </si>
  <si>
    <t>candy.chen@frontiermfg.cn</t>
  </si>
  <si>
    <t>ZVL AUTO SPOL S.R.O.</t>
  </si>
  <si>
    <t>PRESOV</t>
  </si>
  <si>
    <t>odbyt@zvlauto.sk</t>
  </si>
  <si>
    <t>Prevost - Houston</t>
  </si>
  <si>
    <t>michael.wren@volvo.com</t>
  </si>
  <si>
    <t>NORMANDIN</t>
  </si>
  <si>
    <t>ST-VALERIEN-DE-MILTON</t>
  </si>
  <si>
    <t>etremblay@normandininc.com</t>
  </si>
  <si>
    <t>NIPPON EXPRESS U.S.A., INC.</t>
  </si>
  <si>
    <t>NEWPORT NEWS</t>
  </si>
  <si>
    <t>Amy_Hedge@nittsu.com</t>
  </si>
  <si>
    <t>Galol S.A. L’olleria (Facil Blanks)</t>
  </si>
  <si>
    <t>L’olleria (Valencia)</t>
  </si>
  <si>
    <t>stijn.marechal@facil.be</t>
  </si>
  <si>
    <t>Suncoast Diesel Marine</t>
  </si>
  <si>
    <t>Oldsmar</t>
  </si>
  <si>
    <t>oldsmar@suncoastdmi.com</t>
  </si>
  <si>
    <t>FTE AUTOMOTIVE CZECH S.R.O.</t>
  </si>
  <si>
    <t>PODBORANY</t>
  </si>
  <si>
    <t>ANDREA.PASTOROVA@FTE.DE</t>
  </si>
  <si>
    <t>SILA Shanghai</t>
  </si>
  <si>
    <t>king.jin@silachina.com</t>
  </si>
  <si>
    <t>Runiran Co</t>
  </si>
  <si>
    <t>SAVEH</t>
  </si>
  <si>
    <t>NEFAB PACK. BELGIUM</t>
  </si>
  <si>
    <t>Marc.Meeus@nefab.com</t>
  </si>
  <si>
    <t>STILLSTRÖMS I ESK</t>
  </si>
  <si>
    <t>peter@etuna.stillstroms.se</t>
  </si>
  <si>
    <t>D001</t>
  </si>
  <si>
    <t>SMT Luxembourg NV/SA</t>
  </si>
  <si>
    <t>SOLEUVRE</t>
  </si>
  <si>
    <t>D002</t>
  </si>
  <si>
    <t>SMT GROUP</t>
  </si>
  <si>
    <t>ANTWERPEN</t>
  </si>
  <si>
    <t>D003</t>
  </si>
  <si>
    <t>NEBIM NINOVE</t>
  </si>
  <si>
    <t>NINOVE</t>
  </si>
  <si>
    <t>D004</t>
  </si>
  <si>
    <t>GRAND GARAGE DU NORD S.A.</t>
  </si>
  <si>
    <t>TOURNAI</t>
  </si>
  <si>
    <t>D005</t>
  </si>
  <si>
    <t>GALLIKER</t>
  </si>
  <si>
    <t>HERSTAL-MILMORT</t>
  </si>
  <si>
    <t>D006</t>
  </si>
  <si>
    <t>ARNOULD GARAGE</t>
  </si>
  <si>
    <t>BERTRIX</t>
  </si>
  <si>
    <t>D007</t>
  </si>
  <si>
    <t>NEBIM BELAEN HARELBEKE</t>
  </si>
  <si>
    <t>HARELBEKE</t>
  </si>
  <si>
    <t>D008</t>
  </si>
  <si>
    <t>PLAMA BELGIUM</t>
  </si>
  <si>
    <t>OLEN</t>
  </si>
  <si>
    <t>D009</t>
  </si>
  <si>
    <t>ISRINGHAUSEN BVBA</t>
  </si>
  <si>
    <t>D010</t>
  </si>
  <si>
    <t>NV MALFROOT TRUCKS (DENDERMONDE)</t>
  </si>
  <si>
    <t>DENDERMONDE</t>
  </si>
  <si>
    <t>D011</t>
  </si>
  <si>
    <t>STA SA</t>
  </si>
  <si>
    <t>CHIMAY</t>
  </si>
  <si>
    <t>D012</t>
  </si>
  <si>
    <t>AUTOMOBILIA ZARREN NV</t>
  </si>
  <si>
    <t>KORTEMARK-ZARREN</t>
  </si>
  <si>
    <t>D013</t>
  </si>
  <si>
    <t>AUTOMOBILIA IEPER NV</t>
  </si>
  <si>
    <t>IEPER</t>
  </si>
  <si>
    <t>D014</t>
  </si>
  <si>
    <t>GHEYS NV</t>
  </si>
  <si>
    <t>MOL</t>
  </si>
  <si>
    <t>D015</t>
  </si>
  <si>
    <t>DEN HARTOGH CITERNTRANS NV</t>
  </si>
  <si>
    <t>D016</t>
  </si>
  <si>
    <t>TRANSPORT MARCEL DEPAIRE</t>
  </si>
  <si>
    <t>MOLLEM</t>
  </si>
  <si>
    <t>D017</t>
  </si>
  <si>
    <t>Volvo Truck Center Beerse</t>
  </si>
  <si>
    <t>BEERSE</t>
  </si>
  <si>
    <t>D018</t>
  </si>
  <si>
    <t>TRUCK SERVICE SEBASTIAN SA (LIEGE)</t>
  </si>
  <si>
    <t>D019</t>
  </si>
  <si>
    <t>TRUCK SERVICE SEBASTIAN SA (NAMUR)</t>
  </si>
  <si>
    <t>TEMPLOUX</t>
  </si>
  <si>
    <t>D020</t>
  </si>
  <si>
    <t>INTER.TPS FRANS HENDRICKX NV</t>
  </si>
  <si>
    <t>HULSHOUT</t>
  </si>
  <si>
    <t>D021</t>
  </si>
  <si>
    <t>SYLVAE TOURS NV</t>
  </si>
  <si>
    <t>HERZELE</t>
  </si>
  <si>
    <t>D022</t>
  </si>
  <si>
    <t>KANT MOBILE PARTS</t>
  </si>
  <si>
    <t>D023</t>
  </si>
  <si>
    <t>VAN HOVE (KANT NV)</t>
  </si>
  <si>
    <t>GENT (DESTELDONK)</t>
  </si>
  <si>
    <t>D024</t>
  </si>
  <si>
    <t>TRUCK SERVICE SEBASTIAN SA (MELEN)</t>
  </si>
  <si>
    <t>MELEN</t>
  </si>
  <si>
    <t>D025</t>
  </si>
  <si>
    <t>D026</t>
  </si>
  <si>
    <t>METSO MINERALS OY / DC EUROPE</t>
  </si>
  <si>
    <t>TONGEREN</t>
  </si>
  <si>
    <t>D027</t>
  </si>
  <si>
    <t>KANT MARINE EN INDUSTRIE N.V.</t>
  </si>
  <si>
    <t>D028</t>
  </si>
  <si>
    <t>KANT MARINE EN INDUSTRIE</t>
  </si>
  <si>
    <t>NIEUWPOORT</t>
  </si>
  <si>
    <t>D029</t>
  </si>
  <si>
    <t>BOBININDUS</t>
  </si>
  <si>
    <t>PUURS</t>
  </si>
  <si>
    <t>D030</t>
  </si>
  <si>
    <t>EUROBOAT</t>
  </si>
  <si>
    <t>D031</t>
  </si>
  <si>
    <t>ATLAS COPCO SERVICE</t>
  </si>
  <si>
    <t>WILRIJK</t>
  </si>
  <si>
    <t>D032</t>
  </si>
  <si>
    <t>DERMA TRUCKS</t>
  </si>
  <si>
    <t>BRUGGE</t>
  </si>
  <si>
    <t>D033</t>
  </si>
  <si>
    <t>EURO-DIESEL SA</t>
  </si>
  <si>
    <t>GRACE-HOLLOGNE</t>
  </si>
  <si>
    <t>D034</t>
  </si>
  <si>
    <t>C.A.P. NV</t>
  </si>
  <si>
    <t>MALLE</t>
  </si>
  <si>
    <t>D035</t>
  </si>
  <si>
    <t>GENIE-ROUTE</t>
  </si>
  <si>
    <t>D036</t>
  </si>
  <si>
    <t>SPIRIT</t>
  </si>
  <si>
    <t>BOOM</t>
  </si>
  <si>
    <t>D037</t>
  </si>
  <si>
    <t>IDP</t>
  </si>
  <si>
    <t>OOSTENDE</t>
  </si>
  <si>
    <t>D038</t>
  </si>
  <si>
    <t>MARINA YACHTING CENTER BVBA</t>
  </si>
  <si>
    <t>D039</t>
  </si>
  <si>
    <t>POWERBOATSCENTER NV</t>
  </si>
  <si>
    <t>D040</t>
  </si>
  <si>
    <t>PRINZ YACHTS NV</t>
  </si>
  <si>
    <t>PULLE</t>
  </si>
  <si>
    <t>D041</t>
  </si>
  <si>
    <t>HYDRA BVBA</t>
  </si>
  <si>
    <t>BLANKENBERGE</t>
  </si>
  <si>
    <t>D042</t>
  </si>
  <si>
    <t>SHIP SHOP NV</t>
  </si>
  <si>
    <t>D043</t>
  </si>
  <si>
    <t>HOOGLEDE</t>
  </si>
  <si>
    <t>D044</t>
  </si>
  <si>
    <t>VIGAN</t>
  </si>
  <si>
    <t>NIVELLES</t>
  </si>
  <si>
    <t>D045</t>
  </si>
  <si>
    <t>CARRON MARINE BVBA</t>
  </si>
  <si>
    <t>ZELZATE</t>
  </si>
  <si>
    <t>D046</t>
  </si>
  <si>
    <t>D047</t>
  </si>
  <si>
    <t>Volvo Truck Center Antwerpen</t>
  </si>
  <si>
    <t>D048</t>
  </si>
  <si>
    <t>TRANSPORT DE WESER</t>
  </si>
  <si>
    <t>D049</t>
  </si>
  <si>
    <t>DERMA TRUCKS N.V.</t>
  </si>
  <si>
    <t>D050</t>
  </si>
  <si>
    <t>CELIS TRUCKS NV</t>
  </si>
  <si>
    <t>SINT TRUIDEN</t>
  </si>
  <si>
    <t>D051</t>
  </si>
  <si>
    <t>PAESEN TRUCK ZOLDER NV</t>
  </si>
  <si>
    <t>HEUSDEN - ZOLDER</t>
  </si>
  <si>
    <t>D052</t>
  </si>
  <si>
    <t>RECON TRUCKS NV</t>
  </si>
  <si>
    <t>D053</t>
  </si>
  <si>
    <t>NEBIM GENT</t>
  </si>
  <si>
    <t>MARIAKERKE</t>
  </si>
  <si>
    <t>D054</t>
  </si>
  <si>
    <t>MONS TRUCKS INDUSTRY SA</t>
  </si>
  <si>
    <t>MONS</t>
  </si>
  <si>
    <t>D055</t>
  </si>
  <si>
    <t>PAESEN TRUCKS PEER-WIJCHMAAL</t>
  </si>
  <si>
    <t>PEER-WIJCHMAAL</t>
  </si>
  <si>
    <t>D056</t>
  </si>
  <si>
    <t>GOBO N.V.</t>
  </si>
  <si>
    <t>LANAKEN</t>
  </si>
  <si>
    <t>D057</t>
  </si>
  <si>
    <t>HEIDEBLOEM N.V.</t>
  </si>
  <si>
    <t>D058</t>
  </si>
  <si>
    <t>WALON NELLESSEN NV</t>
  </si>
  <si>
    <t>D059</t>
  </si>
  <si>
    <t>WEBER &amp; CIE</t>
  </si>
  <si>
    <t>MARNACH</t>
  </si>
  <si>
    <t>D060</t>
  </si>
  <si>
    <t>BREUER - ANTOINE SA</t>
  </si>
  <si>
    <t>MALMEDY</t>
  </si>
  <si>
    <t>D061</t>
  </si>
  <si>
    <t>AUTOVIL</t>
  </si>
  <si>
    <t>LONDERZEEL</t>
  </si>
  <si>
    <t>D062</t>
  </si>
  <si>
    <t>TRANSPORTS VERVAEKE NV</t>
  </si>
  <si>
    <t>ZELLIK</t>
  </si>
  <si>
    <t>D063</t>
  </si>
  <si>
    <t>BRIL PVBA</t>
  </si>
  <si>
    <t>D064</t>
  </si>
  <si>
    <t>MONROE BELGIE</t>
  </si>
  <si>
    <t>D065</t>
  </si>
  <si>
    <t>LES NOUVEAUX ATELIERS MECANIQUES</t>
  </si>
  <si>
    <t>MORLANWELZ-MARIEMONT</t>
  </si>
  <si>
    <t>D066</t>
  </si>
  <si>
    <t>E C A NV</t>
  </si>
  <si>
    <t>ASSENEDE</t>
  </si>
  <si>
    <t>D067</t>
  </si>
  <si>
    <t>STRUCTUPLAS</t>
  </si>
  <si>
    <t>D068</t>
  </si>
  <si>
    <t>WAAK</t>
  </si>
  <si>
    <t>KUURNE</t>
  </si>
  <si>
    <t>D069</t>
  </si>
  <si>
    <t>DISTRIBUTIECENTRUM WISSELSTUKKEN</t>
  </si>
  <si>
    <t>BERLAAR</t>
  </si>
  <si>
    <t>D070</t>
  </si>
  <si>
    <t>GENIE ROUTE S.A.</t>
  </si>
  <si>
    <t>D071</t>
  </si>
  <si>
    <t>GARAGE KANT SINT-NIKLAAS</t>
  </si>
  <si>
    <t>SINT NIKLAAS</t>
  </si>
  <si>
    <t>D072</t>
  </si>
  <si>
    <t>GARAGE TRANSPORTS SERVICE SPRL</t>
  </si>
  <si>
    <t>HELECINE</t>
  </si>
  <si>
    <t>D073</t>
  </si>
  <si>
    <t>VOLVO TRUCK CENTER BRUSSELS</t>
  </si>
  <si>
    <t>RUISBROEK</t>
  </si>
  <si>
    <t>D074</t>
  </si>
  <si>
    <t>VOLVO TRUCK CENTER MECHELEN</t>
  </si>
  <si>
    <t>DUFFEL</t>
  </si>
  <si>
    <t>D075</t>
  </si>
  <si>
    <t>VOLVO TRUCK CENTER KAMPENHOUT</t>
  </si>
  <si>
    <t>KAMPENHOUT</t>
  </si>
  <si>
    <t>D076</t>
  </si>
  <si>
    <t>Volvo Truck Center Olen</t>
  </si>
  <si>
    <t>D077</t>
  </si>
  <si>
    <t>AUTOMOBILIA PITTEM</t>
  </si>
  <si>
    <t>PITTEM</t>
  </si>
  <si>
    <t>D078</t>
  </si>
  <si>
    <t>TRANSPORT LAMBIN SA</t>
  </si>
  <si>
    <t>BASTOGNE</t>
  </si>
  <si>
    <t>D079</t>
  </si>
  <si>
    <t>CENTRE POIDS LOURDS LUX. SARL</t>
  </si>
  <si>
    <t>LIVANGE</t>
  </si>
  <si>
    <t>D080</t>
  </si>
  <si>
    <t>TRANSPORTS WALLENBORN</t>
  </si>
  <si>
    <t>BISSEN</t>
  </si>
  <si>
    <t>D081</t>
  </si>
  <si>
    <t>V.V.M. DE LIJN</t>
  </si>
  <si>
    <t>DESTELBERGEN</t>
  </si>
  <si>
    <t>D082</t>
  </si>
  <si>
    <t>KESSEL-LO</t>
  </si>
  <si>
    <t>D083</t>
  </si>
  <si>
    <t>HASSELT</t>
  </si>
  <si>
    <t>D084</t>
  </si>
  <si>
    <t>VVM DELIJN</t>
  </si>
  <si>
    <t>D085</t>
  </si>
  <si>
    <t>DE LIJN NV</t>
  </si>
  <si>
    <t>D086</t>
  </si>
  <si>
    <t>T.E.C.</t>
  </si>
  <si>
    <t>SEILLES</t>
  </si>
  <si>
    <t>D087</t>
  </si>
  <si>
    <t>D088</t>
  </si>
  <si>
    <t>GENTBRUGGE</t>
  </si>
  <si>
    <t>D089</t>
  </si>
  <si>
    <t>COSELOG</t>
  </si>
  <si>
    <t>MARQUAIN</t>
  </si>
  <si>
    <t>D090</t>
  </si>
  <si>
    <t>TEC BRABANT WALLON</t>
  </si>
  <si>
    <t>BAULERS NIVELLES</t>
  </si>
  <si>
    <t>D091</t>
  </si>
  <si>
    <t>T.E.C. LIEGE</t>
  </si>
  <si>
    <t>JEMEPPE SUR MEUSE</t>
  </si>
  <si>
    <t>D092</t>
  </si>
  <si>
    <t>VEHICLE &amp; TRAILER SE</t>
  </si>
  <si>
    <t>D093</t>
  </si>
  <si>
    <t>STIB/MIVB</t>
  </si>
  <si>
    <t>BRUSSEL</t>
  </si>
  <si>
    <t>D094</t>
  </si>
  <si>
    <t>Deutz AG - Xchange Center #bersee</t>
  </si>
  <si>
    <t>Ubersee</t>
  </si>
  <si>
    <t>D095</t>
  </si>
  <si>
    <t>Caterpillar Remanufacturing</t>
  </si>
  <si>
    <t>CHAUMONT CEDEX 9</t>
  </si>
  <si>
    <t>D096</t>
  </si>
  <si>
    <t>Generator-Technik Schwabisch Gmund</t>
  </si>
  <si>
    <t>Mogglingen</t>
  </si>
  <si>
    <t>D097</t>
  </si>
  <si>
    <t>Linde Hydraulics GmbH &amp; Co. KG</t>
  </si>
  <si>
    <t>Alzenau</t>
  </si>
  <si>
    <t>D098</t>
  </si>
  <si>
    <t>Mecatrans</t>
  </si>
  <si>
    <t>Lons</t>
  </si>
  <si>
    <t>D099</t>
  </si>
  <si>
    <t>Moba Mobile Automation AG</t>
  </si>
  <si>
    <t>Limburg</t>
  </si>
  <si>
    <t>D100</t>
  </si>
  <si>
    <t>Poclain Hydraulics Operations</t>
  </si>
  <si>
    <t>VERBERIE CEDEX</t>
  </si>
  <si>
    <t>D101</t>
  </si>
  <si>
    <t>Robert Bosch Gmbh</t>
  </si>
  <si>
    <t>Karlsruhe</t>
  </si>
  <si>
    <t>D102</t>
  </si>
  <si>
    <t>Walf Et Associes</t>
  </si>
  <si>
    <t>AMIENS CEDEX 2</t>
  </si>
  <si>
    <t>D103</t>
  </si>
  <si>
    <t>Titanx - Highway International Sp.</t>
  </si>
  <si>
    <t>KRAKOW</t>
  </si>
  <si>
    <t>D104</t>
  </si>
  <si>
    <t>Delphi Diesel Systems</t>
  </si>
  <si>
    <t>GILLINGHAM</t>
  </si>
  <si>
    <t>D105</t>
  </si>
  <si>
    <t>D106</t>
  </si>
  <si>
    <t>NEBIM DENDERMONDE    </t>
  </si>
  <si>
    <t>D107</t>
  </si>
  <si>
    <t>POWER TOOLS DISTRIBUTION NV     </t>
  </si>
  <si>
    <t>HOESELT</t>
  </si>
  <si>
    <t>D108</t>
  </si>
  <si>
    <t>VAN HOUDT TRUCKS NV</t>
  </si>
  <si>
    <t>GEEL</t>
  </si>
  <si>
    <t>D109</t>
  </si>
  <si>
    <t>SADEF NV </t>
  </si>
  <si>
    <t>GITS</t>
  </si>
  <si>
    <t>D110</t>
  </si>
  <si>
    <t>TRANSPORTS JOST &amp; CIE SA  </t>
  </si>
  <si>
    <t>BATTICE</t>
  </si>
  <si>
    <t>D111</t>
  </si>
  <si>
    <t>GAR. VAN HOUDT </t>
  </si>
  <si>
    <t>HERENTALS</t>
  </si>
  <si>
    <t>D112</t>
  </si>
  <si>
    <t>Wachendorff Elektronik GMBH &amp; CO</t>
  </si>
  <si>
    <t>Giesenheim</t>
  </si>
  <si>
    <t>D113</t>
  </si>
  <si>
    <t>Transports Vervaeke NV</t>
  </si>
  <si>
    <t>Spiere-Helkijn</t>
  </si>
  <si>
    <t>D114</t>
  </si>
  <si>
    <t>WELLKAWEE SERVICE CENTER GMBH</t>
  </si>
  <si>
    <t>D115</t>
  </si>
  <si>
    <t>Swecon Baumaschinen GmbH</t>
  </si>
  <si>
    <t>Achim</t>
  </si>
  <si>
    <t>D116</t>
  </si>
  <si>
    <t>Robert Aebi GmbH</t>
  </si>
  <si>
    <t>Achstetten-Oberholzheim</t>
  </si>
  <si>
    <t>D117</t>
  </si>
  <si>
    <t>TERHORST GMBH</t>
  </si>
  <si>
    <t>AHAUS</t>
  </si>
  <si>
    <t>D118</t>
  </si>
  <si>
    <t>PATRICK WUDI LKW-SERVICE</t>
  </si>
  <si>
    <t>ALDINGEN</t>
  </si>
  <si>
    <t>D119</t>
  </si>
  <si>
    <t>Anroechte</t>
  </si>
  <si>
    <t>D120</t>
  </si>
  <si>
    <t>ANSH GMBH</t>
  </si>
  <si>
    <t>D121</t>
  </si>
  <si>
    <t>VOLVO TRUCK CENTER S D AUGSBURG</t>
  </si>
  <si>
    <t>AUGSBURG</t>
  </si>
  <si>
    <t>D122</t>
  </si>
  <si>
    <t>Petzelberger Motoren Center GmbH</t>
  </si>
  <si>
    <t>Aurich</t>
  </si>
  <si>
    <t>D123</t>
  </si>
  <si>
    <t>LUER NUTZFAHRZEUGE E.K</t>
  </si>
  <si>
    <t>BAD GRUND-OT BADENHAUSEN</t>
  </si>
  <si>
    <t>D124</t>
  </si>
  <si>
    <t>BMTI GMBH &amp; CO. KG NUTZFAHRZEUGSERV</t>
  </si>
  <si>
    <t>BAD HERSFELD</t>
  </si>
  <si>
    <t>D125</t>
  </si>
  <si>
    <t>REICHHARDT KFZ REPARATUREN GMBH</t>
  </si>
  <si>
    <t>HOECHSTAEDT</t>
  </si>
  <si>
    <t>D126</t>
  </si>
  <si>
    <t>AUTO HAAS NL BARLEBEN</t>
  </si>
  <si>
    <t>BARLEBEN</t>
  </si>
  <si>
    <t>D127</t>
  </si>
  <si>
    <t>AUTO WEDLICH GMBH</t>
  </si>
  <si>
    <t>BAYREUTH</t>
  </si>
  <si>
    <t>D128</t>
  </si>
  <si>
    <t>TRANSPORT MIEDZYNARODOWY I KRAJOWY</t>
  </si>
  <si>
    <t>BELK</t>
  </si>
  <si>
    <t>D129</t>
  </si>
  <si>
    <t>VVR VERKEHRSGESELLSCH. VORPOMMERN R</t>
  </si>
  <si>
    <t>BERGEN AUF RUEGEN</t>
  </si>
  <si>
    <t>D130</t>
  </si>
  <si>
    <t>SCHAUB NUTZFAHRZEUGE SILVIA BIEGERT</t>
  </si>
  <si>
    <t>BERGHAUPTEN</t>
  </si>
  <si>
    <t>D131</t>
  </si>
  <si>
    <t>VOLVO TRUCK CENTER BERLIN</t>
  </si>
  <si>
    <t>D132</t>
  </si>
  <si>
    <t>AUTOSFERA SP. Z.O.O.</t>
  </si>
  <si>
    <t>BIALA PODLASKA</t>
  </si>
  <si>
    <t>D133</t>
  </si>
  <si>
    <t>AUTOSFERA 2</t>
  </si>
  <si>
    <t>D134</t>
  </si>
  <si>
    <t>EURO-BIAL SP.J.</t>
  </si>
  <si>
    <t>BIALYSTOK</t>
  </si>
  <si>
    <t>D135</t>
  </si>
  <si>
    <t>HAAS GMBH</t>
  </si>
  <si>
    <t>BINGEN</t>
  </si>
  <si>
    <t>D136</t>
  </si>
  <si>
    <t>TRUCK CENTER KRAEMER GMBH</t>
  </si>
  <si>
    <t>D137</t>
  </si>
  <si>
    <t>BOCHOLT</t>
  </si>
  <si>
    <t>D138</t>
  </si>
  <si>
    <t>D139</t>
  </si>
  <si>
    <t>RABE TRUCK / TRAILERSERVICE GMBH</t>
  </si>
  <si>
    <t>D140</t>
  </si>
  <si>
    <t>Spatz &amp; Heitmuller GmbH &amp; Co. KG</t>
  </si>
  <si>
    <t>D141</t>
  </si>
  <si>
    <t>WERNER NUTZFAHRZEUG-SERVICE GMBH</t>
  </si>
  <si>
    <t>BREMEN</t>
  </si>
  <si>
    <t>D142</t>
  </si>
  <si>
    <t>A &amp; B Marine- + Industrietechnik Gm</t>
  </si>
  <si>
    <t>Bremerhaven</t>
  </si>
  <si>
    <t>D143</t>
  </si>
  <si>
    <t>TIROPATRANS BADEN GMBH</t>
  </si>
  <si>
    <t>BRUHL</t>
  </si>
  <si>
    <t>D144</t>
  </si>
  <si>
    <t>ROLF UND RAINER BIEGERT GMBH</t>
  </si>
  <si>
    <t>BOHMENKIRCH</t>
  </si>
  <si>
    <t>D145</t>
  </si>
  <si>
    <t>VOLVO TRUCK CENTER KOLN</t>
  </si>
  <si>
    <t>CASTROP-RAUXEL</t>
  </si>
  <si>
    <t>D146</t>
  </si>
  <si>
    <t>ROLL TRUCK SERVICE GMBH</t>
  </si>
  <si>
    <t>CRAILSHEIM</t>
  </si>
  <si>
    <t>D147</t>
  </si>
  <si>
    <t>VOLVO POLSKA SP. Z O.O.</t>
  </si>
  <si>
    <t>DABROWA</t>
  </si>
  <si>
    <t>D148</t>
  </si>
  <si>
    <t>INTRUCK SP. Z O.O.</t>
  </si>
  <si>
    <t>DABROWKA</t>
  </si>
  <si>
    <t>D149</t>
  </si>
  <si>
    <t>AUTO HAAS GMBH</t>
  </si>
  <si>
    <t>DESSAU</t>
  </si>
  <si>
    <t>D150</t>
  </si>
  <si>
    <t>DLUGOLEKA</t>
  </si>
  <si>
    <t>D151</t>
  </si>
  <si>
    <t>Doberlug-Kirchhain</t>
  </si>
  <si>
    <t>D152</t>
  </si>
  <si>
    <t>H. BUETEFUEHR U. SOHN GMBH</t>
  </si>
  <si>
    <t>D153</t>
  </si>
  <si>
    <t>POPP FAHRZEUGBAU BAMBERG</t>
  </si>
  <si>
    <t>EBENSFELD</t>
  </si>
  <si>
    <t>D154</t>
  </si>
  <si>
    <t>POPP FAHRZEUGBAU GMBH</t>
  </si>
  <si>
    <t>EBERMANNSDORF</t>
  </si>
  <si>
    <t>D155</t>
  </si>
  <si>
    <t>LN LEITL NUTZFAHRZEUGE GMBH</t>
  </si>
  <si>
    <t>EGGENFELDEN</t>
  </si>
  <si>
    <t>D156</t>
  </si>
  <si>
    <t>MAREP GMBH EICHSTADT</t>
  </si>
  <si>
    <t>EICHSTAEDT</t>
  </si>
  <si>
    <t>D157</t>
  </si>
  <si>
    <t>ESSEN</t>
  </si>
  <si>
    <t>D158</t>
  </si>
  <si>
    <t>EUSKIRCHEN</t>
  </si>
  <si>
    <t>D159</t>
  </si>
  <si>
    <t>Yachttechnik auf Fehmarn GmbH &amp; Co.</t>
  </si>
  <si>
    <t>Fehmarn</t>
  </si>
  <si>
    <t>D160</t>
  </si>
  <si>
    <t>Bischoff GmbH &amp; Co. KG Baumaschinen</t>
  </si>
  <si>
    <t>Frankfurt/Main</t>
  </si>
  <si>
    <t>D161</t>
  </si>
  <si>
    <t>VOLVO GROUP TC NORD-WEST GMBH</t>
  </si>
  <si>
    <t>FRECHEN</t>
  </si>
  <si>
    <t>D162</t>
  </si>
  <si>
    <t>FRANZ SCHNEIDER GMBH</t>
  </si>
  <si>
    <t>FREIBURG</t>
  </si>
  <si>
    <t>D163</t>
  </si>
  <si>
    <t>LKW-SERVICE NURNBERGER</t>
  </si>
  <si>
    <t>FURTH IM WALD</t>
  </si>
  <si>
    <t>D164</t>
  </si>
  <si>
    <t>WILHELM VAN DER ZANDER</t>
  </si>
  <si>
    <t>GANGELT-STAHE</t>
  </si>
  <si>
    <t>D165</t>
  </si>
  <si>
    <t>VOLVO GROUP TC SUD GMBH</t>
  </si>
  <si>
    <t>GARCHING</t>
  </si>
  <si>
    <t>D166</t>
  </si>
  <si>
    <t>V. ASCHWEGE &amp; TUNJES GMBH</t>
  </si>
  <si>
    <t>GARREL</t>
  </si>
  <si>
    <t>D167</t>
  </si>
  <si>
    <t>Geeste-Dalum</t>
  </si>
  <si>
    <t>D168</t>
  </si>
  <si>
    <t>D169</t>
  </si>
  <si>
    <t>VOLVO TRUCK CENTER BAUTZEN</t>
  </si>
  <si>
    <t>GOEDA</t>
  </si>
  <si>
    <t>D170</t>
  </si>
  <si>
    <t>VOLVO TRUCK CENTER DRESDEN</t>
  </si>
  <si>
    <t>GOERSCHEN</t>
  </si>
  <si>
    <t>D171</t>
  </si>
  <si>
    <t>HARY GMBH</t>
  </si>
  <si>
    <t>GOSLAR-OKER</t>
  </si>
  <si>
    <t>D172</t>
  </si>
  <si>
    <t>FIRMA GUNTER WEGNER</t>
  </si>
  <si>
    <t>GREIFSWALD</t>
  </si>
  <si>
    <t>D173</t>
  </si>
  <si>
    <t>NERCHAUER FAHRZEUGTECHNIK</t>
  </si>
  <si>
    <t>GRIMMA OT NERCHAU</t>
  </si>
  <si>
    <t>D174</t>
  </si>
  <si>
    <t>KFZ SERV.GROSSENWIEHE GMBH</t>
  </si>
  <si>
    <t>GROSSENWIEHE</t>
  </si>
  <si>
    <t>D175</t>
  </si>
  <si>
    <t>Motorenzentrum Wilhelm Schmidt GmbH</t>
  </si>
  <si>
    <t>Gro#-Kienitz</t>
  </si>
  <si>
    <t>D176</t>
  </si>
  <si>
    <t>GUBEN</t>
  </si>
  <si>
    <t>D177</t>
  </si>
  <si>
    <t>KRS GMBH &amp; CO KG</t>
  </si>
  <si>
    <t>HAAN 1</t>
  </si>
  <si>
    <t>D178</t>
  </si>
  <si>
    <t>VOLVO TRUCK CENTER GMBH</t>
  </si>
  <si>
    <t>HAIGER</t>
  </si>
  <si>
    <t>D179</t>
  </si>
  <si>
    <t>D180</t>
  </si>
  <si>
    <t>Carl Baguhn GmbH &amp; Co.</t>
  </si>
  <si>
    <t>D181</t>
  </si>
  <si>
    <t>Schmidt &amp; Seifert GmbH</t>
  </si>
  <si>
    <t>D182</t>
  </si>
  <si>
    <t>D183</t>
  </si>
  <si>
    <t>VOLVO TRUCK CENTER NORD NDL HAMBURG</t>
  </si>
  <si>
    <t>D184</t>
  </si>
  <si>
    <t>NVG NUTZFAHRZEUGVERTRIEB GMBH</t>
  </si>
  <si>
    <t>HAMM</t>
  </si>
  <si>
    <t>D185</t>
  </si>
  <si>
    <t>HEILBAD HEILIGENSTADT</t>
  </si>
  <si>
    <t>D186</t>
  </si>
  <si>
    <t>VOLVO TRUCK CENTER</t>
  </si>
  <si>
    <t>D187</t>
  </si>
  <si>
    <t>TRUCK CENTER WESTK STE UHL GMBH</t>
  </si>
  <si>
    <t>HEMMINGSTEDT</t>
  </si>
  <si>
    <t>D188</t>
  </si>
  <si>
    <t>TRUCK CENTER UHL GMBH</t>
  </si>
  <si>
    <t>HENSTEDT-ULZBURG</t>
  </si>
  <si>
    <t>D189</t>
  </si>
  <si>
    <t>Herford</t>
  </si>
  <si>
    <t>D190</t>
  </si>
  <si>
    <t>HANS ADELMANN</t>
  </si>
  <si>
    <t>HEROLDSBERG</t>
  </si>
  <si>
    <t>D191</t>
  </si>
  <si>
    <t>PEMA GMBH</t>
  </si>
  <si>
    <t>HERZBERG/HARZ</t>
  </si>
  <si>
    <t>D192</t>
  </si>
  <si>
    <t>TRUCK &amp; TRAILER SERVICE GMBH</t>
  </si>
  <si>
    <t>HORSELBERG-HAINICH</t>
  </si>
  <si>
    <t>D193</t>
  </si>
  <si>
    <t>IDSTEDTER TRUCK CENTER GMBH &amp; CO.</t>
  </si>
  <si>
    <t>IDSTEDT</t>
  </si>
  <si>
    <t>D194</t>
  </si>
  <si>
    <t>DEHA AUTO HANDELS GMBH</t>
  </si>
  <si>
    <t>ILMENAU</t>
  </si>
  <si>
    <t>D195</t>
  </si>
  <si>
    <t>Isernhagen</t>
  </si>
  <si>
    <t>D196</t>
  </si>
  <si>
    <t>VOLVO TRUCK CENTER LANGENHAGEN</t>
  </si>
  <si>
    <t>ISERNHAGEN</t>
  </si>
  <si>
    <t>D197</t>
  </si>
  <si>
    <t>VOLVO NUTZFZ AFTERSALES TECHNIK</t>
  </si>
  <si>
    <t>ISMANING</t>
  </si>
  <si>
    <t>D198</t>
  </si>
  <si>
    <t>VOLVO TRUCK CENTER S D</t>
  </si>
  <si>
    <t>D199</t>
  </si>
  <si>
    <t>FEDERN HENTZ</t>
  </si>
  <si>
    <t>KAISERSLAUTERN</t>
  </si>
  <si>
    <t>D200</t>
  </si>
  <si>
    <t>Mario Jensen</t>
  </si>
  <si>
    <t>Karnenburg</t>
  </si>
  <si>
    <t>D201</t>
  </si>
  <si>
    <t>NIJHOF-WASSINK SP. Z.O.O.</t>
  </si>
  <si>
    <t>KARSKI</t>
  </si>
  <si>
    <t>D202</t>
  </si>
  <si>
    <t>SCHLEYER GMBH</t>
  </si>
  <si>
    <t>KEMPTEN</t>
  </si>
  <si>
    <t>D203</t>
  </si>
  <si>
    <t>KESSELSDORF</t>
  </si>
  <si>
    <t>D204</t>
  </si>
  <si>
    <t>TANDEM TRUCKS</t>
  </si>
  <si>
    <t>D205</t>
  </si>
  <si>
    <t>BMZ Baumaschinen GmbH</t>
  </si>
  <si>
    <t>Kirschau</t>
  </si>
  <si>
    <t>D206</t>
  </si>
  <si>
    <t>NFZ-FRANKEN GMBH</t>
  </si>
  <si>
    <t>KITZINGEN</t>
  </si>
  <si>
    <t>D207</t>
  </si>
  <si>
    <t>Klipphausen - OT Rohrsdorf</t>
  </si>
  <si>
    <t>D208</t>
  </si>
  <si>
    <t>LKA-TECHNIK GMBH</t>
  </si>
  <si>
    <t>KODERSDORF</t>
  </si>
  <si>
    <t>D209</t>
  </si>
  <si>
    <t>TSK TRUCK SERVICE KOETHEN GMBH</t>
  </si>
  <si>
    <t>KOETHEN</t>
  </si>
  <si>
    <t>D210</t>
  </si>
  <si>
    <t>KOLN</t>
  </si>
  <si>
    <t>D211</t>
  </si>
  <si>
    <t>VOLVO MASZYNY BUDOWLANE POLSKA SP.</t>
  </si>
  <si>
    <t>KOMORNIKI</t>
  </si>
  <si>
    <t>D212</t>
  </si>
  <si>
    <t>Saar-Mosel-Baumaschinen GmbH</t>
  </si>
  <si>
    <t>Konz-Konen</t>
  </si>
  <si>
    <t>D213</t>
  </si>
  <si>
    <t>VOLVO TRUCK CENTER STUTTGART</t>
  </si>
  <si>
    <t>KORNTAL-MUENCHINGEN</t>
  </si>
  <si>
    <t>D214</t>
  </si>
  <si>
    <t>ERKES NFZ REPARATUR &amp; HANDEL GMBH</t>
  </si>
  <si>
    <t>KORSCHENBROICH (GLENN)</t>
  </si>
  <si>
    <t>D215</t>
  </si>
  <si>
    <t>Henkelhausen GmbH &amp; Co. KG</t>
  </si>
  <si>
    <t>D216</t>
  </si>
  <si>
    <t>Jungbluth Baumaschinen GmbH</t>
  </si>
  <si>
    <t>Kruft</t>
  </si>
  <si>
    <t>D217</t>
  </si>
  <si>
    <t>TCR TRUCK CENTER GMBH I. GR.</t>
  </si>
  <si>
    <t>KUENZELL (FULDA)</t>
  </si>
  <si>
    <t>D218</t>
  </si>
  <si>
    <t>NIJHOF-WASSINK SP.Z.O.O.</t>
  </si>
  <si>
    <t>KUTNO</t>
  </si>
  <si>
    <t>D219</t>
  </si>
  <si>
    <t>Koln</t>
  </si>
  <si>
    <t>D220</t>
  </si>
  <si>
    <t>LECH-GARAGEN GMBH</t>
  </si>
  <si>
    <t>KONIGSBRUNN</t>
  </si>
  <si>
    <t>D221</t>
  </si>
  <si>
    <t>WESLE KFZ-BETRIEB GMBH</t>
  </si>
  <si>
    <t>LAGE</t>
  </si>
  <si>
    <t>D222</t>
  </si>
  <si>
    <t>LANDSBERG BEI HALLE</t>
  </si>
  <si>
    <t>D223</t>
  </si>
  <si>
    <t>LANGENAU</t>
  </si>
  <si>
    <t>D224</t>
  </si>
  <si>
    <t>Laupheim</t>
  </si>
  <si>
    <t>D225</t>
  </si>
  <si>
    <t>AU-BRE-TA NUTZFAHRZEUGSERVICE GMBH</t>
  </si>
  <si>
    <t>LEBACH</t>
  </si>
  <si>
    <t>D226</t>
  </si>
  <si>
    <t>LEESER KFZ- UND TRUCKSERVICE GMBH</t>
  </si>
  <si>
    <t>LEESE</t>
  </si>
  <si>
    <t>D227</t>
  </si>
  <si>
    <t>Leonberg</t>
  </si>
  <si>
    <t>D228</t>
  </si>
  <si>
    <t>ROLLE KRAFTFAHRZEUGSERVICE</t>
  </si>
  <si>
    <t>LEUTKIRCH</t>
  </si>
  <si>
    <t>D229</t>
  </si>
  <si>
    <t>THOMAS NUTZFAHRZEUGE GMBH</t>
  </si>
  <si>
    <t>LIMBURG</t>
  </si>
  <si>
    <t>D230</t>
  </si>
  <si>
    <t>MOELLER &amp; BOULLIER GMBH</t>
  </si>
  <si>
    <t>LOEHNE-GOHFELD</t>
  </si>
  <si>
    <t>D231</t>
  </si>
  <si>
    <t>LOHFELDEN</t>
  </si>
  <si>
    <t>D232</t>
  </si>
  <si>
    <t>LSL LKW-SERVICE LOHNE GMBH</t>
  </si>
  <si>
    <t>LOHNE</t>
  </si>
  <si>
    <t>D233</t>
  </si>
  <si>
    <t>WELLER GMBH &amp; CO BETRIEBS KG</t>
  </si>
  <si>
    <t>LORCH</t>
  </si>
  <si>
    <t>D234</t>
  </si>
  <si>
    <t>TRUCKSERVICE BERGSTRASSE GMBH&amp;CO KG</t>
  </si>
  <si>
    <t>LORSCH</t>
  </si>
  <si>
    <t>D235</t>
  </si>
  <si>
    <t>SCHULLIGEN GMBH</t>
  </si>
  <si>
    <t>LOSHEIM AM SEE</t>
  </si>
  <si>
    <t>D236</t>
  </si>
  <si>
    <t>LUEBECK</t>
  </si>
  <si>
    <t>D237</t>
  </si>
  <si>
    <t>TRUCK SERVICE LUENEBERG GMBH</t>
  </si>
  <si>
    <t>LUENEBURG</t>
  </si>
  <si>
    <t>D238</t>
  </si>
  <si>
    <t>Magdeburg</t>
  </si>
  <si>
    <t>D239</t>
  </si>
  <si>
    <t>TKS TRANSPORTKALTE&amp;LKW SERVICE GMBH</t>
  </si>
  <si>
    <t>MANCHING</t>
  </si>
  <si>
    <t>D240</t>
  </si>
  <si>
    <t>Markkleeberg</t>
  </si>
  <si>
    <t>D241</t>
  </si>
  <si>
    <t>AUGE GMBH</t>
  </si>
  <si>
    <t>MARKTHEIDFELD/ALTFELD</t>
  </si>
  <si>
    <t>D242</t>
  </si>
  <si>
    <t>TRUCK-CENTER UHL GMBH</t>
  </si>
  <si>
    <t>MARNE</t>
  </si>
  <si>
    <t>D243</t>
  </si>
  <si>
    <t>FAHRZEUGHAUS MEISSEN GMBH</t>
  </si>
  <si>
    <t>MEISSEN</t>
  </si>
  <si>
    <t>D244</t>
  </si>
  <si>
    <t>Bischoff Baumaschinen GmbH</t>
  </si>
  <si>
    <t>Mellingen</t>
  </si>
  <si>
    <t>D245</t>
  </si>
  <si>
    <t>FS TRUCKS GMBH</t>
  </si>
  <si>
    <t>MEPPEN</t>
  </si>
  <si>
    <t>D246</t>
  </si>
  <si>
    <t>GOTZFRIED NUTZFAHRZEUGE GMBH</t>
  </si>
  <si>
    <t>MINDELHEIM</t>
  </si>
  <si>
    <t>D247</t>
  </si>
  <si>
    <t>Mintraching</t>
  </si>
  <si>
    <t>D248</t>
  </si>
  <si>
    <t>MLOCHOW</t>
  </si>
  <si>
    <t>D249</t>
  </si>
  <si>
    <t>FAHRZEUGSERVICE MOCKREHNA GMBH</t>
  </si>
  <si>
    <t>MOCKREHNA</t>
  </si>
  <si>
    <t>D250</t>
  </si>
  <si>
    <t>TOJA NUTZFAHRZEUGE THOMAS JAKSTADT</t>
  </si>
  <si>
    <t>MOERS</t>
  </si>
  <si>
    <t>D251</t>
  </si>
  <si>
    <t>D252</t>
  </si>
  <si>
    <t>AUTOSERVICE WALTER GMBH &amp; CO KG</t>
  </si>
  <si>
    <t>MUCKE</t>
  </si>
  <si>
    <t>D253</t>
  </si>
  <si>
    <t>MUNSTER</t>
  </si>
  <si>
    <t>D254</t>
  </si>
  <si>
    <t>Hoeckle Motors GmbH &amp; Co. KG</t>
  </si>
  <si>
    <t>Mossingen</t>
  </si>
  <si>
    <t>D255</t>
  </si>
  <si>
    <t>Nauen</t>
  </si>
  <si>
    <t>D256</t>
  </si>
  <si>
    <t>Riesebeck Baumaschinen GmbH</t>
  </si>
  <si>
    <t>D257</t>
  </si>
  <si>
    <t>SCHOENWETTER + CO</t>
  </si>
  <si>
    <t>NEUSEDDIN</t>
  </si>
  <si>
    <t>D258</t>
  </si>
  <si>
    <t>BIEBL TANK-UND NUTZFAHRZEUGE GMBH</t>
  </si>
  <si>
    <t>NEUSTADT-DONAU</t>
  </si>
  <si>
    <t>D259</t>
  </si>
  <si>
    <t>KFZ SERVICE SIEBOLD GMBH</t>
  </si>
  <si>
    <t>NIEDERORSCHEL</t>
  </si>
  <si>
    <t>D260</t>
  </si>
  <si>
    <t>NOHRA</t>
  </si>
  <si>
    <t>D261</t>
  </si>
  <si>
    <t>BUS-U. TRUCK-SERVICE GMBH</t>
  </si>
  <si>
    <t>NORDHAUSEN</t>
  </si>
  <si>
    <t>D262</t>
  </si>
  <si>
    <t>NIJHOF-WASSINK BYDGOSZCZ</t>
  </si>
  <si>
    <t>NOWA WIES WIELKA</t>
  </si>
  <si>
    <t>D263</t>
  </si>
  <si>
    <t>VOLVO MASZYNY BUDOWLANE POLSKA</t>
  </si>
  <si>
    <t>NOWINY</t>
  </si>
  <si>
    <t>D264</t>
  </si>
  <si>
    <t>NUERNBERG</t>
  </si>
  <si>
    <t>D265</t>
  </si>
  <si>
    <t>D266</t>
  </si>
  <si>
    <t>Viertel Motoren GmbH</t>
  </si>
  <si>
    <t>D267</t>
  </si>
  <si>
    <t>KNOLL  KFZ SERVICE GMBH</t>
  </si>
  <si>
    <t>OELSNITZ</t>
  </si>
  <si>
    <t>D268</t>
  </si>
  <si>
    <t>VOLVO TRUCK CENTRE SUD GMBH</t>
  </si>
  <si>
    <t>OFFENBACH</t>
  </si>
  <si>
    <t>D269</t>
  </si>
  <si>
    <t>OLSZTYN</t>
  </si>
  <si>
    <t>D270</t>
  </si>
  <si>
    <t>P.P.H. ALDO ANDRZEJ NAFALSKI</t>
  </si>
  <si>
    <t>D271</t>
  </si>
  <si>
    <t>OSNABRUECK</t>
  </si>
  <si>
    <t>D272</t>
  </si>
  <si>
    <t>OSTERRONFELD</t>
  </si>
  <si>
    <t>D273</t>
  </si>
  <si>
    <t>VOLVO POLSKA O/CENTR.SERV.OSTROLEKA</t>
  </si>
  <si>
    <t>OSTROLEKA</t>
  </si>
  <si>
    <t>D274</t>
  </si>
  <si>
    <t>D275</t>
  </si>
  <si>
    <t>KARL FIXEMER GMBH&amp;CO KG</t>
  </si>
  <si>
    <t>PERL-BORG</t>
  </si>
  <si>
    <t>D276</t>
  </si>
  <si>
    <t>VOLVO MBP</t>
  </si>
  <si>
    <t>PIETRZYKOWICE</t>
  </si>
  <si>
    <t>D277</t>
  </si>
  <si>
    <t>VOLVO POLSKA SP. Z O.O</t>
  </si>
  <si>
    <t>D278</t>
  </si>
  <si>
    <t>OMEGA PILZNO ITIS G &amp; ODAWSKI</t>
  </si>
  <si>
    <t>PILZNO</t>
  </si>
  <si>
    <t>D279</t>
  </si>
  <si>
    <t>PINNEBERG</t>
  </si>
  <si>
    <t>D280</t>
  </si>
  <si>
    <t>JUNGBLUTH NFZ SERVICE UND MIET GMBH</t>
  </si>
  <si>
    <t>PLAIDT</t>
  </si>
  <si>
    <t>D281</t>
  </si>
  <si>
    <t>NEITZKE FAHRZEUGSERVICE GMBH</t>
  </si>
  <si>
    <t>PRENZLAU</t>
  </si>
  <si>
    <t>D282</t>
  </si>
  <si>
    <t>VOLVO MASZYNY BUDOWLANE POLSKA SP</t>
  </si>
  <si>
    <t>PRUSZCZ GDANSKI</t>
  </si>
  <si>
    <t>D283</t>
  </si>
  <si>
    <t>VGTC PRUSZCZ GD</t>
  </si>
  <si>
    <t>D284</t>
  </si>
  <si>
    <t>PSZCZYNA</t>
  </si>
  <si>
    <t>D285</t>
  </si>
  <si>
    <t>RADOM</t>
  </si>
  <si>
    <t>D286</t>
  </si>
  <si>
    <t>JUNGBLUTH NUTZFAHRZ SERV &amp; MIET GMB</t>
  </si>
  <si>
    <t>RANSBACH-BAUMBACH</t>
  </si>
  <si>
    <t>D287</t>
  </si>
  <si>
    <t>INNTALL NUTZFAHRZEUG-ZENTRUM</t>
  </si>
  <si>
    <t>RAUBLING</t>
  </si>
  <si>
    <t>D288</t>
  </si>
  <si>
    <t>AUTODIENST SACHSE &amp; ARNOLD</t>
  </si>
  <si>
    <t>RAUNHEIM</t>
  </si>
  <si>
    <t>D289</t>
  </si>
  <si>
    <t>ROOS NUTZFAHRZEUGE GMBH</t>
  </si>
  <si>
    <t>RAVENSBURG</t>
  </si>
  <si>
    <t>D290</t>
  </si>
  <si>
    <t>RECKLINGHAUSEN</t>
  </si>
  <si>
    <t>D291</t>
  </si>
  <si>
    <t>STEPHAN OTTO NUTZFAHRZEUGE</t>
  </si>
  <si>
    <t>REICHENBACH</t>
  </si>
  <si>
    <t>D292</t>
  </si>
  <si>
    <t>AUTO- &amp; TRUCKCENTER ISSLER OHG</t>
  </si>
  <si>
    <t>RHEINFELDEN</t>
  </si>
  <si>
    <t>D293</t>
  </si>
  <si>
    <t>Riegelsberg</t>
  </si>
  <si>
    <t>D294</t>
  </si>
  <si>
    <t>TRUCK-CENTER CHEMNITZ GMBH</t>
  </si>
  <si>
    <t>ROEHRSDORF</t>
  </si>
  <si>
    <t>D295</t>
  </si>
  <si>
    <t>Rostock</t>
  </si>
  <si>
    <t>D296</t>
  </si>
  <si>
    <t>Warnow-Werkstatt Paap + Sohn</t>
  </si>
  <si>
    <t>D297</t>
  </si>
  <si>
    <t>MAREP GMBH VEHLOW BETRIEBST ROSTOCK</t>
  </si>
  <si>
    <t>ROSTOCK</t>
  </si>
  <si>
    <t>D298</t>
  </si>
  <si>
    <t>NIJHOF-WASSINK SP Z O O</t>
  </si>
  <si>
    <t>RZGOW</t>
  </si>
  <si>
    <t>D299</t>
  </si>
  <si>
    <t>RZGOW LODZ</t>
  </si>
  <si>
    <t>D300</t>
  </si>
  <si>
    <t>AUTOSERVICE SCHLEIZ GMBH</t>
  </si>
  <si>
    <t>SCHLEIZ</t>
  </si>
  <si>
    <t>D301</t>
  </si>
  <si>
    <t>MASCHINEN&amp;TECHNIK SAUERLAND GMBH</t>
  </si>
  <si>
    <t>D302</t>
  </si>
  <si>
    <t>TRUCKCENTER SCHUETTORFER KREUZ GMBH</t>
  </si>
  <si>
    <t>SCHUETTORF</t>
  </si>
  <si>
    <t>D303</t>
  </si>
  <si>
    <t>NUTZFAHRZEUGE KREUZER GMBH</t>
  </si>
  <si>
    <t>SCHWALBACH-HUELZWEILER</t>
  </si>
  <si>
    <t>D304</t>
  </si>
  <si>
    <t>TRANSSERV. SCHWARZENBERG</t>
  </si>
  <si>
    <t>SCHWARZENBERG</t>
  </si>
  <si>
    <t>D305</t>
  </si>
  <si>
    <t>NFZ FRANKEN GMBH</t>
  </si>
  <si>
    <t>D306</t>
  </si>
  <si>
    <t>TSS-TRUCK SERVICE INHABER ROLAND K</t>
  </si>
  <si>
    <t>SCHWERIN</t>
  </si>
  <si>
    <t>D307</t>
  </si>
  <si>
    <t>EC RZESZOW</t>
  </si>
  <si>
    <t>SEDZISZOW MALOPOLSKI</t>
  </si>
  <si>
    <t>D308</t>
  </si>
  <si>
    <t>SENFTENBERG</t>
  </si>
  <si>
    <t>D309</t>
  </si>
  <si>
    <t>VOLVO POLSKA O/CENTRUM SERWISOWE</t>
  </si>
  <si>
    <t>SIEDLCE</t>
  </si>
  <si>
    <t>D310</t>
  </si>
  <si>
    <t>Schultes Nachf. GmbH</t>
  </si>
  <si>
    <t>Siegen</t>
  </si>
  <si>
    <t>D311</t>
  </si>
  <si>
    <t>Siek</t>
  </si>
  <si>
    <t>D312</t>
  </si>
  <si>
    <t>FRITZ BRAUN FAHRZEUGBAU GMBH&amp;CO KG</t>
  </si>
  <si>
    <t>SIGMARINGEN</t>
  </si>
  <si>
    <t>D313</t>
  </si>
  <si>
    <t>VOLVO POLSKA O/CENTRUM SERW. KIELCE</t>
  </si>
  <si>
    <t>SITKOWA NOWINY</t>
  </si>
  <si>
    <t>D314</t>
  </si>
  <si>
    <t>D315</t>
  </si>
  <si>
    <t>SJS SP.Z.O.O. SP.K.</t>
  </si>
  <si>
    <t>SLUBICE</t>
  </si>
  <si>
    <t>D316</t>
  </si>
  <si>
    <t>MARKWORT KG</t>
  </si>
  <si>
    <t>SOEST</t>
  </si>
  <si>
    <t>D317</t>
  </si>
  <si>
    <t>SOKOLOW MALOPOLSKI</t>
  </si>
  <si>
    <t>D318</t>
  </si>
  <si>
    <t>TIROPATRANS NUTZFAHRZEUG V&amp;S GMBH</t>
  </si>
  <si>
    <t>D319</t>
  </si>
  <si>
    <t>NUTZFAHRZEUGE NEUBRANDENBURG GMBH</t>
  </si>
  <si>
    <t>SPONHOLZ OT WARLIN</t>
  </si>
  <si>
    <t>D320</t>
  </si>
  <si>
    <t>HANS NAGEL GMBH</t>
  </si>
  <si>
    <t>STADE</t>
  </si>
  <si>
    <t>D321</t>
  </si>
  <si>
    <t>WESLE KFZ BETRIEB GMBH</t>
  </si>
  <si>
    <t>STEINHAGEN</t>
  </si>
  <si>
    <t>D322</t>
  </si>
  <si>
    <t>ALFRED ANGERER KG</t>
  </si>
  <si>
    <t>STEPHANSPOSCHING PLZ</t>
  </si>
  <si>
    <t>D323</t>
  </si>
  <si>
    <t>NFC MAHLER GMBH</t>
  </si>
  <si>
    <t>STUTENSEE-FRIEDRICHSTAL</t>
  </si>
  <si>
    <t>D324</t>
  </si>
  <si>
    <t>MIEDTANK AUTOPARK GMBH</t>
  </si>
  <si>
    <t>D325</t>
  </si>
  <si>
    <t>VOLVO POLSKA O/CENTR.SERW. SUWALKI</t>
  </si>
  <si>
    <t>SUWALKI</t>
  </si>
  <si>
    <t>D326</t>
  </si>
  <si>
    <t>GAB-TRANS JOZEF GABER</t>
  </si>
  <si>
    <t>D327</t>
  </si>
  <si>
    <t>VGTC LUBLIN</t>
  </si>
  <si>
    <t>SWIDNIK</t>
  </si>
  <si>
    <t>D328</t>
  </si>
  <si>
    <t>ASBUD</t>
  </si>
  <si>
    <t>SWIETOCHLOWICE</t>
  </si>
  <si>
    <t>D329</t>
  </si>
  <si>
    <t>VOLVO POLSKA SP. Z.O.O.</t>
  </si>
  <si>
    <t>D330</t>
  </si>
  <si>
    <t>SYCEWICE</t>
  </si>
  <si>
    <t>D331</t>
  </si>
  <si>
    <t>SZCZECIN</t>
  </si>
  <si>
    <t>D332</t>
  </si>
  <si>
    <t>MARCO MARINE SP. Z O.O.</t>
  </si>
  <si>
    <t>D333</t>
  </si>
  <si>
    <t>D334</t>
  </si>
  <si>
    <t>SZCZECINEK</t>
  </si>
  <si>
    <t>D335</t>
  </si>
  <si>
    <t>NIJHOF WASSINK SP.ZOO.</t>
  </si>
  <si>
    <t>D336</t>
  </si>
  <si>
    <t>Teningen</t>
  </si>
  <si>
    <t>D337</t>
  </si>
  <si>
    <t>D338</t>
  </si>
  <si>
    <t>KLW GMBH</t>
  </si>
  <si>
    <t>TRIER</t>
  </si>
  <si>
    <t>D339</t>
  </si>
  <si>
    <t>OTT LKW-SERVICE GMBH</t>
  </si>
  <si>
    <t>TUBINGEN-BUHL</t>
  </si>
  <si>
    <t>D340</t>
  </si>
  <si>
    <t>TYKOCIN</t>
  </si>
  <si>
    <t>D341</t>
  </si>
  <si>
    <t>D342</t>
  </si>
  <si>
    <t>HEISEL &amp; HEINER TH. JENDE GMBH &amp; CO</t>
  </si>
  <si>
    <t>UNNA</t>
  </si>
  <si>
    <t>D343</t>
  </si>
  <si>
    <t>VON ASCHWEGE UND TONJES GMBH</t>
  </si>
  <si>
    <t>UPLENGEN-JUEBBERDE</t>
  </si>
  <si>
    <t>D344</t>
  </si>
  <si>
    <t>WALRZYCH</t>
  </si>
  <si>
    <t>D345</t>
  </si>
  <si>
    <t>BRUMMI CENTER WASSERBURG GMBH</t>
  </si>
  <si>
    <t>WASSERBURG</t>
  </si>
  <si>
    <t>D346</t>
  </si>
  <si>
    <t>MAREP GMBH VEHLOW</t>
  </si>
  <si>
    <t>VEHLOW</t>
  </si>
  <si>
    <t>D347</t>
  </si>
  <si>
    <t>FICHTWALD GMBH LANDM &amp; REPA</t>
  </si>
  <si>
    <t>WEHRHAIN</t>
  </si>
  <si>
    <t>D348</t>
  </si>
  <si>
    <t>MOTOREN BAUER GMBH &amp; CO KG</t>
  </si>
  <si>
    <t>WEILHEIM</t>
  </si>
  <si>
    <t>D349</t>
  </si>
  <si>
    <t>DIETRICH GMBH</t>
  </si>
  <si>
    <t>WENDEN</t>
  </si>
  <si>
    <t>D350</t>
  </si>
  <si>
    <t>WIEDEMAR</t>
  </si>
  <si>
    <t>D351</t>
  </si>
  <si>
    <t>D352</t>
  </si>
  <si>
    <t>WOLFGANG KREMER</t>
  </si>
  <si>
    <t>WIERNSHEIM/PINAC</t>
  </si>
  <si>
    <t>D353</t>
  </si>
  <si>
    <t>VOLVO TRUCK CENTER OST GMBH</t>
  </si>
  <si>
    <t>WILDAU</t>
  </si>
  <si>
    <t>D354</t>
  </si>
  <si>
    <t>WINDORF</t>
  </si>
  <si>
    <t>D355</t>
  </si>
  <si>
    <t>ALFONS GRUBER E.K.</t>
  </si>
  <si>
    <t>WINHORING</t>
  </si>
  <si>
    <t>D356</t>
  </si>
  <si>
    <t>DIESEL-NONN GMBH CO. KG</t>
  </si>
  <si>
    <t>VOHL-DORFITTER</t>
  </si>
  <si>
    <t>D357</t>
  </si>
  <si>
    <t>NUTZFAHRZEUGE WORTH GMBH</t>
  </si>
  <si>
    <t>WORTH AD DONAU</t>
  </si>
  <si>
    <t>D358</t>
  </si>
  <si>
    <t>GERD DZIEWAS GMBH</t>
  </si>
  <si>
    <t>D359</t>
  </si>
  <si>
    <t>EMA-HOCHSCHULZ s.c.</t>
  </si>
  <si>
    <t>Zelistrzewo</t>
  </si>
  <si>
    <t>D360</t>
  </si>
  <si>
    <t>ZIELONA GORA</t>
  </si>
  <si>
    <t>D361</t>
  </si>
  <si>
    <t>Zwirtzschen</t>
  </si>
  <si>
    <t>D362</t>
  </si>
  <si>
    <t>HELMUT KAELBERER GMBH</t>
  </si>
  <si>
    <t>SUESSEN</t>
  </si>
  <si>
    <t>D363</t>
  </si>
  <si>
    <t>DIEBEL SPEDITION DAMME GMBH</t>
  </si>
  <si>
    <t>D364</t>
  </si>
  <si>
    <t>VCM Belgium</t>
  </si>
  <si>
    <t>R999</t>
  </si>
  <si>
    <t>Replacement Account</t>
  </si>
  <si>
    <t>Y001</t>
  </si>
  <si>
    <t>Volvo Packaging Bangalore (IN)</t>
  </si>
  <si>
    <t>Narasarapura Hobli</t>
  </si>
  <si>
    <t>shashidhar@volvo.com</t>
  </si>
  <si>
    <t>Y002</t>
  </si>
  <si>
    <t>Volvo Packaging Shanghai (CN)</t>
  </si>
  <si>
    <t>Pudong</t>
  </si>
  <si>
    <t>Y003</t>
  </si>
  <si>
    <t>Volvo Packaging Gent (BE)</t>
  </si>
  <si>
    <t>wim.platteau@katoennatie.com</t>
  </si>
  <si>
    <t>Volvo Packaging Gothenburg (SE)</t>
  </si>
  <si>
    <t>Y005</t>
  </si>
  <si>
    <t>Volvo Packaging Hallsberg (SE)</t>
  </si>
  <si>
    <t>Y006</t>
  </si>
  <si>
    <t>Volvo Packaging Arvika (SE)</t>
  </si>
  <si>
    <t>Y007</t>
  </si>
  <si>
    <t>Volvo Packaging Borås (SE)</t>
  </si>
  <si>
    <t>BORÅS</t>
  </si>
  <si>
    <t>Y008</t>
  </si>
  <si>
    <t>Volvo Packaging Braås (SE)</t>
  </si>
  <si>
    <t>Y010</t>
  </si>
  <si>
    <t>Volvo Packaging Dublin (US)</t>
  </si>
  <si>
    <t>Y011</t>
  </si>
  <si>
    <t>Volvo Packaging Eskilstuna (SE)</t>
  </si>
  <si>
    <t>Y012</t>
  </si>
  <si>
    <t>Volvo Packaging Curitiba (BR)</t>
  </si>
  <si>
    <t>CURITIBA-PR</t>
  </si>
  <si>
    <t>ellen.cardoso@volvo.com</t>
  </si>
  <si>
    <t>Y013</t>
  </si>
  <si>
    <t>Volvo Packaging London (US)</t>
  </si>
  <si>
    <t>Y014</t>
  </si>
  <si>
    <t>Volvo Packaging Lyon (FR)</t>
  </si>
  <si>
    <t>Chassieu</t>
  </si>
  <si>
    <t>Audrey.Vocel@Katoennatie.com</t>
  </si>
  <si>
    <t>Y015</t>
  </si>
  <si>
    <t>Volvo Packaging Madrid (ES)</t>
  </si>
  <si>
    <t>Alcala De Henares</t>
  </si>
  <si>
    <t>Y018</t>
  </si>
  <si>
    <t>Volvo Packaging St. Truiden (BE)</t>
  </si>
  <si>
    <t>St Truiden</t>
  </si>
  <si>
    <t>Volvo Packaging Stratford (GB)</t>
  </si>
  <si>
    <t>Stratford Upon Avon</t>
  </si>
  <si>
    <t>Simon.Walliman@norbert-dentressangle.com</t>
  </si>
  <si>
    <t>Dawn.ChaningPearce@norbert-dentressangle.com</t>
  </si>
  <si>
    <t>Y020</t>
  </si>
  <si>
    <t>Volvo Packaging Tultitlan (MX)</t>
  </si>
  <si>
    <t>Y021</t>
  </si>
  <si>
    <t>Volvo Packaging Umeå (SE)</t>
  </si>
  <si>
    <t>Y022</t>
  </si>
  <si>
    <t>Volvo Packaging Vara (SE)</t>
  </si>
  <si>
    <t>Y025</t>
  </si>
  <si>
    <t>Volvo Packaging Wroclaw (PL)</t>
  </si>
  <si>
    <t>Dlugoleka</t>
  </si>
  <si>
    <t>Ernest.Wesierski@Cevalogistics.com</t>
  </si>
  <si>
    <t>Y026</t>
  </si>
  <si>
    <t>Volvo Packaging Bologna (IT)</t>
  </si>
  <si>
    <t>FAENZA</t>
  </si>
  <si>
    <t>p.carmen@transunit.com</t>
  </si>
  <si>
    <t>it-fa2-planner@norbert-dentressangle.com</t>
  </si>
  <si>
    <t>Y027</t>
  </si>
  <si>
    <t>Volvo Packaging Pederneiras (BR)</t>
  </si>
  <si>
    <t>Y028</t>
  </si>
  <si>
    <t>Volvo Packaging Trier (DE)</t>
  </si>
  <si>
    <t>Y047</t>
  </si>
  <si>
    <t>Volvo Packaging Hagerstown (US)</t>
  </si>
  <si>
    <t>HAGERSTOWN, MD</t>
  </si>
  <si>
    <t>Y032</t>
  </si>
  <si>
    <t>Volvo Packaging Byhalia (US)</t>
  </si>
  <si>
    <t>BYHALIA, MS</t>
  </si>
  <si>
    <t>Y033</t>
  </si>
  <si>
    <t>Volvo Packaging Durban (ZA)</t>
  </si>
  <si>
    <t>DURBAN</t>
  </si>
  <si>
    <t>shaan.sewparthab@volvo.com</t>
  </si>
  <si>
    <t>clinton@strategictransport.co.za</t>
  </si>
  <si>
    <t>Y034</t>
  </si>
  <si>
    <t>Volvo Packaging Saitama (JP)</t>
  </si>
  <si>
    <t>Y035</t>
  </si>
  <si>
    <t>Volvo Packaging Goderich (CA)</t>
  </si>
  <si>
    <t>GODERICH, ON</t>
  </si>
  <si>
    <t>Y036</t>
  </si>
  <si>
    <t>Volvo Packaging Kyungnam (KR)</t>
  </si>
  <si>
    <t>KYUNGNAM</t>
  </si>
  <si>
    <t>Y037</t>
  </si>
  <si>
    <t>Volvo Packaging Allentown (US)</t>
  </si>
  <si>
    <t>ALLENTOWN, PA</t>
  </si>
  <si>
    <t>Y038</t>
  </si>
  <si>
    <t>Volvo Packaging Ryd (SE)</t>
  </si>
  <si>
    <t>RYD</t>
  </si>
  <si>
    <t>SMC Colombier</t>
  </si>
  <si>
    <t>COLOMBIER</t>
  </si>
  <si>
    <t>Volvo Packaging Thailand FZ</t>
  </si>
  <si>
    <t>Volvo Packaging Thailand NFZ</t>
  </si>
  <si>
    <t>Volvo Packaging Quebec</t>
  </si>
  <si>
    <t>ST-NICOLAS, QC</t>
  </si>
  <si>
    <t>Volvo Packaging Pithampur (IN)</t>
  </si>
  <si>
    <t>Volvo Packaging Wacol (AUS)</t>
  </si>
  <si>
    <t>Brisbane</t>
  </si>
  <si>
    <t>Code</t>
  </si>
  <si>
    <t>Group</t>
  </si>
  <si>
    <t>Reason</t>
  </si>
  <si>
    <t xml:space="preserve">Full re-sorting </t>
  </si>
  <si>
    <t>Damaged and Okay in same bundle</t>
  </si>
  <si>
    <t>Wrong quantity in bundle</t>
  </si>
  <si>
    <t>Mixed types in bundle</t>
  </si>
  <si>
    <t>Uneven bundles</t>
  </si>
  <si>
    <t>Old labels not removed</t>
  </si>
  <si>
    <t>Partial re-sorting</t>
  </si>
  <si>
    <t xml:space="preserve">Incorrect strapping </t>
  </si>
  <si>
    <t>Plastic bag missing</t>
  </si>
  <si>
    <t>Packaging label missing / incorrect</t>
  </si>
  <si>
    <t>NON VLC Packaging</t>
  </si>
  <si>
    <t>Deep Cleaning</t>
  </si>
  <si>
    <t>Missing multiple dustcover (fxc)</t>
  </si>
  <si>
    <t>Incorrect / Damaged outer packaging</t>
  </si>
  <si>
    <t>Water damaged</t>
  </si>
  <si>
    <t>ISPM Compliancy not okay</t>
  </si>
  <si>
    <t>Damaged but no repair label</t>
  </si>
  <si>
    <t>Long side on top or loose</t>
  </si>
  <si>
    <t>Sides missing</t>
  </si>
  <si>
    <t>Fixed admin time</t>
  </si>
  <si>
    <t>SPOT CHECK OKAY</t>
  </si>
  <si>
    <t>RESORTING</t>
  </si>
  <si>
    <t>SPOT CHECK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</si>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</sst>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22"/>
      <name val="Arial"/>
      <family val="2"/>
    </font>
    <font>
      <b/>
      <sz val="12"/>
      <name val="Arial"/>
      <family val="2"/>
    </font>
    <font>
      <b/>
      <sz val="19"/>
      <name val="Arial"/>
      <family val="2"/>
    </font>
    <font>
      <b/>
      <sz val="15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48"/>
      <name val="Arial"/>
      <family val="2"/>
    </font>
    <font>
      <sz val="36"/>
      <name val="Arial"/>
      <family val="2"/>
    </font>
    <font>
      <sz val="2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u/>
      <sz val="7.5"/>
      <color indexed="12"/>
      <name val="Arial"/>
      <family val="2"/>
    </font>
    <font>
      <u/>
      <sz val="8"/>
      <color theme="3"/>
      <name val="Arial"/>
      <family val="2"/>
    </font>
    <font>
      <sz val="8"/>
      <color theme="3"/>
      <name val="Calibri"/>
      <family val="2"/>
      <scheme val="minor"/>
    </font>
    <font>
      <b/>
      <sz val="8"/>
      <name val="Arial"/>
      <family val="2"/>
    </font>
    <font>
      <sz val="14"/>
      <name val="Arial"/>
      <family val="2"/>
    </font>
    <font>
      <b/>
      <sz val="2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47"/>
      </left>
      <right style="hair">
        <color indexed="47"/>
      </right>
      <top style="hair">
        <color indexed="47"/>
      </top>
      <bottom style="hair">
        <color indexed="47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47"/>
      </left>
      <right/>
      <top style="medium">
        <color indexed="47"/>
      </top>
      <bottom style="medium">
        <color indexed="47"/>
      </bottom>
      <diagonal/>
    </border>
    <border>
      <left/>
      <right/>
      <top style="medium">
        <color indexed="47"/>
      </top>
      <bottom style="medium">
        <color indexed="47"/>
      </bottom>
      <diagonal/>
    </border>
    <border>
      <left/>
      <right style="medium">
        <color indexed="47"/>
      </right>
      <top style="medium">
        <color indexed="47"/>
      </top>
      <bottom style="medium">
        <color indexed="47"/>
      </bottom>
      <diagonal/>
    </border>
    <border>
      <left style="medium">
        <color indexed="47"/>
      </left>
      <right style="medium">
        <color indexed="47"/>
      </right>
      <top style="medium">
        <color indexed="47"/>
      </top>
      <bottom style="medium">
        <color indexed="47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14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09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3" fillId="2" borderId="0" xfId="0" applyFont="1" applyFill="1"/>
    <xf numFmtId="0" fontId="0" fillId="4" borderId="4" xfId="0" applyFill="1" applyBorder="1"/>
    <xf numFmtId="0" fontId="0" fillId="4" borderId="0" xfId="0" applyFill="1" applyBorder="1"/>
    <xf numFmtId="0" fontId="0" fillId="4" borderId="5" xfId="0" applyFill="1" applyBorder="1"/>
    <xf numFmtId="0" fontId="0" fillId="3" borderId="0" xfId="0" applyFill="1" applyBorder="1"/>
    <xf numFmtId="0" fontId="0" fillId="2" borderId="0" xfId="0" applyFill="1" applyAlignment="1">
      <alignment horizontal="left"/>
    </xf>
    <xf numFmtId="0" fontId="4" fillId="4" borderId="0" xfId="0" applyFont="1" applyFill="1" applyBorder="1" applyAlignment="1">
      <alignment vertical="top" wrapText="1"/>
    </xf>
    <xf numFmtId="0" fontId="5" fillId="4" borderId="6" xfId="0" applyFont="1" applyFill="1" applyBorder="1"/>
    <xf numFmtId="0" fontId="6" fillId="4" borderId="0" xfId="0" applyFont="1" applyFill="1" applyBorder="1" applyAlignment="1">
      <alignment horizontal="center"/>
    </xf>
    <xf numFmtId="164" fontId="5" fillId="4" borderId="6" xfId="0" applyNumberFormat="1" applyFont="1" applyFill="1" applyBorder="1"/>
    <xf numFmtId="0" fontId="4" fillId="4" borderId="0" xfId="0" applyFont="1" applyFill="1" applyBorder="1"/>
    <xf numFmtId="0" fontId="11" fillId="3" borderId="6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/>
    </xf>
    <xf numFmtId="0" fontId="0" fillId="4" borderId="19" xfId="0" applyFill="1" applyBorder="1"/>
    <xf numFmtId="0" fontId="0" fillId="4" borderId="20" xfId="0" applyFill="1" applyBorder="1"/>
    <xf numFmtId="0" fontId="0" fillId="4" borderId="21" xfId="0" applyFill="1" applyBorder="1"/>
    <xf numFmtId="0" fontId="0" fillId="5" borderId="0" xfId="0" applyFill="1"/>
    <xf numFmtId="0" fontId="7" fillId="4" borderId="7" xfId="0" applyFont="1" applyFill="1" applyBorder="1" applyAlignment="1">
      <alignment horizontal="left"/>
    </xf>
    <xf numFmtId="0" fontId="7" fillId="4" borderId="8" xfId="0" applyFont="1" applyFill="1" applyBorder="1" applyAlignment="1">
      <alignment horizontal="left"/>
    </xf>
    <xf numFmtId="0" fontId="7" fillId="4" borderId="9" xfId="0" applyFont="1" applyFill="1" applyBorder="1" applyAlignment="1">
      <alignment horizontal="left"/>
    </xf>
    <xf numFmtId="0" fontId="9" fillId="4" borderId="7" xfId="0" applyFont="1" applyFill="1" applyBorder="1" applyAlignment="1">
      <alignment horizontal="left"/>
    </xf>
    <xf numFmtId="0" fontId="9" fillId="4" borderId="8" xfId="0" applyFont="1" applyFill="1" applyBorder="1" applyAlignment="1">
      <alignment horizontal="left"/>
    </xf>
    <xf numFmtId="0" fontId="9" fillId="4" borderId="9" xfId="0" applyFont="1" applyFill="1" applyBorder="1" applyAlignment="1">
      <alignment horizontal="left"/>
    </xf>
    <xf numFmtId="0" fontId="9" fillId="3" borderId="10" xfId="0" applyFont="1" applyFill="1" applyBorder="1" applyAlignment="1">
      <alignment wrapText="1"/>
    </xf>
    <xf numFmtId="0" fontId="9" fillId="3" borderId="11" xfId="0" applyFont="1" applyFill="1" applyBorder="1" applyAlignment="1">
      <alignment wrapText="1"/>
    </xf>
    <xf numFmtId="0" fontId="10" fillId="3" borderId="12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5" fillId="6" borderId="0" xfId="7" applyNumberFormat="1" applyFont="1" applyFill="1" applyAlignment="1" applyProtection="1">
      <alignment horizontal="left" vertical="top"/>
      <protection locked="0"/>
    </xf>
    <xf numFmtId="0" fontId="16" fillId="7" borderId="0" xfId="7" applyFont="1" applyFill="1" applyAlignment="1">
      <alignment horizontal="left" vertical="top"/>
    </xf>
    <xf numFmtId="0" fontId="17" fillId="0" borderId="0" xfId="7" applyFont="1" applyFill="1" applyAlignment="1">
      <alignment horizontal="left" vertical="top"/>
    </xf>
    <xf numFmtId="0" fontId="17" fillId="0" borderId="0" xfId="7" applyFont="1" applyFill="1" applyAlignment="1">
      <alignment horizontal="left"/>
    </xf>
    <xf numFmtId="0" fontId="17" fillId="0" borderId="0" xfId="7" applyNumberFormat="1" applyFont="1" applyFill="1" applyAlignment="1">
      <alignment horizontal="left" vertical="top"/>
    </xf>
    <xf numFmtId="49" fontId="17" fillId="0" borderId="0" xfId="7" applyNumberFormat="1" applyFont="1" applyFill="1" applyAlignment="1">
      <alignment horizontal="left" vertical="top"/>
    </xf>
    <xf numFmtId="0" fontId="18" fillId="0" borderId="0" xfId="0" applyFont="1"/>
    <xf numFmtId="0" fontId="20" fillId="0" borderId="0" xfId="8" applyFont="1" applyAlignment="1" applyProtection="1">
      <alignment horizontal="left" vertical="top"/>
    </xf>
    <xf numFmtId="0" fontId="21" fillId="0" borderId="0" xfId="9" applyFont="1" applyAlignment="1">
      <alignment horizontal="left" vertical="top"/>
    </xf>
    <xf numFmtId="0" fontId="17" fillId="0" borderId="0" xfId="9" applyFont="1"/>
    <xf numFmtId="49" fontId="17" fillId="0" borderId="22" xfId="7" applyNumberFormat="1" applyFont="1" applyFill="1" applyBorder="1" applyAlignment="1">
      <alignment horizontal="left" vertical="top"/>
    </xf>
    <xf numFmtId="0" fontId="18" fillId="0" borderId="0" xfId="0" applyFont="1" applyAlignment="1">
      <alignment horizontal="left" vertical="top"/>
    </xf>
    <xf numFmtId="0" fontId="23" fillId="3" borderId="10" xfId="0" applyFont="1" applyFill="1" applyBorder="1" applyAlignment="1"/>
    <xf numFmtId="0" fontId="23" fillId="0" borderId="11" xfId="0" applyFont="1" applyBorder="1" applyAlignment="1"/>
    <xf numFmtId="0" fontId="23" fillId="0" borderId="18" xfId="0" applyFont="1" applyBorder="1" applyAlignment="1"/>
    <xf numFmtId="0" fontId="7" fillId="4" borderId="23" xfId="0" applyFont="1" applyFill="1" applyBorder="1" applyAlignment="1">
      <alignment horizontal="left"/>
    </xf>
    <xf numFmtId="0" fontId="7" fillId="4" borderId="24" xfId="0" applyFont="1" applyFill="1" applyBorder="1" applyAlignment="1">
      <alignment horizontal="left"/>
    </xf>
    <xf numFmtId="0" fontId="7" fillId="4" borderId="25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left"/>
    </xf>
    <xf numFmtId="0" fontId="9" fillId="3" borderId="7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left" vertical="center"/>
    </xf>
    <xf numFmtId="0" fontId="9" fillId="4" borderId="8" xfId="0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left" vertical="center"/>
    </xf>
    <xf numFmtId="0" fontId="24" fillId="3" borderId="7" xfId="0" applyFont="1" applyFill="1" applyBorder="1" applyAlignment="1">
      <alignment horizontal="left" vertical="center"/>
    </xf>
    <xf numFmtId="0" fontId="24" fillId="3" borderId="8" xfId="0" applyFont="1" applyFill="1" applyBorder="1" applyAlignment="1">
      <alignment horizontal="left" vertical="center"/>
    </xf>
    <xf numFmtId="0" fontId="24" fillId="3" borderId="9" xfId="0" applyFont="1" applyFill="1" applyBorder="1" applyAlignment="1">
      <alignment horizontal="left" vertical="center"/>
    </xf>
    <xf numFmtId="0" fontId="0" fillId="8" borderId="0" xfId="0" applyFill="1" applyBorder="1"/>
    <xf numFmtId="0" fontId="0" fillId="8" borderId="0" xfId="0" applyFill="1" applyAlignment="1">
      <alignment horizontal="center"/>
    </xf>
    <xf numFmtId="0" fontId="0" fillId="8" borderId="0" xfId="0" applyFill="1"/>
    <xf numFmtId="0" fontId="0" fillId="3" borderId="0" xfId="0" applyFill="1" applyAlignment="1">
      <alignment horizontal="center"/>
    </xf>
    <xf numFmtId="0" fontId="3" fillId="9" borderId="26" xfId="0" applyFont="1" applyFill="1" applyBorder="1" applyAlignment="1">
      <alignment horizontal="center"/>
    </xf>
    <xf numFmtId="0" fontId="3" fillId="9" borderId="27" xfId="0" applyFont="1" applyFill="1" applyBorder="1" applyAlignment="1">
      <alignment horizontal="center"/>
    </xf>
    <xf numFmtId="0" fontId="3" fillId="9" borderId="28" xfId="0" applyFont="1" applyFill="1" applyBorder="1"/>
    <xf numFmtId="0" fontId="22" fillId="3" borderId="29" xfId="0" applyFont="1" applyFill="1" applyBorder="1" applyAlignment="1">
      <alignment horizontal="center"/>
    </xf>
    <xf numFmtId="0" fontId="18" fillId="3" borderId="29" xfId="0" applyFont="1" applyFill="1" applyBorder="1" applyAlignment="1">
      <alignment horizontal="center"/>
    </xf>
    <xf numFmtId="0" fontId="18" fillId="3" borderId="29" xfId="0" applyFont="1" applyFill="1" applyBorder="1"/>
    <xf numFmtId="0" fontId="22" fillId="9" borderId="29" xfId="0" applyFont="1" applyFill="1" applyBorder="1" applyAlignment="1">
      <alignment horizontal="center"/>
    </xf>
    <xf numFmtId="0" fontId="18" fillId="9" borderId="29" xfId="0" applyFont="1" applyFill="1" applyBorder="1" applyAlignment="1">
      <alignment horizontal="center"/>
    </xf>
    <xf numFmtId="0" fontId="18" fillId="9" borderId="29" xfId="0" applyFont="1" applyFill="1" applyBorder="1"/>
    <xf numFmtId="0" fontId="0" fillId="3" borderId="0" xfId="0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11" fillId="11" borderId="6" xfId="0" applyFont="1" applyFill="1" applyBorder="1" applyAlignment="1">
      <alignment horizontal="center" vertical="center"/>
    </xf>
    <xf numFmtId="0" fontId="11" fillId="12" borderId="12" xfId="0" applyFont="1" applyFill="1" applyBorder="1" applyAlignment="1">
      <alignment horizontal="center" vertical="center"/>
    </xf>
    <xf numFmtId="0" fontId="11" fillId="12" borderId="13" xfId="0" applyFont="1" applyFill="1" applyBorder="1" applyAlignment="1">
      <alignment horizontal="center" vertical="center"/>
    </xf>
    <xf numFmtId="0" fontId="11" fillId="12" borderId="14" xfId="0" applyFont="1" applyFill="1" applyBorder="1" applyAlignment="1">
      <alignment horizontal="center" vertical="center"/>
    </xf>
    <xf numFmtId="0" fontId="11" fillId="12" borderId="15" xfId="0" applyFont="1" applyFill="1" applyBorder="1" applyAlignment="1">
      <alignment horizontal="center" vertical="center"/>
    </xf>
    <xf numFmtId="0" fontId="11" fillId="12" borderId="16" xfId="0" applyFont="1" applyFill="1" applyBorder="1" applyAlignment="1">
      <alignment horizontal="center" vertical="center"/>
    </xf>
    <xf numFmtId="0" fontId="11" fillId="12" borderId="17" xfId="0" applyFont="1" applyFill="1" applyBorder="1" applyAlignment="1">
      <alignment horizontal="center" vertical="center"/>
    </xf>
    <xf numFmtId="0" fontId="5" fillId="12" borderId="6" xfId="0" applyFont="1" applyFill="1" applyBorder="1"/>
    <xf numFmtId="164" fontId="5" fillId="12" borderId="6" xfId="0" applyNumberFormat="1" applyFont="1" applyFill="1" applyBorder="1"/>
    <xf numFmtId="0" fontId="11" fillId="12" borderId="6" xfId="0" applyFont="1" applyFill="1" applyBorder="1" applyAlignment="1">
      <alignment horizontal="center" vertical="center"/>
    </xf>
    <xf numFmtId="0" fontId="13" fillId="12" borderId="6" xfId="0" applyFont="1" applyFill="1" applyBorder="1" applyAlignment="1">
      <alignment horizontal="center"/>
    </xf>
    <xf numFmtId="0" fontId="9" fillId="12" borderId="10" xfId="0" applyFont="1" applyFill="1" applyBorder="1" applyAlignment="1">
      <alignment wrapText="1"/>
    </xf>
    <xf numFmtId="0" fontId="9" fillId="12" borderId="11" xfId="0" applyFont="1" applyFill="1" applyBorder="1" applyAlignment="1">
      <alignment wrapText="1"/>
    </xf>
    <xf numFmtId="0" fontId="10" fillId="10" borderId="7" xfId="0" applyFont="1" applyFill="1" applyBorder="1" applyAlignment="1">
      <alignment horizontal="left"/>
    </xf>
    <xf numFmtId="0" fontId="10" fillId="10" borderId="8" xfId="0" applyFont="1" applyFill="1" applyBorder="1" applyAlignment="1">
      <alignment horizontal="left"/>
    </xf>
    <xf numFmtId="0" fontId="10" fillId="10" borderId="9" xfId="0" applyFont="1" applyFill="1" applyBorder="1" applyAlignment="1">
      <alignment horizontal="left"/>
    </xf>
    <xf numFmtId="0" fontId="8" fillId="10" borderId="7" xfId="0" applyFont="1" applyFill="1" applyBorder="1" applyAlignment="1">
      <alignment horizontal="left"/>
    </xf>
    <xf numFmtId="0" fontId="8" fillId="10" borderId="8" xfId="0" applyFont="1" applyFill="1" applyBorder="1" applyAlignment="1">
      <alignment horizontal="left"/>
    </xf>
    <xf numFmtId="0" fontId="8" fillId="10" borderId="9" xfId="0" applyFont="1" applyFill="1" applyBorder="1" applyAlignment="1">
      <alignment horizontal="left"/>
    </xf>
    <xf numFmtId="0" fontId="6" fillId="10" borderId="10" xfId="0" applyFont="1" applyFill="1" applyBorder="1" applyAlignment="1"/>
    <xf numFmtId="0" fontId="6" fillId="10" borderId="11" xfId="0" applyFont="1" applyFill="1" applyBorder="1" applyAlignment="1"/>
    <xf numFmtId="0" fontId="6" fillId="10" borderId="18" xfId="0" applyFont="1" applyFill="1" applyBorder="1" applyAlignment="1"/>
  </cellXfs>
  <cellStyles count="10">
    <cellStyle name="Hyperlink" xfId="8" builtinId="8"/>
    <cellStyle name="Normal" xfId="0" builtinId="0"/>
    <cellStyle name="Normal 2" xfId="1"/>
    <cellStyle name="Normal 2 2" xfId="2"/>
    <cellStyle name="Normal 2 3" xfId="9"/>
    <cellStyle name="Normal 3" xfId="3"/>
    <cellStyle name="Normal 4" xfId="4"/>
    <cellStyle name="Normal 4 2" xfId="7"/>
    <cellStyle name="Percent 2" xfId="5"/>
    <cellStyle name="Percent 2 2" xfId="6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43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microsoft.com/office/2007/relationships/hdphoto" Target="../media/hdphoto1.wdp"/><Relationship Id="rId2" Type="http://schemas.openxmlformats.org/officeDocument/2006/relationships/image" Target="../media/image2.gif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133350</xdr:rowOff>
    </xdr:from>
    <xdr:to>
      <xdr:col>10</xdr:col>
      <xdr:colOff>314325</xdr:colOff>
      <xdr:row>3</xdr:row>
      <xdr:rowOff>133354</xdr:rowOff>
    </xdr:to>
    <xdr:cxnSp macro="">
      <xdr:nvCxnSpPr>
        <xdr:cNvPr id="3" name="Straight Connector 2"/>
        <xdr:cNvCxnSpPr/>
      </xdr:nvCxnSpPr>
      <xdr:spPr>
        <a:xfrm flipV="1">
          <a:off x="485775" y="781050"/>
          <a:ext cx="6353175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171450</xdr:colOff>
      <xdr:row>6</xdr:row>
      <xdr:rowOff>114300</xdr:rowOff>
    </xdr:from>
    <xdr:to>
      <xdr:col>11</xdr:col>
      <xdr:colOff>209550</xdr:colOff>
      <xdr:row>10</xdr:row>
      <xdr:rowOff>43493</xdr:rowOff>
    </xdr:to>
    <xdr:sp macro="" textlink="">
      <xdr:nvSpPr>
        <xdr:cNvPr id="4" name="TextBox 38"/>
        <xdr:cNvSpPr txBox="1"/>
      </xdr:nvSpPr>
      <xdr:spPr>
        <a:xfrm>
          <a:off x="438150" y="1247775"/>
          <a:ext cx="6619875" cy="57689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3200" b="1">
              <a:latin typeface="Arial" pitchFamily="34" charset="0"/>
              <a:cs typeface="Arial" pitchFamily="34" charset="0"/>
            </a:rPr>
            <a:t>DISCREPANCY / CRD RETURNS</a:t>
          </a:r>
        </a:p>
      </xdr:txBody>
    </xdr:sp>
    <xdr:clientData/>
  </xdr:twoCellAnchor>
  <xdr:twoCellAnchor>
    <xdr:from>
      <xdr:col>7</xdr:col>
      <xdr:colOff>28576</xdr:colOff>
      <xdr:row>11</xdr:row>
      <xdr:rowOff>95249</xdr:rowOff>
    </xdr:from>
    <xdr:to>
      <xdr:col>10</xdr:col>
      <xdr:colOff>314325</xdr:colOff>
      <xdr:row>18</xdr:row>
      <xdr:rowOff>232018</xdr:rowOff>
    </xdr:to>
    <xdr:sp macro="" textlink="">
      <xdr:nvSpPr>
        <xdr:cNvPr id="5" name="Isosceles Triangle 4"/>
        <xdr:cNvSpPr/>
      </xdr:nvSpPr>
      <xdr:spPr>
        <a:xfrm>
          <a:off x="4730018" y="1975826"/>
          <a:ext cx="2117480" cy="1992923"/>
        </a:xfrm>
        <a:prstGeom prst="triangle">
          <a:avLst/>
        </a:prstGeom>
        <a:solidFill>
          <a:schemeClr val="bg1"/>
        </a:solidFill>
        <a:ln w="762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 anchorCtr="1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 sz="9600">
            <a:solidFill>
              <a:schemeClr val="tx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38100</xdr:colOff>
      <xdr:row>3</xdr:row>
      <xdr:rowOff>133350</xdr:rowOff>
    </xdr:from>
    <xdr:to>
      <xdr:col>6</xdr:col>
      <xdr:colOff>538864</xdr:colOff>
      <xdr:row>7</xdr:row>
      <xdr:rowOff>8870</xdr:rowOff>
    </xdr:to>
    <xdr:sp macro="" textlink="">
      <xdr:nvSpPr>
        <xdr:cNvPr id="6" name="TextBox 203"/>
        <xdr:cNvSpPr txBox="1"/>
      </xdr:nvSpPr>
      <xdr:spPr>
        <a:xfrm>
          <a:off x="523875" y="781050"/>
          <a:ext cx="4167889" cy="523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800" b="1">
              <a:solidFill>
                <a:srgbClr val="265C9E"/>
              </a:solidFill>
              <a:latin typeface="Arial Black" pitchFamily="34" charset="0"/>
            </a:rPr>
            <a:t>V-EMB</a:t>
          </a:r>
          <a:endParaRPr lang="en-GB" sz="2800">
            <a:solidFill>
              <a:srgbClr val="265C9E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114300</xdr:colOff>
      <xdr:row>4</xdr:row>
      <xdr:rowOff>38100</xdr:rowOff>
    </xdr:from>
    <xdr:to>
      <xdr:col>8</xdr:col>
      <xdr:colOff>0</xdr:colOff>
      <xdr:row>7</xdr:row>
      <xdr:rowOff>13990</xdr:rowOff>
    </xdr:to>
    <xdr:sp macro="" textlink="">
      <xdr:nvSpPr>
        <xdr:cNvPr id="7" name="TextBox 58"/>
        <xdr:cNvSpPr txBox="1"/>
      </xdr:nvSpPr>
      <xdr:spPr>
        <a:xfrm>
          <a:off x="3390900" y="847725"/>
          <a:ext cx="1914525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400" b="1">
              <a:latin typeface="Arial" pitchFamily="34" charset="0"/>
              <a:cs typeface="Arial" pitchFamily="34" charset="0"/>
            </a:rPr>
            <a:t>Packaging</a:t>
          </a:r>
        </a:p>
      </xdr:txBody>
    </xdr:sp>
    <xdr:clientData/>
  </xdr:twoCellAnchor>
  <xdr:twoCellAnchor>
    <xdr:from>
      <xdr:col>8</xdr:col>
      <xdr:colOff>76200</xdr:colOff>
      <xdr:row>11</xdr:row>
      <xdr:rowOff>209550</xdr:rowOff>
    </xdr:from>
    <xdr:to>
      <xdr:col>9</xdr:col>
      <xdr:colOff>603656</xdr:colOff>
      <xdr:row>21</xdr:row>
      <xdr:rowOff>56763</xdr:rowOff>
    </xdr:to>
    <xdr:sp macro="" textlink="">
      <xdr:nvSpPr>
        <xdr:cNvPr id="8" name="TextBox 40"/>
        <xdr:cNvSpPr txBox="1"/>
      </xdr:nvSpPr>
      <xdr:spPr>
        <a:xfrm>
          <a:off x="5381625" y="2095500"/>
          <a:ext cx="1137056" cy="247611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14500" b="1">
              <a:latin typeface="Arial" pitchFamily="34" charset="0"/>
              <a:cs typeface="Arial" pitchFamily="34" charset="0"/>
            </a:rPr>
            <a:t>! </a:t>
          </a:r>
        </a:p>
      </xdr:txBody>
    </xdr:sp>
    <xdr:clientData/>
  </xdr:twoCellAnchor>
  <xdr:twoCellAnchor>
    <xdr:from>
      <xdr:col>1</xdr:col>
      <xdr:colOff>142875</xdr:colOff>
      <xdr:row>25</xdr:row>
      <xdr:rowOff>76200</xdr:rowOff>
    </xdr:from>
    <xdr:to>
      <xdr:col>11</xdr:col>
      <xdr:colOff>166042</xdr:colOff>
      <xdr:row>26</xdr:row>
      <xdr:rowOff>142448</xdr:rowOff>
    </xdr:to>
    <xdr:sp macro="" textlink="">
      <xdr:nvSpPr>
        <xdr:cNvPr id="9" name="TextBox 164"/>
        <xdr:cNvSpPr txBox="1"/>
      </xdr:nvSpPr>
      <xdr:spPr>
        <a:xfrm>
          <a:off x="409575" y="5686425"/>
          <a:ext cx="6604942" cy="2281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900" b="1">
              <a:latin typeface="Arial" pitchFamily="34" charset="0"/>
              <a:cs typeface="Arial" pitchFamily="34" charset="0"/>
            </a:rPr>
            <a:t>*NOTE TO TERMINAL -  CHECK BEFORE PROCESSING SOME RETURNS MAY REQUIRE VLC INSPECTION</a:t>
          </a:r>
        </a:p>
      </xdr:txBody>
    </xdr:sp>
    <xdr:clientData/>
  </xdr:twoCellAnchor>
  <xdr:twoCellAnchor>
    <xdr:from>
      <xdr:col>9</xdr:col>
      <xdr:colOff>257175</xdr:colOff>
      <xdr:row>2</xdr:row>
      <xdr:rowOff>47624</xdr:rowOff>
    </xdr:from>
    <xdr:to>
      <xdr:col>10</xdr:col>
      <xdr:colOff>299391</xdr:colOff>
      <xdr:row>3</xdr:row>
      <xdr:rowOff>110697</xdr:rowOff>
    </xdr:to>
    <xdr:sp macro="" textlink="">
      <xdr:nvSpPr>
        <xdr:cNvPr id="10" name="TextBox 164"/>
        <xdr:cNvSpPr txBox="1"/>
      </xdr:nvSpPr>
      <xdr:spPr>
        <a:xfrm>
          <a:off x="6172200" y="504824"/>
          <a:ext cx="651816" cy="2535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900" b="1">
              <a:latin typeface="Arial" pitchFamily="34" charset="0"/>
              <a:cs typeface="Arial" pitchFamily="34" charset="0"/>
            </a:rPr>
            <a:t>TY 3000</a:t>
          </a:r>
        </a:p>
      </xdr:txBody>
    </xdr:sp>
    <xdr:clientData/>
  </xdr:twoCellAnchor>
  <xdr:twoCellAnchor>
    <xdr:from>
      <xdr:col>2</xdr:col>
      <xdr:colOff>0</xdr:colOff>
      <xdr:row>10</xdr:row>
      <xdr:rowOff>9525</xdr:rowOff>
    </xdr:from>
    <xdr:to>
      <xdr:col>10</xdr:col>
      <xdr:colOff>314325</xdr:colOff>
      <xdr:row>10</xdr:row>
      <xdr:rowOff>9529</xdr:rowOff>
    </xdr:to>
    <xdr:cxnSp macro="">
      <xdr:nvCxnSpPr>
        <xdr:cNvPr id="11" name="Straight Connector 10"/>
        <xdr:cNvCxnSpPr/>
      </xdr:nvCxnSpPr>
      <xdr:spPr>
        <a:xfrm flipV="1">
          <a:off x="485775" y="1790700"/>
          <a:ext cx="6353175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27</xdr:row>
      <xdr:rowOff>142875</xdr:rowOff>
    </xdr:from>
    <xdr:to>
      <xdr:col>12</xdr:col>
      <xdr:colOff>600075</xdr:colOff>
      <xdr:row>27</xdr:row>
      <xdr:rowOff>142876</xdr:rowOff>
    </xdr:to>
    <xdr:cxnSp macro="">
      <xdr:nvCxnSpPr>
        <xdr:cNvPr id="87" name="Straight Connector 86"/>
        <xdr:cNvCxnSpPr/>
      </xdr:nvCxnSpPr>
      <xdr:spPr>
        <a:xfrm flipV="1">
          <a:off x="9525" y="6153150"/>
          <a:ext cx="7458075" cy="1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402981</xdr:colOff>
      <xdr:row>21</xdr:row>
      <xdr:rowOff>415192</xdr:rowOff>
    </xdr:from>
    <xdr:to>
      <xdr:col>22</xdr:col>
      <xdr:colOff>1672981</xdr:colOff>
      <xdr:row>45</xdr:row>
      <xdr:rowOff>73270</xdr:rowOff>
    </xdr:to>
    <xdr:sp macro="" textlink="">
      <xdr:nvSpPr>
        <xdr:cNvPr id="113" name="Rounded Rectangle 112"/>
        <xdr:cNvSpPr/>
      </xdr:nvSpPr>
      <xdr:spPr>
        <a:xfrm>
          <a:off x="7888654" y="4933461"/>
          <a:ext cx="6679712" cy="4017597"/>
        </a:xfrm>
        <a:prstGeom prst="roundRect">
          <a:avLst>
            <a:gd name="adj" fmla="val 8142"/>
          </a:avLst>
        </a:prstGeom>
        <a:solidFill>
          <a:sysClr val="window" lastClr="FFFFFF"/>
        </a:solidFill>
        <a:ln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17</xdr:col>
      <xdr:colOff>488461</xdr:colOff>
      <xdr:row>22</xdr:row>
      <xdr:rowOff>48187</xdr:rowOff>
    </xdr:from>
    <xdr:to>
      <xdr:col>22</xdr:col>
      <xdr:colOff>1489807</xdr:colOff>
      <xdr:row>43</xdr:row>
      <xdr:rowOff>48719</xdr:rowOff>
    </xdr:to>
    <xdr:pic>
      <xdr:nvPicPr>
        <xdr:cNvPr id="114" name="Picture 1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736" y="5125012"/>
          <a:ext cx="4049346" cy="3498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268652</xdr:colOff>
      <xdr:row>22</xdr:row>
      <xdr:rowOff>24422</xdr:rowOff>
    </xdr:from>
    <xdr:to>
      <xdr:col>20</xdr:col>
      <xdr:colOff>232020</xdr:colOff>
      <xdr:row>28</xdr:row>
      <xdr:rowOff>0</xdr:rowOff>
    </xdr:to>
    <xdr:sp macro="" textlink="">
      <xdr:nvSpPr>
        <xdr:cNvPr id="115" name="TextBox 114"/>
        <xdr:cNvSpPr txBox="1"/>
      </xdr:nvSpPr>
      <xdr:spPr>
        <a:xfrm>
          <a:off x="8260127" y="5101247"/>
          <a:ext cx="3620968" cy="15020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500" b="1"/>
            <a:t>To ensure that  the packaging is easily visible &amp; correctly processed .</a:t>
          </a:r>
        </a:p>
        <a:p>
          <a:endParaRPr lang="en-GB" sz="1500" b="1"/>
        </a:p>
        <a:p>
          <a:r>
            <a:rPr lang="en-GB" sz="1500" b="1"/>
            <a:t>Please ensure that Labels are  securely attached  on the handling  face of the bundles .</a:t>
          </a:r>
        </a:p>
      </xdr:txBody>
    </xdr:sp>
    <xdr:clientData/>
  </xdr:twoCellAnchor>
  <xdr:twoCellAnchor>
    <xdr:from>
      <xdr:col>13</xdr:col>
      <xdr:colOff>415191</xdr:colOff>
      <xdr:row>2</xdr:row>
      <xdr:rowOff>85480</xdr:rowOff>
    </xdr:from>
    <xdr:to>
      <xdr:col>22</xdr:col>
      <xdr:colOff>1379905</xdr:colOff>
      <xdr:row>21</xdr:row>
      <xdr:rowOff>134327</xdr:rowOff>
    </xdr:to>
    <xdr:sp macro="" textlink="">
      <xdr:nvSpPr>
        <xdr:cNvPr id="116" name="Rounded Rectangle 115"/>
        <xdr:cNvSpPr/>
      </xdr:nvSpPr>
      <xdr:spPr>
        <a:xfrm>
          <a:off x="7900864" y="549518"/>
          <a:ext cx="6374426" cy="4103078"/>
        </a:xfrm>
        <a:prstGeom prst="roundRect">
          <a:avLst>
            <a:gd name="adj" fmla="val 8600"/>
          </a:avLst>
        </a:prstGeom>
        <a:solidFill>
          <a:sysClr val="window" lastClr="FFFFFF"/>
        </a:solidFill>
        <a:ln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16</xdr:col>
      <xdr:colOff>341923</xdr:colOff>
      <xdr:row>5</xdr:row>
      <xdr:rowOff>36635</xdr:rowOff>
    </xdr:from>
    <xdr:to>
      <xdr:col>19</xdr:col>
      <xdr:colOff>0</xdr:colOff>
      <xdr:row>11</xdr:row>
      <xdr:rowOff>249414</xdr:rowOff>
    </xdr:to>
    <xdr:pic>
      <xdr:nvPicPr>
        <xdr:cNvPr id="117" name="irc_mi" descr="http://www.wmu.com/userfiles/image/GA/Origami-Boat-1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9573846" y="1013558"/>
          <a:ext cx="1489808" cy="1116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464036</xdr:colOff>
      <xdr:row>5</xdr:row>
      <xdr:rowOff>48846</xdr:rowOff>
    </xdr:from>
    <xdr:to>
      <xdr:col>16</xdr:col>
      <xdr:colOff>2841</xdr:colOff>
      <xdr:row>11</xdr:row>
      <xdr:rowOff>195385</xdr:rowOff>
    </xdr:to>
    <xdr:pic>
      <xdr:nvPicPr>
        <xdr:cNvPr id="118" name="Picture 11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4805" y="1025769"/>
          <a:ext cx="759959" cy="105019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195385</xdr:colOff>
      <xdr:row>5</xdr:row>
      <xdr:rowOff>48847</xdr:rowOff>
    </xdr:from>
    <xdr:to>
      <xdr:col>21</xdr:col>
      <xdr:colOff>363107</xdr:colOff>
      <xdr:row>11</xdr:row>
      <xdr:rowOff>244231</xdr:rowOff>
    </xdr:to>
    <xdr:pic>
      <xdr:nvPicPr>
        <xdr:cNvPr id="119" name="Picture 11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9039" y="1025770"/>
          <a:ext cx="1388876" cy="1099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427404</xdr:colOff>
      <xdr:row>5</xdr:row>
      <xdr:rowOff>61057</xdr:rowOff>
    </xdr:from>
    <xdr:to>
      <xdr:col>22</xdr:col>
      <xdr:colOff>1220258</xdr:colOff>
      <xdr:row>11</xdr:row>
      <xdr:rowOff>235381</xdr:rowOff>
    </xdr:to>
    <xdr:pic>
      <xdr:nvPicPr>
        <xdr:cNvPr id="120" name="Picture 119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2212" y="1037980"/>
          <a:ext cx="1403431" cy="1077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219806</xdr:colOff>
      <xdr:row>13</xdr:row>
      <xdr:rowOff>183171</xdr:rowOff>
    </xdr:from>
    <xdr:to>
      <xdr:col>22</xdr:col>
      <xdr:colOff>1502018</xdr:colOff>
      <xdr:row>16</xdr:row>
      <xdr:rowOff>0</xdr:rowOff>
    </xdr:to>
    <xdr:sp macro="" textlink="">
      <xdr:nvSpPr>
        <xdr:cNvPr id="121" name="TextBox 120"/>
        <xdr:cNvSpPr txBox="1"/>
      </xdr:nvSpPr>
      <xdr:spPr>
        <a:xfrm>
          <a:off x="8230575" y="2503363"/>
          <a:ext cx="6166828" cy="8548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GB" sz="1500" b="1"/>
            <a:t>Fold in half  , Add bag for Weather protection (if  required) And  Securely attach to the bundle .</a:t>
          </a:r>
        </a:p>
        <a:p>
          <a:pPr algn="l"/>
          <a:r>
            <a:rPr lang="en-GB" sz="1500" b="1"/>
            <a:t> </a:t>
          </a:r>
        </a:p>
      </xdr:txBody>
    </xdr:sp>
    <xdr:clientData/>
  </xdr:twoCellAnchor>
  <xdr:twoCellAnchor>
    <xdr:from>
      <xdr:col>20</xdr:col>
      <xdr:colOff>24423</xdr:colOff>
      <xdr:row>26</xdr:row>
      <xdr:rowOff>195385</xdr:rowOff>
    </xdr:from>
    <xdr:to>
      <xdr:col>20</xdr:col>
      <xdr:colOff>415192</xdr:colOff>
      <xdr:row>28</xdr:row>
      <xdr:rowOff>0</xdr:rowOff>
    </xdr:to>
    <xdr:cxnSp macro="">
      <xdr:nvCxnSpPr>
        <xdr:cNvPr id="122" name="Straight Arrow Connector 121"/>
        <xdr:cNvCxnSpPr/>
      </xdr:nvCxnSpPr>
      <xdr:spPr>
        <a:xfrm>
          <a:off x="11673498" y="5967535"/>
          <a:ext cx="390769" cy="647944"/>
        </a:xfrm>
        <a:prstGeom prst="straightConnector1">
          <a:avLst/>
        </a:prstGeom>
        <a:ln>
          <a:tailEnd type="arrow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  <xdr:twoCellAnchor editAs="oneCell">
    <xdr:from>
      <xdr:col>22</xdr:col>
      <xdr:colOff>268654</xdr:colOff>
      <xdr:row>0</xdr:row>
      <xdr:rowOff>61058</xdr:rowOff>
    </xdr:from>
    <xdr:to>
      <xdr:col>22</xdr:col>
      <xdr:colOff>1402129</xdr:colOff>
      <xdr:row>0</xdr:row>
      <xdr:rowOff>315346</xdr:rowOff>
    </xdr:to>
    <xdr:pic>
      <xdr:nvPicPr>
        <xdr:cNvPr id="124" name="Picture 12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biLevel thresh="50000"/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6929" y="61058"/>
          <a:ext cx="1133475" cy="25428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573943</xdr:colOff>
      <xdr:row>0</xdr:row>
      <xdr:rowOff>0</xdr:rowOff>
    </xdr:from>
    <xdr:to>
      <xdr:col>11</xdr:col>
      <xdr:colOff>0</xdr:colOff>
      <xdr:row>0</xdr:row>
      <xdr:rowOff>366346</xdr:rowOff>
    </xdr:to>
    <xdr:sp macro="" textlink="">
      <xdr:nvSpPr>
        <xdr:cNvPr id="125" name="TextBox 38"/>
        <xdr:cNvSpPr txBox="1"/>
      </xdr:nvSpPr>
      <xdr:spPr>
        <a:xfrm>
          <a:off x="269143" y="0"/>
          <a:ext cx="6579332" cy="3568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1800" b="1">
              <a:latin typeface="Arial" pitchFamily="34" charset="0"/>
              <a:cs typeface="Arial" pitchFamily="34" charset="0"/>
            </a:rPr>
            <a:t>DISCREPANCY / CRD RETURN LABELS ( Packaging ) </a:t>
          </a:r>
        </a:p>
      </xdr:txBody>
    </xdr:sp>
    <xdr:clientData/>
  </xdr:twoCellAnchor>
  <xdr:twoCellAnchor>
    <xdr:from>
      <xdr:col>2</xdr:col>
      <xdr:colOff>-1</xdr:colOff>
      <xdr:row>17</xdr:row>
      <xdr:rowOff>61058</xdr:rowOff>
    </xdr:from>
    <xdr:to>
      <xdr:col>5</xdr:col>
      <xdr:colOff>1037981</xdr:colOff>
      <xdr:row>17</xdr:row>
      <xdr:rowOff>61062</xdr:rowOff>
    </xdr:to>
    <xdr:cxnSp macro="">
      <xdr:nvCxnSpPr>
        <xdr:cNvPr id="126" name="Straight Connector 125"/>
        <xdr:cNvCxnSpPr/>
      </xdr:nvCxnSpPr>
      <xdr:spPr>
        <a:xfrm flipV="1">
          <a:off x="485774" y="3842483"/>
          <a:ext cx="3828807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451827</xdr:colOff>
      <xdr:row>33</xdr:row>
      <xdr:rowOff>24423</xdr:rowOff>
    </xdr:from>
    <xdr:to>
      <xdr:col>9</xdr:col>
      <xdr:colOff>329711</xdr:colOff>
      <xdr:row>44</xdr:row>
      <xdr:rowOff>73269</xdr:rowOff>
    </xdr:to>
    <xdr:sp macro="" textlink="">
      <xdr:nvSpPr>
        <xdr:cNvPr id="2" name="Rounded Rectangular Callout 1"/>
        <xdr:cNvSpPr/>
      </xdr:nvSpPr>
      <xdr:spPr>
        <a:xfrm>
          <a:off x="2772019" y="6777404"/>
          <a:ext cx="3480288" cy="1795096"/>
        </a:xfrm>
        <a:prstGeom prst="wedgeRoundRectCallout">
          <a:avLst>
            <a:gd name="adj1" fmla="val -17325"/>
            <a:gd name="adj2" fmla="val -185630"/>
            <a:gd name="adj3" fmla="val 16667"/>
          </a:avLst>
        </a:prstGeom>
        <a:solidFill>
          <a:schemeClr val="bg1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2400">
              <a:solidFill>
                <a:schemeClr val="accent4">
                  <a:lumMod val="50000"/>
                </a:schemeClr>
              </a:solidFill>
            </a:rPr>
            <a:t>Fill infomation in yellow boxes and the info will transfer to each label Tab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133350</xdr:rowOff>
    </xdr:from>
    <xdr:to>
      <xdr:col>11</xdr:col>
      <xdr:colOff>314325</xdr:colOff>
      <xdr:row>3</xdr:row>
      <xdr:rowOff>133354</xdr:rowOff>
    </xdr:to>
    <xdr:cxnSp macro="">
      <xdr:nvCxnSpPr>
        <xdr:cNvPr id="2" name="Straight Connector 1"/>
        <xdr:cNvCxnSpPr/>
      </xdr:nvCxnSpPr>
      <xdr:spPr>
        <a:xfrm flipV="1">
          <a:off x="2162175" y="1047750"/>
          <a:ext cx="6353175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6</xdr:row>
      <xdr:rowOff>114300</xdr:rowOff>
    </xdr:from>
    <xdr:to>
      <xdr:col>12</xdr:col>
      <xdr:colOff>209550</xdr:colOff>
      <xdr:row>10</xdr:row>
      <xdr:rowOff>43493</xdr:rowOff>
    </xdr:to>
    <xdr:sp macro="" textlink="">
      <xdr:nvSpPr>
        <xdr:cNvPr id="3" name="TextBox 38"/>
        <xdr:cNvSpPr txBox="1"/>
      </xdr:nvSpPr>
      <xdr:spPr>
        <a:xfrm>
          <a:off x="2114550" y="1514475"/>
          <a:ext cx="6619875" cy="57689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3200" b="1">
              <a:latin typeface="Arial" pitchFamily="34" charset="0"/>
              <a:cs typeface="Arial" pitchFamily="34" charset="0"/>
            </a:rPr>
            <a:t>DISCREPANCY / CRD RETURNS</a:t>
          </a:r>
        </a:p>
      </xdr:txBody>
    </xdr:sp>
    <xdr:clientData/>
  </xdr:twoCellAnchor>
  <xdr:twoCellAnchor>
    <xdr:from>
      <xdr:col>3</xdr:col>
      <xdr:colOff>38100</xdr:colOff>
      <xdr:row>3</xdr:row>
      <xdr:rowOff>133350</xdr:rowOff>
    </xdr:from>
    <xdr:to>
      <xdr:col>7</xdr:col>
      <xdr:colOff>538864</xdr:colOff>
      <xdr:row>7</xdr:row>
      <xdr:rowOff>8870</xdr:rowOff>
    </xdr:to>
    <xdr:sp macro="" textlink="">
      <xdr:nvSpPr>
        <xdr:cNvPr id="5" name="TextBox 203"/>
        <xdr:cNvSpPr txBox="1"/>
      </xdr:nvSpPr>
      <xdr:spPr>
        <a:xfrm>
          <a:off x="2200275" y="1047750"/>
          <a:ext cx="4167889" cy="523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800" b="1">
              <a:solidFill>
                <a:srgbClr val="265C9E"/>
              </a:solidFill>
              <a:latin typeface="Arial Black" pitchFamily="34" charset="0"/>
            </a:rPr>
            <a:t>V-EMB</a:t>
          </a:r>
          <a:endParaRPr lang="en-GB" sz="2800">
            <a:solidFill>
              <a:srgbClr val="265C9E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114300</xdr:colOff>
      <xdr:row>4</xdr:row>
      <xdr:rowOff>38100</xdr:rowOff>
    </xdr:from>
    <xdr:to>
      <xdr:col>9</xdr:col>
      <xdr:colOff>0</xdr:colOff>
      <xdr:row>7</xdr:row>
      <xdr:rowOff>13990</xdr:rowOff>
    </xdr:to>
    <xdr:sp macro="" textlink="">
      <xdr:nvSpPr>
        <xdr:cNvPr id="6" name="TextBox 58"/>
        <xdr:cNvSpPr txBox="1"/>
      </xdr:nvSpPr>
      <xdr:spPr>
        <a:xfrm>
          <a:off x="5067300" y="1114425"/>
          <a:ext cx="1914525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400" b="1">
              <a:latin typeface="Arial" pitchFamily="34" charset="0"/>
              <a:cs typeface="Arial" pitchFamily="34" charset="0"/>
            </a:rPr>
            <a:t>Packaging</a:t>
          </a:r>
        </a:p>
      </xdr:txBody>
    </xdr:sp>
    <xdr:clientData/>
  </xdr:twoCellAnchor>
  <xdr:twoCellAnchor>
    <xdr:from>
      <xdr:col>2</xdr:col>
      <xdr:colOff>142875</xdr:colOff>
      <xdr:row>29</xdr:row>
      <xdr:rowOff>76200</xdr:rowOff>
    </xdr:from>
    <xdr:to>
      <xdr:col>12</xdr:col>
      <xdr:colOff>166042</xdr:colOff>
      <xdr:row>30</xdr:row>
      <xdr:rowOff>142448</xdr:rowOff>
    </xdr:to>
    <xdr:sp macro="" textlink="">
      <xdr:nvSpPr>
        <xdr:cNvPr id="8" name="TextBox 164"/>
        <xdr:cNvSpPr txBox="1"/>
      </xdr:nvSpPr>
      <xdr:spPr>
        <a:xfrm>
          <a:off x="2085975" y="5953125"/>
          <a:ext cx="6604942" cy="2281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900" b="1">
              <a:latin typeface="Arial" pitchFamily="34" charset="0"/>
              <a:cs typeface="Arial" pitchFamily="34" charset="0"/>
            </a:rPr>
            <a:t>*NOTE TO TERMINAL -  CHECK BEFORE PROCESSING SOME RETURNS MAY REQUIRE VLC INSPECTION</a:t>
          </a:r>
        </a:p>
      </xdr:txBody>
    </xdr:sp>
    <xdr:clientData/>
  </xdr:twoCellAnchor>
  <xdr:twoCellAnchor>
    <xdr:from>
      <xdr:col>10</xdr:col>
      <xdr:colOff>257175</xdr:colOff>
      <xdr:row>2</xdr:row>
      <xdr:rowOff>47624</xdr:rowOff>
    </xdr:from>
    <xdr:to>
      <xdr:col>11</xdr:col>
      <xdr:colOff>299391</xdr:colOff>
      <xdr:row>3</xdr:row>
      <xdr:rowOff>110697</xdr:rowOff>
    </xdr:to>
    <xdr:sp macro="" textlink="">
      <xdr:nvSpPr>
        <xdr:cNvPr id="9" name="TextBox 164"/>
        <xdr:cNvSpPr txBox="1"/>
      </xdr:nvSpPr>
      <xdr:spPr>
        <a:xfrm>
          <a:off x="7848600" y="771524"/>
          <a:ext cx="651816" cy="2535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900" b="1">
              <a:latin typeface="Arial" pitchFamily="34" charset="0"/>
              <a:cs typeface="Arial" pitchFamily="34" charset="0"/>
            </a:rPr>
            <a:t>TY 3000</a:t>
          </a:r>
        </a:p>
      </xdr:txBody>
    </xdr:sp>
    <xdr:clientData/>
  </xdr:twoCellAnchor>
  <xdr:twoCellAnchor>
    <xdr:from>
      <xdr:col>3</xdr:col>
      <xdr:colOff>0</xdr:colOff>
      <xdr:row>10</xdr:row>
      <xdr:rowOff>9525</xdr:rowOff>
    </xdr:from>
    <xdr:to>
      <xdr:col>11</xdr:col>
      <xdr:colOff>314325</xdr:colOff>
      <xdr:row>10</xdr:row>
      <xdr:rowOff>9529</xdr:rowOff>
    </xdr:to>
    <xdr:cxnSp macro="">
      <xdr:nvCxnSpPr>
        <xdr:cNvPr id="10" name="Straight Connector 9"/>
        <xdr:cNvCxnSpPr/>
      </xdr:nvCxnSpPr>
      <xdr:spPr>
        <a:xfrm flipV="1">
          <a:off x="2162175" y="2057400"/>
          <a:ext cx="6353175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19049</xdr:colOff>
      <xdr:row>16</xdr:row>
      <xdr:rowOff>51533</xdr:rowOff>
    </xdr:from>
    <xdr:to>
      <xdr:col>6</xdr:col>
      <xdr:colOff>1057031</xdr:colOff>
      <xdr:row>16</xdr:row>
      <xdr:rowOff>51537</xdr:rowOff>
    </xdr:to>
    <xdr:cxnSp macro="">
      <xdr:nvCxnSpPr>
        <xdr:cNvPr id="14" name="Straight Connector 13"/>
        <xdr:cNvCxnSpPr/>
      </xdr:nvCxnSpPr>
      <xdr:spPr>
        <a:xfrm flipV="1">
          <a:off x="2181224" y="3899633"/>
          <a:ext cx="3828807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11</xdr:row>
      <xdr:rowOff>38100</xdr:rowOff>
    </xdr:from>
    <xdr:to>
      <xdr:col>11</xdr:col>
      <xdr:colOff>295274</xdr:colOff>
      <xdr:row>19</xdr:row>
      <xdr:rowOff>66675</xdr:rowOff>
    </xdr:to>
    <xdr:sp macro="" textlink="">
      <xdr:nvSpPr>
        <xdr:cNvPr id="12" name="Isosceles Triangle 11"/>
        <xdr:cNvSpPr/>
      </xdr:nvSpPr>
      <xdr:spPr>
        <a:xfrm>
          <a:off x="6381750" y="2190750"/>
          <a:ext cx="2114549" cy="2000250"/>
        </a:xfrm>
        <a:prstGeom prst="triangle">
          <a:avLst/>
        </a:prstGeom>
        <a:solidFill>
          <a:schemeClr val="bg1"/>
        </a:solidFill>
        <a:ln w="762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 anchorCtr="1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 sz="9600">
            <a:solidFill>
              <a:schemeClr val="tx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19050</xdr:colOff>
      <xdr:row>11</xdr:row>
      <xdr:rowOff>152400</xdr:rowOff>
    </xdr:from>
    <xdr:to>
      <xdr:col>10</xdr:col>
      <xdr:colOff>546506</xdr:colOff>
      <xdr:row>18</xdr:row>
      <xdr:rowOff>142875</xdr:rowOff>
    </xdr:to>
    <xdr:sp macro="" textlink="">
      <xdr:nvSpPr>
        <xdr:cNvPr id="13" name="TextBox 40"/>
        <xdr:cNvSpPr txBox="1"/>
      </xdr:nvSpPr>
      <xdr:spPr>
        <a:xfrm>
          <a:off x="7000875" y="2305050"/>
          <a:ext cx="1137056" cy="179070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14500" b="1">
              <a:latin typeface="Arial" pitchFamily="34" charset="0"/>
              <a:cs typeface="Arial" pitchFamily="34" charset="0"/>
            </a:rPr>
            <a:t>! 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133350</xdr:rowOff>
    </xdr:from>
    <xdr:to>
      <xdr:col>11</xdr:col>
      <xdr:colOff>314325</xdr:colOff>
      <xdr:row>3</xdr:row>
      <xdr:rowOff>133354</xdr:rowOff>
    </xdr:to>
    <xdr:cxnSp macro="">
      <xdr:nvCxnSpPr>
        <xdr:cNvPr id="2" name="Straight Connector 1"/>
        <xdr:cNvCxnSpPr/>
      </xdr:nvCxnSpPr>
      <xdr:spPr>
        <a:xfrm flipV="1">
          <a:off x="2162175" y="1047750"/>
          <a:ext cx="6353175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6</xdr:row>
      <xdr:rowOff>114300</xdr:rowOff>
    </xdr:from>
    <xdr:to>
      <xdr:col>12</xdr:col>
      <xdr:colOff>209550</xdr:colOff>
      <xdr:row>10</xdr:row>
      <xdr:rowOff>43493</xdr:rowOff>
    </xdr:to>
    <xdr:sp macro="" textlink="">
      <xdr:nvSpPr>
        <xdr:cNvPr id="3" name="TextBox 38"/>
        <xdr:cNvSpPr txBox="1"/>
      </xdr:nvSpPr>
      <xdr:spPr>
        <a:xfrm>
          <a:off x="2114550" y="1514475"/>
          <a:ext cx="6619875" cy="57689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3200" b="1">
              <a:latin typeface="Arial" pitchFamily="34" charset="0"/>
              <a:cs typeface="Arial" pitchFamily="34" charset="0"/>
            </a:rPr>
            <a:t>DISCREPANCY / CRD RETURNS</a:t>
          </a:r>
        </a:p>
      </xdr:txBody>
    </xdr:sp>
    <xdr:clientData/>
  </xdr:twoCellAnchor>
  <xdr:twoCellAnchor>
    <xdr:from>
      <xdr:col>3</xdr:col>
      <xdr:colOff>38100</xdr:colOff>
      <xdr:row>3</xdr:row>
      <xdr:rowOff>133350</xdr:rowOff>
    </xdr:from>
    <xdr:to>
      <xdr:col>7</xdr:col>
      <xdr:colOff>538864</xdr:colOff>
      <xdr:row>7</xdr:row>
      <xdr:rowOff>8870</xdr:rowOff>
    </xdr:to>
    <xdr:sp macro="" textlink="">
      <xdr:nvSpPr>
        <xdr:cNvPr id="5" name="TextBox 203"/>
        <xdr:cNvSpPr txBox="1"/>
      </xdr:nvSpPr>
      <xdr:spPr>
        <a:xfrm>
          <a:off x="2200275" y="1047750"/>
          <a:ext cx="4167889" cy="523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800" b="1">
              <a:solidFill>
                <a:srgbClr val="265C9E"/>
              </a:solidFill>
              <a:latin typeface="Arial Black" pitchFamily="34" charset="0"/>
            </a:rPr>
            <a:t>V-EMB</a:t>
          </a:r>
          <a:endParaRPr lang="en-GB" sz="2800">
            <a:solidFill>
              <a:srgbClr val="265C9E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114300</xdr:colOff>
      <xdr:row>4</xdr:row>
      <xdr:rowOff>38100</xdr:rowOff>
    </xdr:from>
    <xdr:to>
      <xdr:col>9</xdr:col>
      <xdr:colOff>0</xdr:colOff>
      <xdr:row>7</xdr:row>
      <xdr:rowOff>13990</xdr:rowOff>
    </xdr:to>
    <xdr:sp macro="" textlink="">
      <xdr:nvSpPr>
        <xdr:cNvPr id="6" name="TextBox 58"/>
        <xdr:cNvSpPr txBox="1"/>
      </xdr:nvSpPr>
      <xdr:spPr>
        <a:xfrm>
          <a:off x="5067300" y="1114425"/>
          <a:ext cx="1914525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400" b="1">
              <a:latin typeface="Arial" pitchFamily="34" charset="0"/>
              <a:cs typeface="Arial" pitchFamily="34" charset="0"/>
            </a:rPr>
            <a:t>Packaging</a:t>
          </a:r>
        </a:p>
      </xdr:txBody>
    </xdr:sp>
    <xdr:clientData/>
  </xdr:twoCellAnchor>
  <xdr:twoCellAnchor>
    <xdr:from>
      <xdr:col>2</xdr:col>
      <xdr:colOff>142875</xdr:colOff>
      <xdr:row>29</xdr:row>
      <xdr:rowOff>76200</xdr:rowOff>
    </xdr:from>
    <xdr:to>
      <xdr:col>12</xdr:col>
      <xdr:colOff>166042</xdr:colOff>
      <xdr:row>30</xdr:row>
      <xdr:rowOff>142448</xdr:rowOff>
    </xdr:to>
    <xdr:sp macro="" textlink="">
      <xdr:nvSpPr>
        <xdr:cNvPr id="8" name="TextBox 164"/>
        <xdr:cNvSpPr txBox="1"/>
      </xdr:nvSpPr>
      <xdr:spPr>
        <a:xfrm>
          <a:off x="2085975" y="5953125"/>
          <a:ext cx="6604942" cy="2281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900" b="1">
              <a:latin typeface="Arial" pitchFamily="34" charset="0"/>
              <a:cs typeface="Arial" pitchFamily="34" charset="0"/>
            </a:rPr>
            <a:t>*NOTE TO TERMINAL -  CHECK BEFORE PROCESSING SOME RETURNS MAY REQUIRE VLC INSPECTION</a:t>
          </a:r>
        </a:p>
      </xdr:txBody>
    </xdr:sp>
    <xdr:clientData/>
  </xdr:twoCellAnchor>
  <xdr:twoCellAnchor>
    <xdr:from>
      <xdr:col>10</xdr:col>
      <xdr:colOff>257175</xdr:colOff>
      <xdr:row>2</xdr:row>
      <xdr:rowOff>47624</xdr:rowOff>
    </xdr:from>
    <xdr:to>
      <xdr:col>11</xdr:col>
      <xdr:colOff>299391</xdr:colOff>
      <xdr:row>3</xdr:row>
      <xdr:rowOff>110697</xdr:rowOff>
    </xdr:to>
    <xdr:sp macro="" textlink="">
      <xdr:nvSpPr>
        <xdr:cNvPr id="9" name="TextBox 164"/>
        <xdr:cNvSpPr txBox="1"/>
      </xdr:nvSpPr>
      <xdr:spPr>
        <a:xfrm>
          <a:off x="7848600" y="771524"/>
          <a:ext cx="651816" cy="2535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900" b="1">
              <a:latin typeface="Arial" pitchFamily="34" charset="0"/>
              <a:cs typeface="Arial" pitchFamily="34" charset="0"/>
            </a:rPr>
            <a:t>TY 3000</a:t>
          </a:r>
        </a:p>
      </xdr:txBody>
    </xdr:sp>
    <xdr:clientData/>
  </xdr:twoCellAnchor>
  <xdr:twoCellAnchor>
    <xdr:from>
      <xdr:col>3</xdr:col>
      <xdr:colOff>0</xdr:colOff>
      <xdr:row>10</xdr:row>
      <xdr:rowOff>9525</xdr:rowOff>
    </xdr:from>
    <xdr:to>
      <xdr:col>11</xdr:col>
      <xdr:colOff>314325</xdr:colOff>
      <xdr:row>10</xdr:row>
      <xdr:rowOff>9529</xdr:rowOff>
    </xdr:to>
    <xdr:cxnSp macro="">
      <xdr:nvCxnSpPr>
        <xdr:cNvPr id="10" name="Straight Connector 9"/>
        <xdr:cNvCxnSpPr/>
      </xdr:nvCxnSpPr>
      <xdr:spPr>
        <a:xfrm flipV="1">
          <a:off x="2162175" y="2057400"/>
          <a:ext cx="6353175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9524</xdr:colOff>
      <xdr:row>17</xdr:row>
      <xdr:rowOff>22958</xdr:rowOff>
    </xdr:from>
    <xdr:to>
      <xdr:col>6</xdr:col>
      <xdr:colOff>1047506</xdr:colOff>
      <xdr:row>17</xdr:row>
      <xdr:rowOff>22962</xdr:rowOff>
    </xdr:to>
    <xdr:cxnSp macro="">
      <xdr:nvCxnSpPr>
        <xdr:cNvPr id="14" name="Straight Connector 13"/>
        <xdr:cNvCxnSpPr/>
      </xdr:nvCxnSpPr>
      <xdr:spPr>
        <a:xfrm flipV="1">
          <a:off x="2171699" y="3928208"/>
          <a:ext cx="3828807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11</xdr:row>
      <xdr:rowOff>38100</xdr:rowOff>
    </xdr:from>
    <xdr:to>
      <xdr:col>11</xdr:col>
      <xdr:colOff>295274</xdr:colOff>
      <xdr:row>19</xdr:row>
      <xdr:rowOff>66675</xdr:rowOff>
    </xdr:to>
    <xdr:sp macro="" textlink="">
      <xdr:nvSpPr>
        <xdr:cNvPr id="12" name="Isosceles Triangle 11"/>
        <xdr:cNvSpPr/>
      </xdr:nvSpPr>
      <xdr:spPr>
        <a:xfrm>
          <a:off x="6381750" y="2190750"/>
          <a:ext cx="2114549" cy="2000250"/>
        </a:xfrm>
        <a:prstGeom prst="triangle">
          <a:avLst/>
        </a:prstGeom>
        <a:solidFill>
          <a:schemeClr val="bg1"/>
        </a:solidFill>
        <a:ln w="762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 anchorCtr="1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 sz="9600">
            <a:solidFill>
              <a:schemeClr val="tx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19050</xdr:colOff>
      <xdr:row>11</xdr:row>
      <xdr:rowOff>152400</xdr:rowOff>
    </xdr:from>
    <xdr:to>
      <xdr:col>10</xdr:col>
      <xdr:colOff>546506</xdr:colOff>
      <xdr:row>18</xdr:row>
      <xdr:rowOff>142875</xdr:rowOff>
    </xdr:to>
    <xdr:sp macro="" textlink="">
      <xdr:nvSpPr>
        <xdr:cNvPr id="13" name="TextBox 40"/>
        <xdr:cNvSpPr txBox="1"/>
      </xdr:nvSpPr>
      <xdr:spPr>
        <a:xfrm>
          <a:off x="7000875" y="2305050"/>
          <a:ext cx="1137056" cy="179070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14500" b="1">
              <a:latin typeface="Arial" pitchFamily="34" charset="0"/>
              <a:cs typeface="Arial" pitchFamily="34" charset="0"/>
            </a:rPr>
            <a:t>! 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133350</xdr:rowOff>
    </xdr:from>
    <xdr:to>
      <xdr:col>11</xdr:col>
      <xdr:colOff>314325</xdr:colOff>
      <xdr:row>3</xdr:row>
      <xdr:rowOff>133354</xdr:rowOff>
    </xdr:to>
    <xdr:cxnSp macro="">
      <xdr:nvCxnSpPr>
        <xdr:cNvPr id="2" name="Straight Connector 1"/>
        <xdr:cNvCxnSpPr/>
      </xdr:nvCxnSpPr>
      <xdr:spPr>
        <a:xfrm flipV="1">
          <a:off x="2162175" y="1047750"/>
          <a:ext cx="6353175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6</xdr:row>
      <xdr:rowOff>114300</xdr:rowOff>
    </xdr:from>
    <xdr:to>
      <xdr:col>12</xdr:col>
      <xdr:colOff>209550</xdr:colOff>
      <xdr:row>10</xdr:row>
      <xdr:rowOff>43493</xdr:rowOff>
    </xdr:to>
    <xdr:sp macro="" textlink="">
      <xdr:nvSpPr>
        <xdr:cNvPr id="3" name="TextBox 38"/>
        <xdr:cNvSpPr txBox="1"/>
      </xdr:nvSpPr>
      <xdr:spPr>
        <a:xfrm>
          <a:off x="2114550" y="1514475"/>
          <a:ext cx="6619875" cy="57689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3200" b="1">
              <a:latin typeface="Arial" pitchFamily="34" charset="0"/>
              <a:cs typeface="Arial" pitchFamily="34" charset="0"/>
            </a:rPr>
            <a:t>DISCREPANCY / CRD RETURNS</a:t>
          </a:r>
        </a:p>
      </xdr:txBody>
    </xdr:sp>
    <xdr:clientData/>
  </xdr:twoCellAnchor>
  <xdr:twoCellAnchor>
    <xdr:from>
      <xdr:col>3</xdr:col>
      <xdr:colOff>38100</xdr:colOff>
      <xdr:row>3</xdr:row>
      <xdr:rowOff>133350</xdr:rowOff>
    </xdr:from>
    <xdr:to>
      <xdr:col>7</xdr:col>
      <xdr:colOff>538864</xdr:colOff>
      <xdr:row>7</xdr:row>
      <xdr:rowOff>8870</xdr:rowOff>
    </xdr:to>
    <xdr:sp macro="" textlink="">
      <xdr:nvSpPr>
        <xdr:cNvPr id="5" name="TextBox 203"/>
        <xdr:cNvSpPr txBox="1"/>
      </xdr:nvSpPr>
      <xdr:spPr>
        <a:xfrm>
          <a:off x="2200275" y="1047750"/>
          <a:ext cx="4167889" cy="523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800" b="1">
              <a:solidFill>
                <a:srgbClr val="265C9E"/>
              </a:solidFill>
              <a:latin typeface="Arial Black" pitchFamily="34" charset="0"/>
            </a:rPr>
            <a:t>V-EMB</a:t>
          </a:r>
          <a:endParaRPr lang="en-GB" sz="2800">
            <a:solidFill>
              <a:srgbClr val="265C9E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114300</xdr:colOff>
      <xdr:row>4</xdr:row>
      <xdr:rowOff>38100</xdr:rowOff>
    </xdr:from>
    <xdr:to>
      <xdr:col>9</xdr:col>
      <xdr:colOff>0</xdr:colOff>
      <xdr:row>7</xdr:row>
      <xdr:rowOff>13990</xdr:rowOff>
    </xdr:to>
    <xdr:sp macro="" textlink="">
      <xdr:nvSpPr>
        <xdr:cNvPr id="6" name="TextBox 58"/>
        <xdr:cNvSpPr txBox="1"/>
      </xdr:nvSpPr>
      <xdr:spPr>
        <a:xfrm>
          <a:off x="5067300" y="1114425"/>
          <a:ext cx="1914525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400" b="1">
              <a:latin typeface="Arial" pitchFamily="34" charset="0"/>
              <a:cs typeface="Arial" pitchFamily="34" charset="0"/>
            </a:rPr>
            <a:t>Packaging</a:t>
          </a:r>
        </a:p>
      </xdr:txBody>
    </xdr:sp>
    <xdr:clientData/>
  </xdr:twoCellAnchor>
  <xdr:twoCellAnchor>
    <xdr:from>
      <xdr:col>2</xdr:col>
      <xdr:colOff>142875</xdr:colOff>
      <xdr:row>29</xdr:row>
      <xdr:rowOff>76200</xdr:rowOff>
    </xdr:from>
    <xdr:to>
      <xdr:col>12</xdr:col>
      <xdr:colOff>166042</xdr:colOff>
      <xdr:row>30</xdr:row>
      <xdr:rowOff>142448</xdr:rowOff>
    </xdr:to>
    <xdr:sp macro="" textlink="">
      <xdr:nvSpPr>
        <xdr:cNvPr id="8" name="TextBox 164"/>
        <xdr:cNvSpPr txBox="1"/>
      </xdr:nvSpPr>
      <xdr:spPr>
        <a:xfrm>
          <a:off x="2085975" y="5953125"/>
          <a:ext cx="6604942" cy="2281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900" b="1">
              <a:latin typeface="Arial" pitchFamily="34" charset="0"/>
              <a:cs typeface="Arial" pitchFamily="34" charset="0"/>
            </a:rPr>
            <a:t>*NOTE TO TERMINAL -  CHECK BEFORE PROCESSING SOME RETURNS MAY REQUIRE VLC INSPECTION</a:t>
          </a:r>
        </a:p>
      </xdr:txBody>
    </xdr:sp>
    <xdr:clientData/>
  </xdr:twoCellAnchor>
  <xdr:twoCellAnchor>
    <xdr:from>
      <xdr:col>10</xdr:col>
      <xdr:colOff>257175</xdr:colOff>
      <xdr:row>2</xdr:row>
      <xdr:rowOff>47624</xdr:rowOff>
    </xdr:from>
    <xdr:to>
      <xdr:col>11</xdr:col>
      <xdr:colOff>299391</xdr:colOff>
      <xdr:row>3</xdr:row>
      <xdr:rowOff>110697</xdr:rowOff>
    </xdr:to>
    <xdr:sp macro="" textlink="">
      <xdr:nvSpPr>
        <xdr:cNvPr id="9" name="TextBox 164"/>
        <xdr:cNvSpPr txBox="1"/>
      </xdr:nvSpPr>
      <xdr:spPr>
        <a:xfrm>
          <a:off x="7848600" y="771524"/>
          <a:ext cx="651816" cy="2535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900" b="1">
              <a:latin typeface="Arial" pitchFamily="34" charset="0"/>
              <a:cs typeface="Arial" pitchFamily="34" charset="0"/>
            </a:rPr>
            <a:t>TY 3000</a:t>
          </a:r>
        </a:p>
      </xdr:txBody>
    </xdr:sp>
    <xdr:clientData/>
  </xdr:twoCellAnchor>
  <xdr:twoCellAnchor>
    <xdr:from>
      <xdr:col>3</xdr:col>
      <xdr:colOff>0</xdr:colOff>
      <xdr:row>10</xdr:row>
      <xdr:rowOff>9525</xdr:rowOff>
    </xdr:from>
    <xdr:to>
      <xdr:col>11</xdr:col>
      <xdr:colOff>314325</xdr:colOff>
      <xdr:row>10</xdr:row>
      <xdr:rowOff>9529</xdr:rowOff>
    </xdr:to>
    <xdr:cxnSp macro="">
      <xdr:nvCxnSpPr>
        <xdr:cNvPr id="10" name="Straight Connector 9"/>
        <xdr:cNvCxnSpPr/>
      </xdr:nvCxnSpPr>
      <xdr:spPr>
        <a:xfrm flipV="1">
          <a:off x="2162175" y="2057400"/>
          <a:ext cx="6353175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9524</xdr:colOff>
      <xdr:row>17</xdr:row>
      <xdr:rowOff>3908</xdr:rowOff>
    </xdr:from>
    <xdr:to>
      <xdr:col>6</xdr:col>
      <xdr:colOff>1047506</xdr:colOff>
      <xdr:row>17</xdr:row>
      <xdr:rowOff>3912</xdr:rowOff>
    </xdr:to>
    <xdr:cxnSp macro="">
      <xdr:nvCxnSpPr>
        <xdr:cNvPr id="14" name="Straight Connector 13"/>
        <xdr:cNvCxnSpPr/>
      </xdr:nvCxnSpPr>
      <xdr:spPr>
        <a:xfrm flipV="1">
          <a:off x="2171699" y="3909158"/>
          <a:ext cx="3828807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11</xdr:row>
      <xdr:rowOff>38100</xdr:rowOff>
    </xdr:from>
    <xdr:to>
      <xdr:col>11</xdr:col>
      <xdr:colOff>295274</xdr:colOff>
      <xdr:row>19</xdr:row>
      <xdr:rowOff>66675</xdr:rowOff>
    </xdr:to>
    <xdr:sp macro="" textlink="">
      <xdr:nvSpPr>
        <xdr:cNvPr id="12" name="Isosceles Triangle 11"/>
        <xdr:cNvSpPr/>
      </xdr:nvSpPr>
      <xdr:spPr>
        <a:xfrm>
          <a:off x="6381750" y="2190750"/>
          <a:ext cx="2114549" cy="2000250"/>
        </a:xfrm>
        <a:prstGeom prst="triangle">
          <a:avLst/>
        </a:prstGeom>
        <a:solidFill>
          <a:schemeClr val="bg1"/>
        </a:solidFill>
        <a:ln w="762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 anchorCtr="1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 sz="9600">
            <a:solidFill>
              <a:schemeClr val="tx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19050</xdr:colOff>
      <xdr:row>11</xdr:row>
      <xdr:rowOff>152400</xdr:rowOff>
    </xdr:from>
    <xdr:to>
      <xdr:col>10</xdr:col>
      <xdr:colOff>546506</xdr:colOff>
      <xdr:row>18</xdr:row>
      <xdr:rowOff>142875</xdr:rowOff>
    </xdr:to>
    <xdr:sp macro="" textlink="">
      <xdr:nvSpPr>
        <xdr:cNvPr id="13" name="TextBox 40"/>
        <xdr:cNvSpPr txBox="1"/>
      </xdr:nvSpPr>
      <xdr:spPr>
        <a:xfrm>
          <a:off x="7000875" y="2305050"/>
          <a:ext cx="1137056" cy="179070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14500" b="1">
              <a:latin typeface="Arial" pitchFamily="34" charset="0"/>
              <a:cs typeface="Arial" pitchFamily="34" charset="0"/>
            </a:rPr>
            <a:t>! 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133350</xdr:rowOff>
    </xdr:from>
    <xdr:to>
      <xdr:col>11</xdr:col>
      <xdr:colOff>314325</xdr:colOff>
      <xdr:row>3</xdr:row>
      <xdr:rowOff>133354</xdr:rowOff>
    </xdr:to>
    <xdr:cxnSp macro="">
      <xdr:nvCxnSpPr>
        <xdr:cNvPr id="2" name="Straight Connector 1"/>
        <xdr:cNvCxnSpPr/>
      </xdr:nvCxnSpPr>
      <xdr:spPr>
        <a:xfrm flipV="1">
          <a:off x="2162175" y="1047750"/>
          <a:ext cx="6353175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6</xdr:row>
      <xdr:rowOff>114300</xdr:rowOff>
    </xdr:from>
    <xdr:to>
      <xdr:col>12</xdr:col>
      <xdr:colOff>209550</xdr:colOff>
      <xdr:row>10</xdr:row>
      <xdr:rowOff>43493</xdr:rowOff>
    </xdr:to>
    <xdr:sp macro="" textlink="">
      <xdr:nvSpPr>
        <xdr:cNvPr id="3" name="TextBox 38"/>
        <xdr:cNvSpPr txBox="1"/>
      </xdr:nvSpPr>
      <xdr:spPr>
        <a:xfrm>
          <a:off x="2114550" y="1514475"/>
          <a:ext cx="6619875" cy="57689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3200" b="1">
              <a:latin typeface="Arial" pitchFamily="34" charset="0"/>
              <a:cs typeface="Arial" pitchFamily="34" charset="0"/>
            </a:rPr>
            <a:t>DISCREPANCY / CRD RETURNS</a:t>
          </a:r>
        </a:p>
      </xdr:txBody>
    </xdr:sp>
    <xdr:clientData/>
  </xdr:twoCellAnchor>
  <xdr:twoCellAnchor>
    <xdr:from>
      <xdr:col>3</xdr:col>
      <xdr:colOff>38100</xdr:colOff>
      <xdr:row>3</xdr:row>
      <xdr:rowOff>133350</xdr:rowOff>
    </xdr:from>
    <xdr:to>
      <xdr:col>7</xdr:col>
      <xdr:colOff>538864</xdr:colOff>
      <xdr:row>7</xdr:row>
      <xdr:rowOff>8870</xdr:rowOff>
    </xdr:to>
    <xdr:sp macro="" textlink="">
      <xdr:nvSpPr>
        <xdr:cNvPr id="5" name="TextBox 203"/>
        <xdr:cNvSpPr txBox="1"/>
      </xdr:nvSpPr>
      <xdr:spPr>
        <a:xfrm>
          <a:off x="2200275" y="1047750"/>
          <a:ext cx="4167889" cy="523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800" b="1">
              <a:solidFill>
                <a:srgbClr val="265C9E"/>
              </a:solidFill>
              <a:latin typeface="Arial Black" pitchFamily="34" charset="0"/>
            </a:rPr>
            <a:t>V-EMB</a:t>
          </a:r>
          <a:endParaRPr lang="en-GB" sz="2800">
            <a:solidFill>
              <a:srgbClr val="265C9E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114300</xdr:colOff>
      <xdr:row>4</xdr:row>
      <xdr:rowOff>38100</xdr:rowOff>
    </xdr:from>
    <xdr:to>
      <xdr:col>9</xdr:col>
      <xdr:colOff>0</xdr:colOff>
      <xdr:row>7</xdr:row>
      <xdr:rowOff>13990</xdr:rowOff>
    </xdr:to>
    <xdr:sp macro="" textlink="">
      <xdr:nvSpPr>
        <xdr:cNvPr id="6" name="TextBox 58"/>
        <xdr:cNvSpPr txBox="1"/>
      </xdr:nvSpPr>
      <xdr:spPr>
        <a:xfrm>
          <a:off x="5067300" y="1114425"/>
          <a:ext cx="1914525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400" b="1">
              <a:latin typeface="Arial" pitchFamily="34" charset="0"/>
              <a:cs typeface="Arial" pitchFamily="34" charset="0"/>
            </a:rPr>
            <a:t>Packaging</a:t>
          </a:r>
        </a:p>
      </xdr:txBody>
    </xdr:sp>
    <xdr:clientData/>
  </xdr:twoCellAnchor>
  <xdr:twoCellAnchor>
    <xdr:from>
      <xdr:col>2</xdr:col>
      <xdr:colOff>142875</xdr:colOff>
      <xdr:row>29</xdr:row>
      <xdr:rowOff>76200</xdr:rowOff>
    </xdr:from>
    <xdr:to>
      <xdr:col>12</xdr:col>
      <xdr:colOff>166042</xdr:colOff>
      <xdr:row>30</xdr:row>
      <xdr:rowOff>142448</xdr:rowOff>
    </xdr:to>
    <xdr:sp macro="" textlink="">
      <xdr:nvSpPr>
        <xdr:cNvPr id="8" name="TextBox 164"/>
        <xdr:cNvSpPr txBox="1"/>
      </xdr:nvSpPr>
      <xdr:spPr>
        <a:xfrm>
          <a:off x="2085975" y="5953125"/>
          <a:ext cx="6604942" cy="2281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900" b="1">
              <a:latin typeface="Arial" pitchFamily="34" charset="0"/>
              <a:cs typeface="Arial" pitchFamily="34" charset="0"/>
            </a:rPr>
            <a:t>*NOTE TO TERMINAL -  CHECK BEFORE PROCESSING SOME RETURNS MAY REQUIRE VLC INSPECTION</a:t>
          </a:r>
        </a:p>
      </xdr:txBody>
    </xdr:sp>
    <xdr:clientData/>
  </xdr:twoCellAnchor>
  <xdr:twoCellAnchor>
    <xdr:from>
      <xdr:col>10</xdr:col>
      <xdr:colOff>257175</xdr:colOff>
      <xdr:row>2</xdr:row>
      <xdr:rowOff>47624</xdr:rowOff>
    </xdr:from>
    <xdr:to>
      <xdr:col>11</xdr:col>
      <xdr:colOff>299391</xdr:colOff>
      <xdr:row>3</xdr:row>
      <xdr:rowOff>110697</xdr:rowOff>
    </xdr:to>
    <xdr:sp macro="" textlink="">
      <xdr:nvSpPr>
        <xdr:cNvPr id="9" name="TextBox 164"/>
        <xdr:cNvSpPr txBox="1"/>
      </xdr:nvSpPr>
      <xdr:spPr>
        <a:xfrm>
          <a:off x="7848600" y="771524"/>
          <a:ext cx="651816" cy="2535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900" b="1">
              <a:latin typeface="Arial" pitchFamily="34" charset="0"/>
              <a:cs typeface="Arial" pitchFamily="34" charset="0"/>
            </a:rPr>
            <a:t>TY 3000</a:t>
          </a:r>
        </a:p>
      </xdr:txBody>
    </xdr:sp>
    <xdr:clientData/>
  </xdr:twoCellAnchor>
  <xdr:twoCellAnchor>
    <xdr:from>
      <xdr:col>3</xdr:col>
      <xdr:colOff>0</xdr:colOff>
      <xdr:row>10</xdr:row>
      <xdr:rowOff>9525</xdr:rowOff>
    </xdr:from>
    <xdr:to>
      <xdr:col>11</xdr:col>
      <xdr:colOff>314325</xdr:colOff>
      <xdr:row>10</xdr:row>
      <xdr:rowOff>9529</xdr:rowOff>
    </xdr:to>
    <xdr:cxnSp macro="">
      <xdr:nvCxnSpPr>
        <xdr:cNvPr id="10" name="Straight Connector 9"/>
        <xdr:cNvCxnSpPr/>
      </xdr:nvCxnSpPr>
      <xdr:spPr>
        <a:xfrm flipV="1">
          <a:off x="2162175" y="2057400"/>
          <a:ext cx="6353175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28574</xdr:colOff>
      <xdr:row>17</xdr:row>
      <xdr:rowOff>22958</xdr:rowOff>
    </xdr:from>
    <xdr:to>
      <xdr:col>6</xdr:col>
      <xdr:colOff>1066556</xdr:colOff>
      <xdr:row>17</xdr:row>
      <xdr:rowOff>22962</xdr:rowOff>
    </xdr:to>
    <xdr:cxnSp macro="">
      <xdr:nvCxnSpPr>
        <xdr:cNvPr id="14" name="Straight Connector 13"/>
        <xdr:cNvCxnSpPr/>
      </xdr:nvCxnSpPr>
      <xdr:spPr>
        <a:xfrm flipV="1">
          <a:off x="2190749" y="3928208"/>
          <a:ext cx="3828807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11</xdr:row>
      <xdr:rowOff>38100</xdr:rowOff>
    </xdr:from>
    <xdr:to>
      <xdr:col>11</xdr:col>
      <xdr:colOff>295274</xdr:colOff>
      <xdr:row>19</xdr:row>
      <xdr:rowOff>66675</xdr:rowOff>
    </xdr:to>
    <xdr:sp macro="" textlink="">
      <xdr:nvSpPr>
        <xdr:cNvPr id="12" name="Isosceles Triangle 11"/>
        <xdr:cNvSpPr/>
      </xdr:nvSpPr>
      <xdr:spPr>
        <a:xfrm>
          <a:off x="6381750" y="2190750"/>
          <a:ext cx="2114549" cy="2000250"/>
        </a:xfrm>
        <a:prstGeom prst="triangle">
          <a:avLst/>
        </a:prstGeom>
        <a:solidFill>
          <a:schemeClr val="bg1"/>
        </a:solidFill>
        <a:ln w="762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 anchorCtr="1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 sz="9600">
            <a:solidFill>
              <a:schemeClr val="tx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19050</xdr:colOff>
      <xdr:row>11</xdr:row>
      <xdr:rowOff>152400</xdr:rowOff>
    </xdr:from>
    <xdr:to>
      <xdr:col>10</xdr:col>
      <xdr:colOff>546506</xdr:colOff>
      <xdr:row>18</xdr:row>
      <xdr:rowOff>142875</xdr:rowOff>
    </xdr:to>
    <xdr:sp macro="" textlink="">
      <xdr:nvSpPr>
        <xdr:cNvPr id="13" name="TextBox 40"/>
        <xdr:cNvSpPr txBox="1"/>
      </xdr:nvSpPr>
      <xdr:spPr>
        <a:xfrm>
          <a:off x="7000875" y="2305050"/>
          <a:ext cx="1137056" cy="179070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14500" b="1">
              <a:latin typeface="Arial" pitchFamily="34" charset="0"/>
              <a:cs typeface="Arial" pitchFamily="34" charset="0"/>
            </a:rPr>
            <a:t>! 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133350</xdr:rowOff>
    </xdr:from>
    <xdr:to>
      <xdr:col>11</xdr:col>
      <xdr:colOff>314325</xdr:colOff>
      <xdr:row>3</xdr:row>
      <xdr:rowOff>133354</xdr:rowOff>
    </xdr:to>
    <xdr:cxnSp macro="">
      <xdr:nvCxnSpPr>
        <xdr:cNvPr id="2" name="Straight Connector 1"/>
        <xdr:cNvCxnSpPr/>
      </xdr:nvCxnSpPr>
      <xdr:spPr>
        <a:xfrm flipV="1">
          <a:off x="2162175" y="1047750"/>
          <a:ext cx="6353175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6</xdr:row>
      <xdr:rowOff>114300</xdr:rowOff>
    </xdr:from>
    <xdr:to>
      <xdr:col>12</xdr:col>
      <xdr:colOff>209550</xdr:colOff>
      <xdr:row>10</xdr:row>
      <xdr:rowOff>43493</xdr:rowOff>
    </xdr:to>
    <xdr:sp macro="" textlink="">
      <xdr:nvSpPr>
        <xdr:cNvPr id="3" name="TextBox 38"/>
        <xdr:cNvSpPr txBox="1"/>
      </xdr:nvSpPr>
      <xdr:spPr>
        <a:xfrm>
          <a:off x="2114550" y="1514475"/>
          <a:ext cx="6619875" cy="57689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3200" b="1">
              <a:latin typeface="Arial" pitchFamily="34" charset="0"/>
              <a:cs typeface="Arial" pitchFamily="34" charset="0"/>
            </a:rPr>
            <a:t>DISCREPANCY / CRD RETURNS</a:t>
          </a:r>
        </a:p>
      </xdr:txBody>
    </xdr:sp>
    <xdr:clientData/>
  </xdr:twoCellAnchor>
  <xdr:twoCellAnchor>
    <xdr:from>
      <xdr:col>3</xdr:col>
      <xdr:colOff>38100</xdr:colOff>
      <xdr:row>3</xdr:row>
      <xdr:rowOff>133350</xdr:rowOff>
    </xdr:from>
    <xdr:to>
      <xdr:col>7</xdr:col>
      <xdr:colOff>538864</xdr:colOff>
      <xdr:row>7</xdr:row>
      <xdr:rowOff>8870</xdr:rowOff>
    </xdr:to>
    <xdr:sp macro="" textlink="">
      <xdr:nvSpPr>
        <xdr:cNvPr id="5" name="TextBox 203"/>
        <xdr:cNvSpPr txBox="1"/>
      </xdr:nvSpPr>
      <xdr:spPr>
        <a:xfrm>
          <a:off x="2200275" y="1047750"/>
          <a:ext cx="4167889" cy="523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800" b="1">
              <a:solidFill>
                <a:srgbClr val="265C9E"/>
              </a:solidFill>
              <a:latin typeface="Arial Black" pitchFamily="34" charset="0"/>
            </a:rPr>
            <a:t>V-EMB</a:t>
          </a:r>
          <a:endParaRPr lang="en-GB" sz="2800">
            <a:solidFill>
              <a:srgbClr val="265C9E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114300</xdr:colOff>
      <xdr:row>4</xdr:row>
      <xdr:rowOff>38100</xdr:rowOff>
    </xdr:from>
    <xdr:to>
      <xdr:col>9</xdr:col>
      <xdr:colOff>0</xdr:colOff>
      <xdr:row>7</xdr:row>
      <xdr:rowOff>13990</xdr:rowOff>
    </xdr:to>
    <xdr:sp macro="" textlink="">
      <xdr:nvSpPr>
        <xdr:cNvPr id="6" name="TextBox 58"/>
        <xdr:cNvSpPr txBox="1"/>
      </xdr:nvSpPr>
      <xdr:spPr>
        <a:xfrm>
          <a:off x="5067300" y="1114425"/>
          <a:ext cx="1914525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400" b="1">
              <a:latin typeface="Arial" pitchFamily="34" charset="0"/>
              <a:cs typeface="Arial" pitchFamily="34" charset="0"/>
            </a:rPr>
            <a:t>Packaging</a:t>
          </a:r>
        </a:p>
      </xdr:txBody>
    </xdr:sp>
    <xdr:clientData/>
  </xdr:twoCellAnchor>
  <xdr:twoCellAnchor>
    <xdr:from>
      <xdr:col>2</xdr:col>
      <xdr:colOff>142875</xdr:colOff>
      <xdr:row>29</xdr:row>
      <xdr:rowOff>76200</xdr:rowOff>
    </xdr:from>
    <xdr:to>
      <xdr:col>12</xdr:col>
      <xdr:colOff>166042</xdr:colOff>
      <xdr:row>30</xdr:row>
      <xdr:rowOff>142448</xdr:rowOff>
    </xdr:to>
    <xdr:sp macro="" textlink="">
      <xdr:nvSpPr>
        <xdr:cNvPr id="8" name="TextBox 164"/>
        <xdr:cNvSpPr txBox="1"/>
      </xdr:nvSpPr>
      <xdr:spPr>
        <a:xfrm>
          <a:off x="2085975" y="5953125"/>
          <a:ext cx="6604942" cy="2281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900" b="1">
              <a:latin typeface="Arial" pitchFamily="34" charset="0"/>
              <a:cs typeface="Arial" pitchFamily="34" charset="0"/>
            </a:rPr>
            <a:t>*NOTE TO TERMINAL -  CHECK BEFORE PROCESSING SOME RETURNS MAY REQUIRE VLC INSPECTION</a:t>
          </a:r>
        </a:p>
      </xdr:txBody>
    </xdr:sp>
    <xdr:clientData/>
  </xdr:twoCellAnchor>
  <xdr:twoCellAnchor>
    <xdr:from>
      <xdr:col>10</xdr:col>
      <xdr:colOff>257175</xdr:colOff>
      <xdr:row>2</xdr:row>
      <xdr:rowOff>47624</xdr:rowOff>
    </xdr:from>
    <xdr:to>
      <xdr:col>11</xdr:col>
      <xdr:colOff>299391</xdr:colOff>
      <xdr:row>3</xdr:row>
      <xdr:rowOff>110697</xdr:rowOff>
    </xdr:to>
    <xdr:sp macro="" textlink="">
      <xdr:nvSpPr>
        <xdr:cNvPr id="9" name="TextBox 164"/>
        <xdr:cNvSpPr txBox="1"/>
      </xdr:nvSpPr>
      <xdr:spPr>
        <a:xfrm>
          <a:off x="7848600" y="771524"/>
          <a:ext cx="651816" cy="2535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900" b="1">
              <a:latin typeface="Arial" pitchFamily="34" charset="0"/>
              <a:cs typeface="Arial" pitchFamily="34" charset="0"/>
            </a:rPr>
            <a:t>TY 3000</a:t>
          </a:r>
        </a:p>
      </xdr:txBody>
    </xdr:sp>
    <xdr:clientData/>
  </xdr:twoCellAnchor>
  <xdr:twoCellAnchor>
    <xdr:from>
      <xdr:col>3</xdr:col>
      <xdr:colOff>0</xdr:colOff>
      <xdr:row>10</xdr:row>
      <xdr:rowOff>9525</xdr:rowOff>
    </xdr:from>
    <xdr:to>
      <xdr:col>11</xdr:col>
      <xdr:colOff>314325</xdr:colOff>
      <xdr:row>10</xdr:row>
      <xdr:rowOff>9529</xdr:rowOff>
    </xdr:to>
    <xdr:cxnSp macro="">
      <xdr:nvCxnSpPr>
        <xdr:cNvPr id="10" name="Straight Connector 9"/>
        <xdr:cNvCxnSpPr/>
      </xdr:nvCxnSpPr>
      <xdr:spPr>
        <a:xfrm flipV="1">
          <a:off x="2162175" y="2057400"/>
          <a:ext cx="6353175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19049</xdr:colOff>
      <xdr:row>17</xdr:row>
      <xdr:rowOff>13433</xdr:rowOff>
    </xdr:from>
    <xdr:to>
      <xdr:col>6</xdr:col>
      <xdr:colOff>1057031</xdr:colOff>
      <xdr:row>17</xdr:row>
      <xdr:rowOff>13437</xdr:rowOff>
    </xdr:to>
    <xdr:cxnSp macro="">
      <xdr:nvCxnSpPr>
        <xdr:cNvPr id="14" name="Straight Connector 13"/>
        <xdr:cNvCxnSpPr/>
      </xdr:nvCxnSpPr>
      <xdr:spPr>
        <a:xfrm flipV="1">
          <a:off x="2181224" y="3918683"/>
          <a:ext cx="3828807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11</xdr:row>
      <xdr:rowOff>38100</xdr:rowOff>
    </xdr:from>
    <xdr:to>
      <xdr:col>11</xdr:col>
      <xdr:colOff>295274</xdr:colOff>
      <xdr:row>19</xdr:row>
      <xdr:rowOff>66675</xdr:rowOff>
    </xdr:to>
    <xdr:sp macro="" textlink="">
      <xdr:nvSpPr>
        <xdr:cNvPr id="12" name="Isosceles Triangle 11"/>
        <xdr:cNvSpPr/>
      </xdr:nvSpPr>
      <xdr:spPr>
        <a:xfrm>
          <a:off x="6381750" y="2190750"/>
          <a:ext cx="2114549" cy="2000250"/>
        </a:xfrm>
        <a:prstGeom prst="triangle">
          <a:avLst/>
        </a:prstGeom>
        <a:solidFill>
          <a:schemeClr val="bg1"/>
        </a:solidFill>
        <a:ln w="762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 anchorCtr="1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 sz="9600">
            <a:solidFill>
              <a:schemeClr val="tx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19050</xdr:colOff>
      <xdr:row>11</xdr:row>
      <xdr:rowOff>152400</xdr:rowOff>
    </xdr:from>
    <xdr:to>
      <xdr:col>10</xdr:col>
      <xdr:colOff>546506</xdr:colOff>
      <xdr:row>18</xdr:row>
      <xdr:rowOff>142875</xdr:rowOff>
    </xdr:to>
    <xdr:sp macro="" textlink="">
      <xdr:nvSpPr>
        <xdr:cNvPr id="13" name="TextBox 40"/>
        <xdr:cNvSpPr txBox="1"/>
      </xdr:nvSpPr>
      <xdr:spPr>
        <a:xfrm>
          <a:off x="7000875" y="2305050"/>
          <a:ext cx="1137056" cy="179070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14500" b="1">
              <a:latin typeface="Arial" pitchFamily="34" charset="0"/>
              <a:cs typeface="Arial" pitchFamily="34" charset="0"/>
            </a:rPr>
            <a:t>! 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133350</xdr:rowOff>
    </xdr:from>
    <xdr:to>
      <xdr:col>11</xdr:col>
      <xdr:colOff>314325</xdr:colOff>
      <xdr:row>3</xdr:row>
      <xdr:rowOff>133354</xdr:rowOff>
    </xdr:to>
    <xdr:cxnSp macro="">
      <xdr:nvCxnSpPr>
        <xdr:cNvPr id="2" name="Straight Connector 1"/>
        <xdr:cNvCxnSpPr/>
      </xdr:nvCxnSpPr>
      <xdr:spPr>
        <a:xfrm flipV="1">
          <a:off x="2162175" y="1047750"/>
          <a:ext cx="6353175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6</xdr:row>
      <xdr:rowOff>114300</xdr:rowOff>
    </xdr:from>
    <xdr:to>
      <xdr:col>12</xdr:col>
      <xdr:colOff>209550</xdr:colOff>
      <xdr:row>10</xdr:row>
      <xdr:rowOff>43493</xdr:rowOff>
    </xdr:to>
    <xdr:sp macro="" textlink="">
      <xdr:nvSpPr>
        <xdr:cNvPr id="3" name="TextBox 38"/>
        <xdr:cNvSpPr txBox="1"/>
      </xdr:nvSpPr>
      <xdr:spPr>
        <a:xfrm>
          <a:off x="2114550" y="1514475"/>
          <a:ext cx="6619875" cy="57689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3200" b="1">
              <a:latin typeface="Arial" pitchFamily="34" charset="0"/>
              <a:cs typeface="Arial" pitchFamily="34" charset="0"/>
            </a:rPr>
            <a:t>DISCREPANCY / CRD RETURNS</a:t>
          </a:r>
        </a:p>
      </xdr:txBody>
    </xdr:sp>
    <xdr:clientData/>
  </xdr:twoCellAnchor>
  <xdr:twoCellAnchor>
    <xdr:from>
      <xdr:col>3</xdr:col>
      <xdr:colOff>38100</xdr:colOff>
      <xdr:row>3</xdr:row>
      <xdr:rowOff>133350</xdr:rowOff>
    </xdr:from>
    <xdr:to>
      <xdr:col>7</xdr:col>
      <xdr:colOff>538864</xdr:colOff>
      <xdr:row>7</xdr:row>
      <xdr:rowOff>8870</xdr:rowOff>
    </xdr:to>
    <xdr:sp macro="" textlink="">
      <xdr:nvSpPr>
        <xdr:cNvPr id="5" name="TextBox 203"/>
        <xdr:cNvSpPr txBox="1"/>
      </xdr:nvSpPr>
      <xdr:spPr>
        <a:xfrm>
          <a:off x="2200275" y="1047750"/>
          <a:ext cx="4167889" cy="523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800" b="1">
              <a:solidFill>
                <a:srgbClr val="265C9E"/>
              </a:solidFill>
              <a:latin typeface="Arial Black" pitchFamily="34" charset="0"/>
            </a:rPr>
            <a:t>V-EMB</a:t>
          </a:r>
          <a:endParaRPr lang="en-GB" sz="2800">
            <a:solidFill>
              <a:srgbClr val="265C9E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114300</xdr:colOff>
      <xdr:row>4</xdr:row>
      <xdr:rowOff>38100</xdr:rowOff>
    </xdr:from>
    <xdr:to>
      <xdr:col>9</xdr:col>
      <xdr:colOff>0</xdr:colOff>
      <xdr:row>7</xdr:row>
      <xdr:rowOff>13990</xdr:rowOff>
    </xdr:to>
    <xdr:sp macro="" textlink="">
      <xdr:nvSpPr>
        <xdr:cNvPr id="6" name="TextBox 58"/>
        <xdr:cNvSpPr txBox="1"/>
      </xdr:nvSpPr>
      <xdr:spPr>
        <a:xfrm>
          <a:off x="5067300" y="1114425"/>
          <a:ext cx="1914525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400" b="1">
              <a:latin typeface="Arial" pitchFamily="34" charset="0"/>
              <a:cs typeface="Arial" pitchFamily="34" charset="0"/>
            </a:rPr>
            <a:t>Packaging</a:t>
          </a:r>
        </a:p>
      </xdr:txBody>
    </xdr:sp>
    <xdr:clientData/>
  </xdr:twoCellAnchor>
  <xdr:twoCellAnchor>
    <xdr:from>
      <xdr:col>2</xdr:col>
      <xdr:colOff>142875</xdr:colOff>
      <xdr:row>29</xdr:row>
      <xdr:rowOff>76200</xdr:rowOff>
    </xdr:from>
    <xdr:to>
      <xdr:col>12</xdr:col>
      <xdr:colOff>166042</xdr:colOff>
      <xdr:row>30</xdr:row>
      <xdr:rowOff>142448</xdr:rowOff>
    </xdr:to>
    <xdr:sp macro="" textlink="">
      <xdr:nvSpPr>
        <xdr:cNvPr id="8" name="TextBox 164"/>
        <xdr:cNvSpPr txBox="1"/>
      </xdr:nvSpPr>
      <xdr:spPr>
        <a:xfrm>
          <a:off x="2085975" y="5953125"/>
          <a:ext cx="6604942" cy="2281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900" b="1">
              <a:latin typeface="Arial" pitchFamily="34" charset="0"/>
              <a:cs typeface="Arial" pitchFamily="34" charset="0"/>
            </a:rPr>
            <a:t>*NOTE TO TERMINAL -  CHECK BEFORE PROCESSING SOME RETURNS MAY REQUIRE VLC INSPECTION</a:t>
          </a:r>
        </a:p>
      </xdr:txBody>
    </xdr:sp>
    <xdr:clientData/>
  </xdr:twoCellAnchor>
  <xdr:twoCellAnchor>
    <xdr:from>
      <xdr:col>10</xdr:col>
      <xdr:colOff>257175</xdr:colOff>
      <xdr:row>2</xdr:row>
      <xdr:rowOff>47624</xdr:rowOff>
    </xdr:from>
    <xdr:to>
      <xdr:col>11</xdr:col>
      <xdr:colOff>299391</xdr:colOff>
      <xdr:row>3</xdr:row>
      <xdr:rowOff>110697</xdr:rowOff>
    </xdr:to>
    <xdr:sp macro="" textlink="">
      <xdr:nvSpPr>
        <xdr:cNvPr id="9" name="TextBox 164"/>
        <xdr:cNvSpPr txBox="1"/>
      </xdr:nvSpPr>
      <xdr:spPr>
        <a:xfrm>
          <a:off x="7848600" y="771524"/>
          <a:ext cx="651816" cy="2535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900" b="1">
              <a:latin typeface="Arial" pitchFamily="34" charset="0"/>
              <a:cs typeface="Arial" pitchFamily="34" charset="0"/>
            </a:rPr>
            <a:t>TY 3000</a:t>
          </a:r>
        </a:p>
      </xdr:txBody>
    </xdr:sp>
    <xdr:clientData/>
  </xdr:twoCellAnchor>
  <xdr:twoCellAnchor>
    <xdr:from>
      <xdr:col>3</xdr:col>
      <xdr:colOff>0</xdr:colOff>
      <xdr:row>10</xdr:row>
      <xdr:rowOff>9525</xdr:rowOff>
    </xdr:from>
    <xdr:to>
      <xdr:col>11</xdr:col>
      <xdr:colOff>314325</xdr:colOff>
      <xdr:row>10</xdr:row>
      <xdr:rowOff>9529</xdr:rowOff>
    </xdr:to>
    <xdr:cxnSp macro="">
      <xdr:nvCxnSpPr>
        <xdr:cNvPr id="10" name="Straight Connector 9"/>
        <xdr:cNvCxnSpPr/>
      </xdr:nvCxnSpPr>
      <xdr:spPr>
        <a:xfrm flipV="1">
          <a:off x="2162175" y="2057400"/>
          <a:ext cx="6353175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219074</xdr:colOff>
      <xdr:row>17</xdr:row>
      <xdr:rowOff>3908</xdr:rowOff>
    </xdr:from>
    <xdr:to>
      <xdr:col>6</xdr:col>
      <xdr:colOff>1037981</xdr:colOff>
      <xdr:row>17</xdr:row>
      <xdr:rowOff>3912</xdr:rowOff>
    </xdr:to>
    <xdr:cxnSp macro="">
      <xdr:nvCxnSpPr>
        <xdr:cNvPr id="14" name="Straight Connector 13"/>
        <xdr:cNvCxnSpPr/>
      </xdr:nvCxnSpPr>
      <xdr:spPr>
        <a:xfrm flipV="1">
          <a:off x="2162174" y="3909158"/>
          <a:ext cx="3828807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11</xdr:row>
      <xdr:rowOff>38100</xdr:rowOff>
    </xdr:from>
    <xdr:to>
      <xdr:col>11</xdr:col>
      <xdr:colOff>295274</xdr:colOff>
      <xdr:row>19</xdr:row>
      <xdr:rowOff>66675</xdr:rowOff>
    </xdr:to>
    <xdr:sp macro="" textlink="">
      <xdr:nvSpPr>
        <xdr:cNvPr id="12" name="Isosceles Triangle 11"/>
        <xdr:cNvSpPr/>
      </xdr:nvSpPr>
      <xdr:spPr>
        <a:xfrm>
          <a:off x="6381750" y="2190750"/>
          <a:ext cx="2114549" cy="2000250"/>
        </a:xfrm>
        <a:prstGeom prst="triangle">
          <a:avLst/>
        </a:prstGeom>
        <a:solidFill>
          <a:schemeClr val="bg1"/>
        </a:solidFill>
        <a:ln w="762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 anchorCtr="1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 sz="9600">
            <a:solidFill>
              <a:schemeClr val="tx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19050</xdr:colOff>
      <xdr:row>11</xdr:row>
      <xdr:rowOff>152400</xdr:rowOff>
    </xdr:from>
    <xdr:to>
      <xdr:col>10</xdr:col>
      <xdr:colOff>546506</xdr:colOff>
      <xdr:row>18</xdr:row>
      <xdr:rowOff>142875</xdr:rowOff>
    </xdr:to>
    <xdr:sp macro="" textlink="">
      <xdr:nvSpPr>
        <xdr:cNvPr id="13" name="TextBox 40"/>
        <xdr:cNvSpPr txBox="1"/>
      </xdr:nvSpPr>
      <xdr:spPr>
        <a:xfrm>
          <a:off x="7000875" y="2305050"/>
          <a:ext cx="1137056" cy="179070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14500" b="1">
              <a:latin typeface="Arial" pitchFamily="34" charset="0"/>
              <a:cs typeface="Arial" pitchFamily="34" charset="0"/>
            </a:rPr>
            <a:t>! 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133350</xdr:rowOff>
    </xdr:from>
    <xdr:to>
      <xdr:col>11</xdr:col>
      <xdr:colOff>314325</xdr:colOff>
      <xdr:row>3</xdr:row>
      <xdr:rowOff>133354</xdr:rowOff>
    </xdr:to>
    <xdr:cxnSp macro="">
      <xdr:nvCxnSpPr>
        <xdr:cNvPr id="2" name="Straight Connector 1"/>
        <xdr:cNvCxnSpPr/>
      </xdr:nvCxnSpPr>
      <xdr:spPr>
        <a:xfrm flipV="1">
          <a:off x="2162175" y="1047750"/>
          <a:ext cx="6353175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6</xdr:row>
      <xdr:rowOff>114300</xdr:rowOff>
    </xdr:from>
    <xdr:to>
      <xdr:col>12</xdr:col>
      <xdr:colOff>209550</xdr:colOff>
      <xdr:row>10</xdr:row>
      <xdr:rowOff>43493</xdr:rowOff>
    </xdr:to>
    <xdr:sp macro="" textlink="">
      <xdr:nvSpPr>
        <xdr:cNvPr id="3" name="TextBox 38"/>
        <xdr:cNvSpPr txBox="1"/>
      </xdr:nvSpPr>
      <xdr:spPr>
        <a:xfrm>
          <a:off x="2114550" y="1514475"/>
          <a:ext cx="6619875" cy="57689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3200" b="1">
              <a:latin typeface="Arial" pitchFamily="34" charset="0"/>
              <a:cs typeface="Arial" pitchFamily="34" charset="0"/>
            </a:rPr>
            <a:t>DISCREPANCY / CRD RETURNS</a:t>
          </a:r>
        </a:p>
      </xdr:txBody>
    </xdr:sp>
    <xdr:clientData/>
  </xdr:twoCellAnchor>
  <xdr:twoCellAnchor>
    <xdr:from>
      <xdr:col>3</xdr:col>
      <xdr:colOff>38100</xdr:colOff>
      <xdr:row>3</xdr:row>
      <xdr:rowOff>133350</xdr:rowOff>
    </xdr:from>
    <xdr:to>
      <xdr:col>7</xdr:col>
      <xdr:colOff>538864</xdr:colOff>
      <xdr:row>7</xdr:row>
      <xdr:rowOff>8870</xdr:rowOff>
    </xdr:to>
    <xdr:sp macro="" textlink="">
      <xdr:nvSpPr>
        <xdr:cNvPr id="5" name="TextBox 203"/>
        <xdr:cNvSpPr txBox="1"/>
      </xdr:nvSpPr>
      <xdr:spPr>
        <a:xfrm>
          <a:off x="2200275" y="1047750"/>
          <a:ext cx="4167889" cy="523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800" b="1">
              <a:solidFill>
                <a:srgbClr val="265C9E"/>
              </a:solidFill>
              <a:latin typeface="Arial Black" pitchFamily="34" charset="0"/>
            </a:rPr>
            <a:t>V-EMB</a:t>
          </a:r>
          <a:endParaRPr lang="en-GB" sz="2800">
            <a:solidFill>
              <a:srgbClr val="265C9E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114300</xdr:colOff>
      <xdr:row>4</xdr:row>
      <xdr:rowOff>38100</xdr:rowOff>
    </xdr:from>
    <xdr:to>
      <xdr:col>9</xdr:col>
      <xdr:colOff>0</xdr:colOff>
      <xdr:row>7</xdr:row>
      <xdr:rowOff>13990</xdr:rowOff>
    </xdr:to>
    <xdr:sp macro="" textlink="">
      <xdr:nvSpPr>
        <xdr:cNvPr id="6" name="TextBox 58"/>
        <xdr:cNvSpPr txBox="1"/>
      </xdr:nvSpPr>
      <xdr:spPr>
        <a:xfrm>
          <a:off x="5067300" y="1114425"/>
          <a:ext cx="1914525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400" b="1">
              <a:latin typeface="Arial" pitchFamily="34" charset="0"/>
              <a:cs typeface="Arial" pitchFamily="34" charset="0"/>
            </a:rPr>
            <a:t>Packaging</a:t>
          </a:r>
        </a:p>
      </xdr:txBody>
    </xdr:sp>
    <xdr:clientData/>
  </xdr:twoCellAnchor>
  <xdr:twoCellAnchor>
    <xdr:from>
      <xdr:col>2</xdr:col>
      <xdr:colOff>142875</xdr:colOff>
      <xdr:row>29</xdr:row>
      <xdr:rowOff>76200</xdr:rowOff>
    </xdr:from>
    <xdr:to>
      <xdr:col>12</xdr:col>
      <xdr:colOff>166042</xdr:colOff>
      <xdr:row>30</xdr:row>
      <xdr:rowOff>142448</xdr:rowOff>
    </xdr:to>
    <xdr:sp macro="" textlink="">
      <xdr:nvSpPr>
        <xdr:cNvPr id="8" name="TextBox 164"/>
        <xdr:cNvSpPr txBox="1"/>
      </xdr:nvSpPr>
      <xdr:spPr>
        <a:xfrm>
          <a:off x="2085975" y="5953125"/>
          <a:ext cx="6604942" cy="2281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900" b="1">
              <a:latin typeface="Arial" pitchFamily="34" charset="0"/>
              <a:cs typeface="Arial" pitchFamily="34" charset="0"/>
            </a:rPr>
            <a:t>*NOTE TO TERMINAL -  CHECK BEFORE PROCESSING SOME RETURNS MAY REQUIRE VLC INSPECTION</a:t>
          </a:r>
        </a:p>
      </xdr:txBody>
    </xdr:sp>
    <xdr:clientData/>
  </xdr:twoCellAnchor>
  <xdr:twoCellAnchor>
    <xdr:from>
      <xdr:col>10</xdr:col>
      <xdr:colOff>257175</xdr:colOff>
      <xdr:row>2</xdr:row>
      <xdr:rowOff>47624</xdr:rowOff>
    </xdr:from>
    <xdr:to>
      <xdr:col>11</xdr:col>
      <xdr:colOff>299391</xdr:colOff>
      <xdr:row>3</xdr:row>
      <xdr:rowOff>110697</xdr:rowOff>
    </xdr:to>
    <xdr:sp macro="" textlink="">
      <xdr:nvSpPr>
        <xdr:cNvPr id="9" name="TextBox 164"/>
        <xdr:cNvSpPr txBox="1"/>
      </xdr:nvSpPr>
      <xdr:spPr>
        <a:xfrm>
          <a:off x="7848600" y="771524"/>
          <a:ext cx="651816" cy="2535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900" b="1">
              <a:latin typeface="Arial" pitchFamily="34" charset="0"/>
              <a:cs typeface="Arial" pitchFamily="34" charset="0"/>
            </a:rPr>
            <a:t>TY 3000</a:t>
          </a:r>
        </a:p>
      </xdr:txBody>
    </xdr:sp>
    <xdr:clientData/>
  </xdr:twoCellAnchor>
  <xdr:twoCellAnchor>
    <xdr:from>
      <xdr:col>3</xdr:col>
      <xdr:colOff>0</xdr:colOff>
      <xdr:row>10</xdr:row>
      <xdr:rowOff>9525</xdr:rowOff>
    </xdr:from>
    <xdr:to>
      <xdr:col>11</xdr:col>
      <xdr:colOff>314325</xdr:colOff>
      <xdr:row>10</xdr:row>
      <xdr:rowOff>9529</xdr:rowOff>
    </xdr:to>
    <xdr:cxnSp macro="">
      <xdr:nvCxnSpPr>
        <xdr:cNvPr id="10" name="Straight Connector 9"/>
        <xdr:cNvCxnSpPr/>
      </xdr:nvCxnSpPr>
      <xdr:spPr>
        <a:xfrm flipV="1">
          <a:off x="2162175" y="2057400"/>
          <a:ext cx="6353175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19049</xdr:colOff>
      <xdr:row>17</xdr:row>
      <xdr:rowOff>13433</xdr:rowOff>
    </xdr:from>
    <xdr:to>
      <xdr:col>6</xdr:col>
      <xdr:colOff>1057031</xdr:colOff>
      <xdr:row>17</xdr:row>
      <xdr:rowOff>13437</xdr:rowOff>
    </xdr:to>
    <xdr:cxnSp macro="">
      <xdr:nvCxnSpPr>
        <xdr:cNvPr id="14" name="Straight Connector 13"/>
        <xdr:cNvCxnSpPr/>
      </xdr:nvCxnSpPr>
      <xdr:spPr>
        <a:xfrm flipV="1">
          <a:off x="2181224" y="3918683"/>
          <a:ext cx="3828807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11</xdr:row>
      <xdr:rowOff>38100</xdr:rowOff>
    </xdr:from>
    <xdr:to>
      <xdr:col>11</xdr:col>
      <xdr:colOff>295274</xdr:colOff>
      <xdr:row>19</xdr:row>
      <xdr:rowOff>66675</xdr:rowOff>
    </xdr:to>
    <xdr:sp macro="" textlink="">
      <xdr:nvSpPr>
        <xdr:cNvPr id="12" name="Isosceles Triangle 11"/>
        <xdr:cNvSpPr/>
      </xdr:nvSpPr>
      <xdr:spPr>
        <a:xfrm>
          <a:off x="6381750" y="2190750"/>
          <a:ext cx="2114549" cy="2000250"/>
        </a:xfrm>
        <a:prstGeom prst="triangle">
          <a:avLst/>
        </a:prstGeom>
        <a:solidFill>
          <a:schemeClr val="bg1"/>
        </a:solidFill>
        <a:ln w="762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 anchorCtr="1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 sz="9600">
            <a:solidFill>
              <a:schemeClr val="tx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19050</xdr:colOff>
      <xdr:row>11</xdr:row>
      <xdr:rowOff>152400</xdr:rowOff>
    </xdr:from>
    <xdr:to>
      <xdr:col>10</xdr:col>
      <xdr:colOff>546506</xdr:colOff>
      <xdr:row>18</xdr:row>
      <xdr:rowOff>142875</xdr:rowOff>
    </xdr:to>
    <xdr:sp macro="" textlink="">
      <xdr:nvSpPr>
        <xdr:cNvPr id="13" name="TextBox 40"/>
        <xdr:cNvSpPr txBox="1"/>
      </xdr:nvSpPr>
      <xdr:spPr>
        <a:xfrm>
          <a:off x="7000875" y="2305050"/>
          <a:ext cx="1137056" cy="179070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14500" b="1">
              <a:latin typeface="Arial" pitchFamily="34" charset="0"/>
              <a:cs typeface="Arial" pitchFamily="34" charset="0"/>
            </a:rPr>
            <a:t>! 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133350</xdr:rowOff>
    </xdr:from>
    <xdr:to>
      <xdr:col>11</xdr:col>
      <xdr:colOff>314325</xdr:colOff>
      <xdr:row>3</xdr:row>
      <xdr:rowOff>133354</xdr:rowOff>
    </xdr:to>
    <xdr:cxnSp macro="">
      <xdr:nvCxnSpPr>
        <xdr:cNvPr id="2" name="Straight Connector 1"/>
        <xdr:cNvCxnSpPr/>
      </xdr:nvCxnSpPr>
      <xdr:spPr>
        <a:xfrm flipV="1">
          <a:off x="2162175" y="1047750"/>
          <a:ext cx="6353175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6</xdr:row>
      <xdr:rowOff>114300</xdr:rowOff>
    </xdr:from>
    <xdr:to>
      <xdr:col>12</xdr:col>
      <xdr:colOff>209550</xdr:colOff>
      <xdr:row>10</xdr:row>
      <xdr:rowOff>43493</xdr:rowOff>
    </xdr:to>
    <xdr:sp macro="" textlink="">
      <xdr:nvSpPr>
        <xdr:cNvPr id="3" name="TextBox 38"/>
        <xdr:cNvSpPr txBox="1"/>
      </xdr:nvSpPr>
      <xdr:spPr>
        <a:xfrm>
          <a:off x="2114550" y="1514475"/>
          <a:ext cx="6619875" cy="57689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3200" b="1">
              <a:latin typeface="Arial" pitchFamily="34" charset="0"/>
              <a:cs typeface="Arial" pitchFamily="34" charset="0"/>
            </a:rPr>
            <a:t>DISCREPANCY / CRD RETURNS</a:t>
          </a:r>
        </a:p>
      </xdr:txBody>
    </xdr:sp>
    <xdr:clientData/>
  </xdr:twoCellAnchor>
  <xdr:twoCellAnchor>
    <xdr:from>
      <xdr:col>3</xdr:col>
      <xdr:colOff>38100</xdr:colOff>
      <xdr:row>3</xdr:row>
      <xdr:rowOff>133350</xdr:rowOff>
    </xdr:from>
    <xdr:to>
      <xdr:col>7</xdr:col>
      <xdr:colOff>538864</xdr:colOff>
      <xdr:row>7</xdr:row>
      <xdr:rowOff>8870</xdr:rowOff>
    </xdr:to>
    <xdr:sp macro="" textlink="">
      <xdr:nvSpPr>
        <xdr:cNvPr id="5" name="TextBox 203"/>
        <xdr:cNvSpPr txBox="1"/>
      </xdr:nvSpPr>
      <xdr:spPr>
        <a:xfrm>
          <a:off x="2200275" y="1047750"/>
          <a:ext cx="4167889" cy="523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800" b="1">
              <a:solidFill>
                <a:srgbClr val="265C9E"/>
              </a:solidFill>
              <a:latin typeface="Arial Black" pitchFamily="34" charset="0"/>
            </a:rPr>
            <a:t>V-EMB</a:t>
          </a:r>
          <a:endParaRPr lang="en-GB" sz="2800">
            <a:solidFill>
              <a:srgbClr val="265C9E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114300</xdr:colOff>
      <xdr:row>4</xdr:row>
      <xdr:rowOff>38100</xdr:rowOff>
    </xdr:from>
    <xdr:to>
      <xdr:col>9</xdr:col>
      <xdr:colOff>0</xdr:colOff>
      <xdr:row>7</xdr:row>
      <xdr:rowOff>13990</xdr:rowOff>
    </xdr:to>
    <xdr:sp macro="" textlink="">
      <xdr:nvSpPr>
        <xdr:cNvPr id="6" name="TextBox 58"/>
        <xdr:cNvSpPr txBox="1"/>
      </xdr:nvSpPr>
      <xdr:spPr>
        <a:xfrm>
          <a:off x="5067300" y="1114425"/>
          <a:ext cx="1914525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400" b="1">
              <a:latin typeface="Arial" pitchFamily="34" charset="0"/>
              <a:cs typeface="Arial" pitchFamily="34" charset="0"/>
            </a:rPr>
            <a:t>Packaging</a:t>
          </a:r>
        </a:p>
      </xdr:txBody>
    </xdr:sp>
    <xdr:clientData/>
  </xdr:twoCellAnchor>
  <xdr:twoCellAnchor>
    <xdr:from>
      <xdr:col>2</xdr:col>
      <xdr:colOff>142875</xdr:colOff>
      <xdr:row>29</xdr:row>
      <xdr:rowOff>76200</xdr:rowOff>
    </xdr:from>
    <xdr:to>
      <xdr:col>12</xdr:col>
      <xdr:colOff>166042</xdr:colOff>
      <xdr:row>30</xdr:row>
      <xdr:rowOff>142448</xdr:rowOff>
    </xdr:to>
    <xdr:sp macro="" textlink="">
      <xdr:nvSpPr>
        <xdr:cNvPr id="8" name="TextBox 164"/>
        <xdr:cNvSpPr txBox="1"/>
      </xdr:nvSpPr>
      <xdr:spPr>
        <a:xfrm>
          <a:off x="2085975" y="5953125"/>
          <a:ext cx="6604942" cy="2281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900" b="1">
              <a:latin typeface="Arial" pitchFamily="34" charset="0"/>
              <a:cs typeface="Arial" pitchFamily="34" charset="0"/>
            </a:rPr>
            <a:t>*NOTE TO TERMINAL -  CHECK BEFORE PROCESSING SOME RETURNS MAY REQUIRE VLC INSPECTION</a:t>
          </a:r>
        </a:p>
      </xdr:txBody>
    </xdr:sp>
    <xdr:clientData/>
  </xdr:twoCellAnchor>
  <xdr:twoCellAnchor>
    <xdr:from>
      <xdr:col>10</xdr:col>
      <xdr:colOff>257175</xdr:colOff>
      <xdr:row>2</xdr:row>
      <xdr:rowOff>47624</xdr:rowOff>
    </xdr:from>
    <xdr:to>
      <xdr:col>11</xdr:col>
      <xdr:colOff>299391</xdr:colOff>
      <xdr:row>3</xdr:row>
      <xdr:rowOff>110697</xdr:rowOff>
    </xdr:to>
    <xdr:sp macro="" textlink="">
      <xdr:nvSpPr>
        <xdr:cNvPr id="9" name="TextBox 164"/>
        <xdr:cNvSpPr txBox="1"/>
      </xdr:nvSpPr>
      <xdr:spPr>
        <a:xfrm>
          <a:off x="7848600" y="771524"/>
          <a:ext cx="651816" cy="2535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900" b="1">
              <a:latin typeface="Arial" pitchFamily="34" charset="0"/>
              <a:cs typeface="Arial" pitchFamily="34" charset="0"/>
            </a:rPr>
            <a:t>TY 3000</a:t>
          </a:r>
        </a:p>
      </xdr:txBody>
    </xdr:sp>
    <xdr:clientData/>
  </xdr:twoCellAnchor>
  <xdr:twoCellAnchor>
    <xdr:from>
      <xdr:col>3</xdr:col>
      <xdr:colOff>0</xdr:colOff>
      <xdr:row>10</xdr:row>
      <xdr:rowOff>9525</xdr:rowOff>
    </xdr:from>
    <xdr:to>
      <xdr:col>11</xdr:col>
      <xdr:colOff>314325</xdr:colOff>
      <xdr:row>10</xdr:row>
      <xdr:rowOff>9529</xdr:rowOff>
    </xdr:to>
    <xdr:cxnSp macro="">
      <xdr:nvCxnSpPr>
        <xdr:cNvPr id="10" name="Straight Connector 9"/>
        <xdr:cNvCxnSpPr/>
      </xdr:nvCxnSpPr>
      <xdr:spPr>
        <a:xfrm flipV="1">
          <a:off x="2162175" y="2057400"/>
          <a:ext cx="6353175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9524</xdr:colOff>
      <xdr:row>17</xdr:row>
      <xdr:rowOff>13433</xdr:rowOff>
    </xdr:from>
    <xdr:to>
      <xdr:col>6</xdr:col>
      <xdr:colOff>1047506</xdr:colOff>
      <xdr:row>17</xdr:row>
      <xdr:rowOff>13437</xdr:rowOff>
    </xdr:to>
    <xdr:cxnSp macro="">
      <xdr:nvCxnSpPr>
        <xdr:cNvPr id="14" name="Straight Connector 13"/>
        <xdr:cNvCxnSpPr/>
      </xdr:nvCxnSpPr>
      <xdr:spPr>
        <a:xfrm flipV="1">
          <a:off x="2171699" y="3918683"/>
          <a:ext cx="3828807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11</xdr:row>
      <xdr:rowOff>38100</xdr:rowOff>
    </xdr:from>
    <xdr:to>
      <xdr:col>11</xdr:col>
      <xdr:colOff>295274</xdr:colOff>
      <xdr:row>19</xdr:row>
      <xdr:rowOff>66675</xdr:rowOff>
    </xdr:to>
    <xdr:sp macro="" textlink="">
      <xdr:nvSpPr>
        <xdr:cNvPr id="12" name="Isosceles Triangle 11"/>
        <xdr:cNvSpPr/>
      </xdr:nvSpPr>
      <xdr:spPr>
        <a:xfrm>
          <a:off x="6381750" y="2190750"/>
          <a:ext cx="2114549" cy="2000250"/>
        </a:xfrm>
        <a:prstGeom prst="triangle">
          <a:avLst/>
        </a:prstGeom>
        <a:solidFill>
          <a:schemeClr val="bg1"/>
        </a:solidFill>
        <a:ln w="762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 anchorCtr="1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 sz="9600">
            <a:solidFill>
              <a:schemeClr val="tx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19050</xdr:colOff>
      <xdr:row>11</xdr:row>
      <xdr:rowOff>152400</xdr:rowOff>
    </xdr:from>
    <xdr:to>
      <xdr:col>10</xdr:col>
      <xdr:colOff>546506</xdr:colOff>
      <xdr:row>18</xdr:row>
      <xdr:rowOff>142875</xdr:rowOff>
    </xdr:to>
    <xdr:sp macro="" textlink="">
      <xdr:nvSpPr>
        <xdr:cNvPr id="13" name="TextBox 40"/>
        <xdr:cNvSpPr txBox="1"/>
      </xdr:nvSpPr>
      <xdr:spPr>
        <a:xfrm>
          <a:off x="7000875" y="2305050"/>
          <a:ext cx="1137056" cy="179070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14500" b="1">
              <a:latin typeface="Arial" pitchFamily="34" charset="0"/>
              <a:cs typeface="Arial" pitchFamily="34" charset="0"/>
            </a:rPr>
            <a:t>! 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133350</xdr:rowOff>
    </xdr:from>
    <xdr:to>
      <xdr:col>11</xdr:col>
      <xdr:colOff>314325</xdr:colOff>
      <xdr:row>3</xdr:row>
      <xdr:rowOff>133354</xdr:rowOff>
    </xdr:to>
    <xdr:cxnSp macro="">
      <xdr:nvCxnSpPr>
        <xdr:cNvPr id="2" name="Straight Connector 1"/>
        <xdr:cNvCxnSpPr/>
      </xdr:nvCxnSpPr>
      <xdr:spPr>
        <a:xfrm flipV="1">
          <a:off x="2162175" y="1047750"/>
          <a:ext cx="6353175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6</xdr:row>
      <xdr:rowOff>114300</xdr:rowOff>
    </xdr:from>
    <xdr:to>
      <xdr:col>12</xdr:col>
      <xdr:colOff>209550</xdr:colOff>
      <xdr:row>10</xdr:row>
      <xdr:rowOff>43493</xdr:rowOff>
    </xdr:to>
    <xdr:sp macro="" textlink="">
      <xdr:nvSpPr>
        <xdr:cNvPr id="3" name="TextBox 38"/>
        <xdr:cNvSpPr txBox="1"/>
      </xdr:nvSpPr>
      <xdr:spPr>
        <a:xfrm>
          <a:off x="2114550" y="1514475"/>
          <a:ext cx="6619875" cy="57689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3200" b="1">
              <a:latin typeface="Arial" pitchFamily="34" charset="0"/>
              <a:cs typeface="Arial" pitchFamily="34" charset="0"/>
            </a:rPr>
            <a:t>DISCREPANCY / CRD RETURNS</a:t>
          </a:r>
        </a:p>
      </xdr:txBody>
    </xdr:sp>
    <xdr:clientData/>
  </xdr:twoCellAnchor>
  <xdr:twoCellAnchor>
    <xdr:from>
      <xdr:col>3</xdr:col>
      <xdr:colOff>38100</xdr:colOff>
      <xdr:row>3</xdr:row>
      <xdr:rowOff>133350</xdr:rowOff>
    </xdr:from>
    <xdr:to>
      <xdr:col>7</xdr:col>
      <xdr:colOff>538864</xdr:colOff>
      <xdr:row>7</xdr:row>
      <xdr:rowOff>8870</xdr:rowOff>
    </xdr:to>
    <xdr:sp macro="" textlink="">
      <xdr:nvSpPr>
        <xdr:cNvPr id="5" name="TextBox 203"/>
        <xdr:cNvSpPr txBox="1"/>
      </xdr:nvSpPr>
      <xdr:spPr>
        <a:xfrm>
          <a:off x="2200275" y="1047750"/>
          <a:ext cx="4167889" cy="523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800" b="1">
              <a:solidFill>
                <a:srgbClr val="265C9E"/>
              </a:solidFill>
              <a:latin typeface="Arial Black" pitchFamily="34" charset="0"/>
            </a:rPr>
            <a:t>V-EMB</a:t>
          </a:r>
          <a:endParaRPr lang="en-GB" sz="2800">
            <a:solidFill>
              <a:srgbClr val="265C9E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114300</xdr:colOff>
      <xdr:row>4</xdr:row>
      <xdr:rowOff>38100</xdr:rowOff>
    </xdr:from>
    <xdr:to>
      <xdr:col>9</xdr:col>
      <xdr:colOff>0</xdr:colOff>
      <xdr:row>7</xdr:row>
      <xdr:rowOff>13990</xdr:rowOff>
    </xdr:to>
    <xdr:sp macro="" textlink="">
      <xdr:nvSpPr>
        <xdr:cNvPr id="6" name="TextBox 58"/>
        <xdr:cNvSpPr txBox="1"/>
      </xdr:nvSpPr>
      <xdr:spPr>
        <a:xfrm>
          <a:off x="5067300" y="1114425"/>
          <a:ext cx="1914525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400" b="1">
              <a:latin typeface="Arial" pitchFamily="34" charset="0"/>
              <a:cs typeface="Arial" pitchFamily="34" charset="0"/>
            </a:rPr>
            <a:t>Packaging</a:t>
          </a:r>
        </a:p>
      </xdr:txBody>
    </xdr:sp>
    <xdr:clientData/>
  </xdr:twoCellAnchor>
  <xdr:twoCellAnchor>
    <xdr:from>
      <xdr:col>2</xdr:col>
      <xdr:colOff>142875</xdr:colOff>
      <xdr:row>29</xdr:row>
      <xdr:rowOff>76200</xdr:rowOff>
    </xdr:from>
    <xdr:to>
      <xdr:col>12</xdr:col>
      <xdr:colOff>166042</xdr:colOff>
      <xdr:row>30</xdr:row>
      <xdr:rowOff>142448</xdr:rowOff>
    </xdr:to>
    <xdr:sp macro="" textlink="">
      <xdr:nvSpPr>
        <xdr:cNvPr id="8" name="TextBox 164"/>
        <xdr:cNvSpPr txBox="1"/>
      </xdr:nvSpPr>
      <xdr:spPr>
        <a:xfrm>
          <a:off x="2085975" y="5953125"/>
          <a:ext cx="6604942" cy="2281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900" b="1">
              <a:latin typeface="Arial" pitchFamily="34" charset="0"/>
              <a:cs typeface="Arial" pitchFamily="34" charset="0"/>
            </a:rPr>
            <a:t>*NOTE TO TERMINAL -  CHECK BEFORE PROCESSING SOME RETURNS MAY REQUIRE VLC INSPECTION</a:t>
          </a:r>
        </a:p>
      </xdr:txBody>
    </xdr:sp>
    <xdr:clientData/>
  </xdr:twoCellAnchor>
  <xdr:twoCellAnchor>
    <xdr:from>
      <xdr:col>10</xdr:col>
      <xdr:colOff>257175</xdr:colOff>
      <xdr:row>2</xdr:row>
      <xdr:rowOff>47624</xdr:rowOff>
    </xdr:from>
    <xdr:to>
      <xdr:col>11</xdr:col>
      <xdr:colOff>299391</xdr:colOff>
      <xdr:row>3</xdr:row>
      <xdr:rowOff>110697</xdr:rowOff>
    </xdr:to>
    <xdr:sp macro="" textlink="">
      <xdr:nvSpPr>
        <xdr:cNvPr id="9" name="TextBox 164"/>
        <xdr:cNvSpPr txBox="1"/>
      </xdr:nvSpPr>
      <xdr:spPr>
        <a:xfrm>
          <a:off x="7848600" y="771524"/>
          <a:ext cx="651816" cy="2535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900" b="1">
              <a:latin typeface="Arial" pitchFamily="34" charset="0"/>
              <a:cs typeface="Arial" pitchFamily="34" charset="0"/>
            </a:rPr>
            <a:t>TY 3000</a:t>
          </a:r>
        </a:p>
      </xdr:txBody>
    </xdr:sp>
    <xdr:clientData/>
  </xdr:twoCellAnchor>
  <xdr:twoCellAnchor>
    <xdr:from>
      <xdr:col>3</xdr:col>
      <xdr:colOff>0</xdr:colOff>
      <xdr:row>10</xdr:row>
      <xdr:rowOff>9525</xdr:rowOff>
    </xdr:from>
    <xdr:to>
      <xdr:col>11</xdr:col>
      <xdr:colOff>314325</xdr:colOff>
      <xdr:row>10</xdr:row>
      <xdr:rowOff>9529</xdr:rowOff>
    </xdr:to>
    <xdr:cxnSp macro="">
      <xdr:nvCxnSpPr>
        <xdr:cNvPr id="10" name="Straight Connector 9"/>
        <xdr:cNvCxnSpPr/>
      </xdr:nvCxnSpPr>
      <xdr:spPr>
        <a:xfrm flipV="1">
          <a:off x="2162175" y="2057400"/>
          <a:ext cx="6353175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9524</xdr:colOff>
      <xdr:row>16</xdr:row>
      <xdr:rowOff>51533</xdr:rowOff>
    </xdr:from>
    <xdr:to>
      <xdr:col>6</xdr:col>
      <xdr:colOff>1047506</xdr:colOff>
      <xdr:row>16</xdr:row>
      <xdr:rowOff>51537</xdr:rowOff>
    </xdr:to>
    <xdr:cxnSp macro="">
      <xdr:nvCxnSpPr>
        <xdr:cNvPr id="14" name="Straight Connector 13"/>
        <xdr:cNvCxnSpPr/>
      </xdr:nvCxnSpPr>
      <xdr:spPr>
        <a:xfrm flipV="1">
          <a:off x="2171699" y="3899633"/>
          <a:ext cx="3828807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11</xdr:row>
      <xdr:rowOff>38100</xdr:rowOff>
    </xdr:from>
    <xdr:to>
      <xdr:col>11</xdr:col>
      <xdr:colOff>295274</xdr:colOff>
      <xdr:row>19</xdr:row>
      <xdr:rowOff>66675</xdr:rowOff>
    </xdr:to>
    <xdr:sp macro="" textlink="">
      <xdr:nvSpPr>
        <xdr:cNvPr id="12" name="Isosceles Triangle 11"/>
        <xdr:cNvSpPr/>
      </xdr:nvSpPr>
      <xdr:spPr>
        <a:xfrm>
          <a:off x="6381750" y="2190750"/>
          <a:ext cx="2114549" cy="2000250"/>
        </a:xfrm>
        <a:prstGeom prst="triangle">
          <a:avLst/>
        </a:prstGeom>
        <a:solidFill>
          <a:schemeClr val="bg1"/>
        </a:solidFill>
        <a:ln w="762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 anchorCtr="1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 sz="9600">
            <a:solidFill>
              <a:schemeClr val="tx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19050</xdr:colOff>
      <xdr:row>11</xdr:row>
      <xdr:rowOff>152400</xdr:rowOff>
    </xdr:from>
    <xdr:to>
      <xdr:col>10</xdr:col>
      <xdr:colOff>546506</xdr:colOff>
      <xdr:row>18</xdr:row>
      <xdr:rowOff>142875</xdr:rowOff>
    </xdr:to>
    <xdr:sp macro="" textlink="">
      <xdr:nvSpPr>
        <xdr:cNvPr id="13" name="TextBox 40"/>
        <xdr:cNvSpPr txBox="1"/>
      </xdr:nvSpPr>
      <xdr:spPr>
        <a:xfrm>
          <a:off x="7000875" y="2305050"/>
          <a:ext cx="1137056" cy="179070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14500" b="1">
              <a:latin typeface="Arial" pitchFamily="34" charset="0"/>
              <a:cs typeface="Arial" pitchFamily="34" charset="0"/>
            </a:rPr>
            <a:t>! 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133350</xdr:rowOff>
    </xdr:from>
    <xdr:to>
      <xdr:col>11</xdr:col>
      <xdr:colOff>314325</xdr:colOff>
      <xdr:row>3</xdr:row>
      <xdr:rowOff>133354</xdr:rowOff>
    </xdr:to>
    <xdr:cxnSp macro="">
      <xdr:nvCxnSpPr>
        <xdr:cNvPr id="2" name="Straight Connector 1"/>
        <xdr:cNvCxnSpPr/>
      </xdr:nvCxnSpPr>
      <xdr:spPr>
        <a:xfrm flipV="1">
          <a:off x="2162175" y="1047750"/>
          <a:ext cx="6353175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6</xdr:row>
      <xdr:rowOff>114300</xdr:rowOff>
    </xdr:from>
    <xdr:to>
      <xdr:col>12</xdr:col>
      <xdr:colOff>209550</xdr:colOff>
      <xdr:row>10</xdr:row>
      <xdr:rowOff>43493</xdr:rowOff>
    </xdr:to>
    <xdr:sp macro="" textlink="">
      <xdr:nvSpPr>
        <xdr:cNvPr id="3" name="TextBox 38"/>
        <xdr:cNvSpPr txBox="1"/>
      </xdr:nvSpPr>
      <xdr:spPr>
        <a:xfrm>
          <a:off x="2114550" y="1514475"/>
          <a:ext cx="6619875" cy="57689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3200" b="1">
              <a:latin typeface="Arial" pitchFamily="34" charset="0"/>
              <a:cs typeface="Arial" pitchFamily="34" charset="0"/>
            </a:rPr>
            <a:t>DISCREPANCY / CRD RETURNS</a:t>
          </a:r>
        </a:p>
      </xdr:txBody>
    </xdr:sp>
    <xdr:clientData/>
  </xdr:twoCellAnchor>
  <xdr:twoCellAnchor>
    <xdr:from>
      <xdr:col>3</xdr:col>
      <xdr:colOff>38100</xdr:colOff>
      <xdr:row>3</xdr:row>
      <xdr:rowOff>133350</xdr:rowOff>
    </xdr:from>
    <xdr:to>
      <xdr:col>7</xdr:col>
      <xdr:colOff>538864</xdr:colOff>
      <xdr:row>7</xdr:row>
      <xdr:rowOff>8870</xdr:rowOff>
    </xdr:to>
    <xdr:sp macro="" textlink="">
      <xdr:nvSpPr>
        <xdr:cNvPr id="5" name="TextBox 203"/>
        <xdr:cNvSpPr txBox="1"/>
      </xdr:nvSpPr>
      <xdr:spPr>
        <a:xfrm>
          <a:off x="2200275" y="1047750"/>
          <a:ext cx="4167889" cy="523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800" b="1">
              <a:solidFill>
                <a:srgbClr val="265C9E"/>
              </a:solidFill>
              <a:latin typeface="Arial Black" pitchFamily="34" charset="0"/>
            </a:rPr>
            <a:t>V-EMB</a:t>
          </a:r>
          <a:endParaRPr lang="en-GB" sz="2800">
            <a:solidFill>
              <a:srgbClr val="265C9E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114300</xdr:colOff>
      <xdr:row>4</xdr:row>
      <xdr:rowOff>38100</xdr:rowOff>
    </xdr:from>
    <xdr:to>
      <xdr:col>9</xdr:col>
      <xdr:colOff>0</xdr:colOff>
      <xdr:row>7</xdr:row>
      <xdr:rowOff>13990</xdr:rowOff>
    </xdr:to>
    <xdr:sp macro="" textlink="">
      <xdr:nvSpPr>
        <xdr:cNvPr id="6" name="TextBox 58"/>
        <xdr:cNvSpPr txBox="1"/>
      </xdr:nvSpPr>
      <xdr:spPr>
        <a:xfrm>
          <a:off x="5067300" y="1114425"/>
          <a:ext cx="1914525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400" b="1">
              <a:latin typeface="Arial" pitchFamily="34" charset="0"/>
              <a:cs typeface="Arial" pitchFamily="34" charset="0"/>
            </a:rPr>
            <a:t>Packaging</a:t>
          </a:r>
        </a:p>
      </xdr:txBody>
    </xdr:sp>
    <xdr:clientData/>
  </xdr:twoCellAnchor>
  <xdr:twoCellAnchor>
    <xdr:from>
      <xdr:col>2</xdr:col>
      <xdr:colOff>142875</xdr:colOff>
      <xdr:row>29</xdr:row>
      <xdr:rowOff>76200</xdr:rowOff>
    </xdr:from>
    <xdr:to>
      <xdr:col>12</xdr:col>
      <xdr:colOff>166042</xdr:colOff>
      <xdr:row>30</xdr:row>
      <xdr:rowOff>142448</xdr:rowOff>
    </xdr:to>
    <xdr:sp macro="" textlink="">
      <xdr:nvSpPr>
        <xdr:cNvPr id="8" name="TextBox 164"/>
        <xdr:cNvSpPr txBox="1"/>
      </xdr:nvSpPr>
      <xdr:spPr>
        <a:xfrm>
          <a:off x="2085975" y="5953125"/>
          <a:ext cx="6604942" cy="2281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900" b="1">
              <a:latin typeface="Arial" pitchFamily="34" charset="0"/>
              <a:cs typeface="Arial" pitchFamily="34" charset="0"/>
            </a:rPr>
            <a:t>*NOTE TO TERMINAL -  CHECK BEFORE PROCESSING SOME RETURNS MAY REQUIRE VLC INSPECTION</a:t>
          </a:r>
        </a:p>
      </xdr:txBody>
    </xdr:sp>
    <xdr:clientData/>
  </xdr:twoCellAnchor>
  <xdr:twoCellAnchor>
    <xdr:from>
      <xdr:col>10</xdr:col>
      <xdr:colOff>257175</xdr:colOff>
      <xdr:row>2</xdr:row>
      <xdr:rowOff>47624</xdr:rowOff>
    </xdr:from>
    <xdr:to>
      <xdr:col>11</xdr:col>
      <xdr:colOff>299391</xdr:colOff>
      <xdr:row>3</xdr:row>
      <xdr:rowOff>110697</xdr:rowOff>
    </xdr:to>
    <xdr:sp macro="" textlink="">
      <xdr:nvSpPr>
        <xdr:cNvPr id="9" name="TextBox 164"/>
        <xdr:cNvSpPr txBox="1"/>
      </xdr:nvSpPr>
      <xdr:spPr>
        <a:xfrm>
          <a:off x="7848600" y="771524"/>
          <a:ext cx="651816" cy="2535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900" b="1">
              <a:latin typeface="Arial" pitchFamily="34" charset="0"/>
              <a:cs typeface="Arial" pitchFamily="34" charset="0"/>
            </a:rPr>
            <a:t>TY 3000</a:t>
          </a:r>
        </a:p>
      </xdr:txBody>
    </xdr:sp>
    <xdr:clientData/>
  </xdr:twoCellAnchor>
  <xdr:twoCellAnchor>
    <xdr:from>
      <xdr:col>3</xdr:col>
      <xdr:colOff>0</xdr:colOff>
      <xdr:row>10</xdr:row>
      <xdr:rowOff>9525</xdr:rowOff>
    </xdr:from>
    <xdr:to>
      <xdr:col>11</xdr:col>
      <xdr:colOff>314325</xdr:colOff>
      <xdr:row>10</xdr:row>
      <xdr:rowOff>9529</xdr:rowOff>
    </xdr:to>
    <xdr:cxnSp macro="">
      <xdr:nvCxnSpPr>
        <xdr:cNvPr id="10" name="Straight Connector 9"/>
        <xdr:cNvCxnSpPr/>
      </xdr:nvCxnSpPr>
      <xdr:spPr>
        <a:xfrm flipV="1">
          <a:off x="2162175" y="2057400"/>
          <a:ext cx="6353175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219074</xdr:colOff>
      <xdr:row>17</xdr:row>
      <xdr:rowOff>13433</xdr:rowOff>
    </xdr:from>
    <xdr:to>
      <xdr:col>6</xdr:col>
      <xdr:colOff>1037981</xdr:colOff>
      <xdr:row>17</xdr:row>
      <xdr:rowOff>13437</xdr:rowOff>
    </xdr:to>
    <xdr:cxnSp macro="">
      <xdr:nvCxnSpPr>
        <xdr:cNvPr id="14" name="Straight Connector 13"/>
        <xdr:cNvCxnSpPr/>
      </xdr:nvCxnSpPr>
      <xdr:spPr>
        <a:xfrm flipV="1">
          <a:off x="2162174" y="3918683"/>
          <a:ext cx="3828807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11</xdr:row>
      <xdr:rowOff>38100</xdr:rowOff>
    </xdr:from>
    <xdr:to>
      <xdr:col>11</xdr:col>
      <xdr:colOff>295274</xdr:colOff>
      <xdr:row>19</xdr:row>
      <xdr:rowOff>66675</xdr:rowOff>
    </xdr:to>
    <xdr:sp macro="" textlink="">
      <xdr:nvSpPr>
        <xdr:cNvPr id="12" name="Isosceles Triangle 11"/>
        <xdr:cNvSpPr/>
      </xdr:nvSpPr>
      <xdr:spPr>
        <a:xfrm>
          <a:off x="6381750" y="2190750"/>
          <a:ext cx="2114549" cy="2000250"/>
        </a:xfrm>
        <a:prstGeom prst="triangle">
          <a:avLst/>
        </a:prstGeom>
        <a:solidFill>
          <a:schemeClr val="bg1"/>
        </a:solidFill>
        <a:ln w="762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 anchorCtr="1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 sz="9600">
            <a:solidFill>
              <a:schemeClr val="tx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19050</xdr:colOff>
      <xdr:row>11</xdr:row>
      <xdr:rowOff>152400</xdr:rowOff>
    </xdr:from>
    <xdr:to>
      <xdr:col>10</xdr:col>
      <xdr:colOff>546506</xdr:colOff>
      <xdr:row>18</xdr:row>
      <xdr:rowOff>142875</xdr:rowOff>
    </xdr:to>
    <xdr:sp macro="" textlink="">
      <xdr:nvSpPr>
        <xdr:cNvPr id="13" name="TextBox 40"/>
        <xdr:cNvSpPr txBox="1"/>
      </xdr:nvSpPr>
      <xdr:spPr>
        <a:xfrm>
          <a:off x="7000875" y="2305050"/>
          <a:ext cx="1137056" cy="179070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14500" b="1">
              <a:latin typeface="Arial" pitchFamily="34" charset="0"/>
              <a:cs typeface="Arial" pitchFamily="34" charset="0"/>
            </a:rPr>
            <a:t>!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2</xdr:row>
      <xdr:rowOff>200025</xdr:rowOff>
    </xdr:from>
    <xdr:to>
      <xdr:col>5</xdr:col>
      <xdr:colOff>1714500</xdr:colOff>
      <xdr:row>2</xdr:row>
      <xdr:rowOff>428625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381000" y="552450"/>
          <a:ext cx="3495675" cy="2286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noFill/>
        </a:ln>
        <a:extLst/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sv-SE" sz="1200" b="0" i="0" u="none" strike="noStrike" baseline="0">
              <a:solidFill>
                <a:srgbClr val="969696"/>
              </a:solidFill>
              <a:latin typeface="+mn-lt"/>
            </a:rPr>
            <a:t> REPORT CODES</a:t>
          </a:r>
        </a:p>
      </xdr:txBody>
    </xdr:sp>
    <xdr:clientData/>
  </xdr:twoCellAnchor>
  <xdr:twoCellAnchor editAs="oneCell">
    <xdr:from>
      <xdr:col>2</xdr:col>
      <xdr:colOff>76200</xdr:colOff>
      <xdr:row>2</xdr:row>
      <xdr:rowOff>57150</xdr:rowOff>
    </xdr:from>
    <xdr:to>
      <xdr:col>4</xdr:col>
      <xdr:colOff>65827</xdr:colOff>
      <xdr:row>2</xdr:row>
      <xdr:rowOff>228600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09575"/>
          <a:ext cx="932602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133350</xdr:rowOff>
    </xdr:from>
    <xdr:to>
      <xdr:col>11</xdr:col>
      <xdr:colOff>314325</xdr:colOff>
      <xdr:row>3</xdr:row>
      <xdr:rowOff>133354</xdr:rowOff>
    </xdr:to>
    <xdr:cxnSp macro="">
      <xdr:nvCxnSpPr>
        <xdr:cNvPr id="2" name="Straight Connector 1"/>
        <xdr:cNvCxnSpPr/>
      </xdr:nvCxnSpPr>
      <xdr:spPr>
        <a:xfrm flipV="1">
          <a:off x="2162175" y="1047750"/>
          <a:ext cx="6353175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6</xdr:row>
      <xdr:rowOff>114300</xdr:rowOff>
    </xdr:from>
    <xdr:to>
      <xdr:col>12</xdr:col>
      <xdr:colOff>209550</xdr:colOff>
      <xdr:row>10</xdr:row>
      <xdr:rowOff>43493</xdr:rowOff>
    </xdr:to>
    <xdr:sp macro="" textlink="">
      <xdr:nvSpPr>
        <xdr:cNvPr id="3" name="TextBox 38"/>
        <xdr:cNvSpPr txBox="1"/>
      </xdr:nvSpPr>
      <xdr:spPr>
        <a:xfrm>
          <a:off x="2114550" y="1514475"/>
          <a:ext cx="6619875" cy="57689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3200" b="1">
              <a:latin typeface="Arial" pitchFamily="34" charset="0"/>
              <a:cs typeface="Arial" pitchFamily="34" charset="0"/>
            </a:rPr>
            <a:t>DISCREPANCY / CRD RETURNS</a:t>
          </a:r>
        </a:p>
      </xdr:txBody>
    </xdr:sp>
    <xdr:clientData/>
  </xdr:twoCellAnchor>
  <xdr:twoCellAnchor>
    <xdr:from>
      <xdr:col>3</xdr:col>
      <xdr:colOff>38100</xdr:colOff>
      <xdr:row>3</xdr:row>
      <xdr:rowOff>133350</xdr:rowOff>
    </xdr:from>
    <xdr:to>
      <xdr:col>7</xdr:col>
      <xdr:colOff>538864</xdr:colOff>
      <xdr:row>7</xdr:row>
      <xdr:rowOff>8870</xdr:rowOff>
    </xdr:to>
    <xdr:sp macro="" textlink="">
      <xdr:nvSpPr>
        <xdr:cNvPr id="5" name="TextBox 203"/>
        <xdr:cNvSpPr txBox="1"/>
      </xdr:nvSpPr>
      <xdr:spPr>
        <a:xfrm>
          <a:off x="2200275" y="1047750"/>
          <a:ext cx="4167889" cy="523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800" b="1">
              <a:solidFill>
                <a:srgbClr val="265C9E"/>
              </a:solidFill>
              <a:latin typeface="Arial Black" pitchFamily="34" charset="0"/>
            </a:rPr>
            <a:t>V-EMB</a:t>
          </a:r>
          <a:endParaRPr lang="en-GB" sz="2800">
            <a:solidFill>
              <a:srgbClr val="265C9E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114300</xdr:colOff>
      <xdr:row>4</xdr:row>
      <xdr:rowOff>38100</xdr:rowOff>
    </xdr:from>
    <xdr:to>
      <xdr:col>9</xdr:col>
      <xdr:colOff>0</xdr:colOff>
      <xdr:row>7</xdr:row>
      <xdr:rowOff>13990</xdr:rowOff>
    </xdr:to>
    <xdr:sp macro="" textlink="">
      <xdr:nvSpPr>
        <xdr:cNvPr id="6" name="TextBox 58"/>
        <xdr:cNvSpPr txBox="1"/>
      </xdr:nvSpPr>
      <xdr:spPr>
        <a:xfrm>
          <a:off x="5067300" y="1114425"/>
          <a:ext cx="1914525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400" b="1">
              <a:latin typeface="Arial" pitchFamily="34" charset="0"/>
              <a:cs typeface="Arial" pitchFamily="34" charset="0"/>
            </a:rPr>
            <a:t>Packaging</a:t>
          </a:r>
        </a:p>
      </xdr:txBody>
    </xdr:sp>
    <xdr:clientData/>
  </xdr:twoCellAnchor>
  <xdr:twoCellAnchor>
    <xdr:from>
      <xdr:col>2</xdr:col>
      <xdr:colOff>142875</xdr:colOff>
      <xdr:row>29</xdr:row>
      <xdr:rowOff>76200</xdr:rowOff>
    </xdr:from>
    <xdr:to>
      <xdr:col>12</xdr:col>
      <xdr:colOff>166042</xdr:colOff>
      <xdr:row>30</xdr:row>
      <xdr:rowOff>142448</xdr:rowOff>
    </xdr:to>
    <xdr:sp macro="" textlink="">
      <xdr:nvSpPr>
        <xdr:cNvPr id="8" name="TextBox 164"/>
        <xdr:cNvSpPr txBox="1"/>
      </xdr:nvSpPr>
      <xdr:spPr>
        <a:xfrm>
          <a:off x="2085975" y="5953125"/>
          <a:ext cx="6604942" cy="2281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900" b="1">
              <a:latin typeface="Arial" pitchFamily="34" charset="0"/>
              <a:cs typeface="Arial" pitchFamily="34" charset="0"/>
            </a:rPr>
            <a:t>*NOTE TO TERMINAL -  CHECK BEFORE PROCESSING SOME RETURNS MAY REQUIRE VLC INSPECTION</a:t>
          </a:r>
        </a:p>
      </xdr:txBody>
    </xdr:sp>
    <xdr:clientData/>
  </xdr:twoCellAnchor>
  <xdr:twoCellAnchor>
    <xdr:from>
      <xdr:col>10</xdr:col>
      <xdr:colOff>257175</xdr:colOff>
      <xdr:row>2</xdr:row>
      <xdr:rowOff>47624</xdr:rowOff>
    </xdr:from>
    <xdr:to>
      <xdr:col>11</xdr:col>
      <xdr:colOff>299391</xdr:colOff>
      <xdr:row>3</xdr:row>
      <xdr:rowOff>110697</xdr:rowOff>
    </xdr:to>
    <xdr:sp macro="" textlink="">
      <xdr:nvSpPr>
        <xdr:cNvPr id="9" name="TextBox 164"/>
        <xdr:cNvSpPr txBox="1"/>
      </xdr:nvSpPr>
      <xdr:spPr>
        <a:xfrm>
          <a:off x="7848600" y="771524"/>
          <a:ext cx="651816" cy="2535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900" b="1">
              <a:latin typeface="Arial" pitchFamily="34" charset="0"/>
              <a:cs typeface="Arial" pitchFamily="34" charset="0"/>
            </a:rPr>
            <a:t>TY 3000</a:t>
          </a:r>
        </a:p>
      </xdr:txBody>
    </xdr:sp>
    <xdr:clientData/>
  </xdr:twoCellAnchor>
  <xdr:twoCellAnchor>
    <xdr:from>
      <xdr:col>3</xdr:col>
      <xdr:colOff>0</xdr:colOff>
      <xdr:row>10</xdr:row>
      <xdr:rowOff>9525</xdr:rowOff>
    </xdr:from>
    <xdr:to>
      <xdr:col>11</xdr:col>
      <xdr:colOff>314325</xdr:colOff>
      <xdr:row>10</xdr:row>
      <xdr:rowOff>9529</xdr:rowOff>
    </xdr:to>
    <xdr:cxnSp macro="">
      <xdr:nvCxnSpPr>
        <xdr:cNvPr id="10" name="Straight Connector 9"/>
        <xdr:cNvCxnSpPr/>
      </xdr:nvCxnSpPr>
      <xdr:spPr>
        <a:xfrm flipV="1">
          <a:off x="2162175" y="2057400"/>
          <a:ext cx="6353175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219074</xdr:colOff>
      <xdr:row>17</xdr:row>
      <xdr:rowOff>3908</xdr:rowOff>
    </xdr:from>
    <xdr:to>
      <xdr:col>6</xdr:col>
      <xdr:colOff>1037981</xdr:colOff>
      <xdr:row>17</xdr:row>
      <xdr:rowOff>3912</xdr:rowOff>
    </xdr:to>
    <xdr:cxnSp macro="">
      <xdr:nvCxnSpPr>
        <xdr:cNvPr id="14" name="Straight Connector 13"/>
        <xdr:cNvCxnSpPr/>
      </xdr:nvCxnSpPr>
      <xdr:spPr>
        <a:xfrm flipV="1">
          <a:off x="2162174" y="3909158"/>
          <a:ext cx="3828807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11</xdr:row>
      <xdr:rowOff>38100</xdr:rowOff>
    </xdr:from>
    <xdr:to>
      <xdr:col>11</xdr:col>
      <xdr:colOff>295274</xdr:colOff>
      <xdr:row>19</xdr:row>
      <xdr:rowOff>66675</xdr:rowOff>
    </xdr:to>
    <xdr:sp macro="" textlink="">
      <xdr:nvSpPr>
        <xdr:cNvPr id="12" name="Isosceles Triangle 11"/>
        <xdr:cNvSpPr/>
      </xdr:nvSpPr>
      <xdr:spPr>
        <a:xfrm>
          <a:off x="6381750" y="2190750"/>
          <a:ext cx="2114549" cy="2000250"/>
        </a:xfrm>
        <a:prstGeom prst="triangle">
          <a:avLst/>
        </a:prstGeom>
        <a:solidFill>
          <a:schemeClr val="bg1"/>
        </a:solidFill>
        <a:ln w="762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 anchorCtr="1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 sz="9600">
            <a:solidFill>
              <a:schemeClr val="tx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19050</xdr:colOff>
      <xdr:row>11</xdr:row>
      <xdr:rowOff>152400</xdr:rowOff>
    </xdr:from>
    <xdr:to>
      <xdr:col>10</xdr:col>
      <xdr:colOff>546506</xdr:colOff>
      <xdr:row>18</xdr:row>
      <xdr:rowOff>142875</xdr:rowOff>
    </xdr:to>
    <xdr:sp macro="" textlink="">
      <xdr:nvSpPr>
        <xdr:cNvPr id="13" name="TextBox 40"/>
        <xdr:cNvSpPr txBox="1"/>
      </xdr:nvSpPr>
      <xdr:spPr>
        <a:xfrm>
          <a:off x="7000875" y="2305050"/>
          <a:ext cx="1137056" cy="179070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14500" b="1">
              <a:latin typeface="Arial" pitchFamily="34" charset="0"/>
              <a:cs typeface="Arial" pitchFamily="34" charset="0"/>
            </a:rPr>
            <a:t>! 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133350</xdr:rowOff>
    </xdr:from>
    <xdr:to>
      <xdr:col>11</xdr:col>
      <xdr:colOff>314325</xdr:colOff>
      <xdr:row>3</xdr:row>
      <xdr:rowOff>133354</xdr:rowOff>
    </xdr:to>
    <xdr:cxnSp macro="">
      <xdr:nvCxnSpPr>
        <xdr:cNvPr id="2" name="Straight Connector 1"/>
        <xdr:cNvCxnSpPr/>
      </xdr:nvCxnSpPr>
      <xdr:spPr>
        <a:xfrm flipV="1">
          <a:off x="2162175" y="1047750"/>
          <a:ext cx="6353175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6</xdr:row>
      <xdr:rowOff>114300</xdr:rowOff>
    </xdr:from>
    <xdr:to>
      <xdr:col>12</xdr:col>
      <xdr:colOff>209550</xdr:colOff>
      <xdr:row>10</xdr:row>
      <xdr:rowOff>43493</xdr:rowOff>
    </xdr:to>
    <xdr:sp macro="" textlink="">
      <xdr:nvSpPr>
        <xdr:cNvPr id="3" name="TextBox 38"/>
        <xdr:cNvSpPr txBox="1"/>
      </xdr:nvSpPr>
      <xdr:spPr>
        <a:xfrm>
          <a:off x="2114550" y="1514475"/>
          <a:ext cx="6619875" cy="57689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3200" b="1">
              <a:latin typeface="Arial" pitchFamily="34" charset="0"/>
              <a:cs typeface="Arial" pitchFamily="34" charset="0"/>
            </a:rPr>
            <a:t>DISCREPANCY / CRD RETURNS</a:t>
          </a:r>
        </a:p>
      </xdr:txBody>
    </xdr:sp>
    <xdr:clientData/>
  </xdr:twoCellAnchor>
  <xdr:twoCellAnchor>
    <xdr:from>
      <xdr:col>3</xdr:col>
      <xdr:colOff>38100</xdr:colOff>
      <xdr:row>3</xdr:row>
      <xdr:rowOff>133350</xdr:rowOff>
    </xdr:from>
    <xdr:to>
      <xdr:col>7</xdr:col>
      <xdr:colOff>538864</xdr:colOff>
      <xdr:row>7</xdr:row>
      <xdr:rowOff>8870</xdr:rowOff>
    </xdr:to>
    <xdr:sp macro="" textlink="">
      <xdr:nvSpPr>
        <xdr:cNvPr id="5" name="TextBox 203"/>
        <xdr:cNvSpPr txBox="1"/>
      </xdr:nvSpPr>
      <xdr:spPr>
        <a:xfrm>
          <a:off x="2200275" y="1047750"/>
          <a:ext cx="4167889" cy="523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800" b="1">
              <a:solidFill>
                <a:srgbClr val="265C9E"/>
              </a:solidFill>
              <a:latin typeface="Arial Black" pitchFamily="34" charset="0"/>
            </a:rPr>
            <a:t>V-EMB</a:t>
          </a:r>
          <a:endParaRPr lang="en-GB" sz="2800">
            <a:solidFill>
              <a:srgbClr val="265C9E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114300</xdr:colOff>
      <xdr:row>4</xdr:row>
      <xdr:rowOff>38100</xdr:rowOff>
    </xdr:from>
    <xdr:to>
      <xdr:col>9</xdr:col>
      <xdr:colOff>0</xdr:colOff>
      <xdr:row>7</xdr:row>
      <xdr:rowOff>13990</xdr:rowOff>
    </xdr:to>
    <xdr:sp macro="" textlink="">
      <xdr:nvSpPr>
        <xdr:cNvPr id="6" name="TextBox 58"/>
        <xdr:cNvSpPr txBox="1"/>
      </xdr:nvSpPr>
      <xdr:spPr>
        <a:xfrm>
          <a:off x="5067300" y="1114425"/>
          <a:ext cx="1914525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400" b="1">
              <a:latin typeface="Arial" pitchFamily="34" charset="0"/>
              <a:cs typeface="Arial" pitchFamily="34" charset="0"/>
            </a:rPr>
            <a:t>Packaging</a:t>
          </a:r>
        </a:p>
      </xdr:txBody>
    </xdr:sp>
    <xdr:clientData/>
  </xdr:twoCellAnchor>
  <xdr:twoCellAnchor>
    <xdr:from>
      <xdr:col>2</xdr:col>
      <xdr:colOff>142875</xdr:colOff>
      <xdr:row>29</xdr:row>
      <xdr:rowOff>76200</xdr:rowOff>
    </xdr:from>
    <xdr:to>
      <xdr:col>12</xdr:col>
      <xdr:colOff>166042</xdr:colOff>
      <xdr:row>30</xdr:row>
      <xdr:rowOff>142448</xdr:rowOff>
    </xdr:to>
    <xdr:sp macro="" textlink="">
      <xdr:nvSpPr>
        <xdr:cNvPr id="8" name="TextBox 164"/>
        <xdr:cNvSpPr txBox="1"/>
      </xdr:nvSpPr>
      <xdr:spPr>
        <a:xfrm>
          <a:off x="2085975" y="5953125"/>
          <a:ext cx="6604942" cy="2281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900" b="1">
              <a:latin typeface="Arial" pitchFamily="34" charset="0"/>
              <a:cs typeface="Arial" pitchFamily="34" charset="0"/>
            </a:rPr>
            <a:t>*NOTE TO TERMINAL -  CHECK BEFORE PROCESSING SOME RETURNS MAY REQUIRE VLC INSPECTION</a:t>
          </a:r>
        </a:p>
      </xdr:txBody>
    </xdr:sp>
    <xdr:clientData/>
  </xdr:twoCellAnchor>
  <xdr:twoCellAnchor>
    <xdr:from>
      <xdr:col>10</xdr:col>
      <xdr:colOff>257175</xdr:colOff>
      <xdr:row>2</xdr:row>
      <xdr:rowOff>47624</xdr:rowOff>
    </xdr:from>
    <xdr:to>
      <xdr:col>11</xdr:col>
      <xdr:colOff>299391</xdr:colOff>
      <xdr:row>3</xdr:row>
      <xdr:rowOff>110697</xdr:rowOff>
    </xdr:to>
    <xdr:sp macro="" textlink="">
      <xdr:nvSpPr>
        <xdr:cNvPr id="9" name="TextBox 164"/>
        <xdr:cNvSpPr txBox="1"/>
      </xdr:nvSpPr>
      <xdr:spPr>
        <a:xfrm>
          <a:off x="7848600" y="771524"/>
          <a:ext cx="651816" cy="2535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900" b="1">
              <a:latin typeface="Arial" pitchFamily="34" charset="0"/>
              <a:cs typeface="Arial" pitchFamily="34" charset="0"/>
            </a:rPr>
            <a:t>TY 3000</a:t>
          </a:r>
        </a:p>
      </xdr:txBody>
    </xdr:sp>
    <xdr:clientData/>
  </xdr:twoCellAnchor>
  <xdr:twoCellAnchor>
    <xdr:from>
      <xdr:col>3</xdr:col>
      <xdr:colOff>0</xdr:colOff>
      <xdr:row>10</xdr:row>
      <xdr:rowOff>9525</xdr:rowOff>
    </xdr:from>
    <xdr:to>
      <xdr:col>11</xdr:col>
      <xdr:colOff>314325</xdr:colOff>
      <xdr:row>10</xdr:row>
      <xdr:rowOff>9529</xdr:rowOff>
    </xdr:to>
    <xdr:cxnSp macro="">
      <xdr:nvCxnSpPr>
        <xdr:cNvPr id="10" name="Straight Connector 9"/>
        <xdr:cNvCxnSpPr/>
      </xdr:nvCxnSpPr>
      <xdr:spPr>
        <a:xfrm flipV="1">
          <a:off x="2162175" y="2057400"/>
          <a:ext cx="6353175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209549</xdr:colOff>
      <xdr:row>17</xdr:row>
      <xdr:rowOff>13433</xdr:rowOff>
    </xdr:from>
    <xdr:to>
      <xdr:col>6</xdr:col>
      <xdr:colOff>1028456</xdr:colOff>
      <xdr:row>17</xdr:row>
      <xdr:rowOff>13437</xdr:rowOff>
    </xdr:to>
    <xdr:cxnSp macro="">
      <xdr:nvCxnSpPr>
        <xdr:cNvPr id="14" name="Straight Connector 13"/>
        <xdr:cNvCxnSpPr/>
      </xdr:nvCxnSpPr>
      <xdr:spPr>
        <a:xfrm flipV="1">
          <a:off x="2152649" y="3918683"/>
          <a:ext cx="3828807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11</xdr:row>
      <xdr:rowOff>38100</xdr:rowOff>
    </xdr:from>
    <xdr:to>
      <xdr:col>11</xdr:col>
      <xdr:colOff>295274</xdr:colOff>
      <xdr:row>19</xdr:row>
      <xdr:rowOff>66675</xdr:rowOff>
    </xdr:to>
    <xdr:sp macro="" textlink="">
      <xdr:nvSpPr>
        <xdr:cNvPr id="12" name="Isosceles Triangle 11"/>
        <xdr:cNvSpPr/>
      </xdr:nvSpPr>
      <xdr:spPr>
        <a:xfrm>
          <a:off x="6381750" y="2190750"/>
          <a:ext cx="2114549" cy="2000250"/>
        </a:xfrm>
        <a:prstGeom prst="triangle">
          <a:avLst/>
        </a:prstGeom>
        <a:solidFill>
          <a:schemeClr val="bg1"/>
        </a:solidFill>
        <a:ln w="762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 anchorCtr="1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 sz="9600">
            <a:solidFill>
              <a:schemeClr val="tx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19050</xdr:colOff>
      <xdr:row>11</xdr:row>
      <xdr:rowOff>152400</xdr:rowOff>
    </xdr:from>
    <xdr:to>
      <xdr:col>10</xdr:col>
      <xdr:colOff>546506</xdr:colOff>
      <xdr:row>18</xdr:row>
      <xdr:rowOff>142875</xdr:rowOff>
    </xdr:to>
    <xdr:sp macro="" textlink="">
      <xdr:nvSpPr>
        <xdr:cNvPr id="13" name="TextBox 40"/>
        <xdr:cNvSpPr txBox="1"/>
      </xdr:nvSpPr>
      <xdr:spPr>
        <a:xfrm>
          <a:off x="7000875" y="2305050"/>
          <a:ext cx="1137056" cy="179070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14500" b="1">
              <a:latin typeface="Arial" pitchFamily="34" charset="0"/>
              <a:cs typeface="Arial" pitchFamily="34" charset="0"/>
            </a:rPr>
            <a:t>! 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133350</xdr:rowOff>
    </xdr:from>
    <xdr:to>
      <xdr:col>11</xdr:col>
      <xdr:colOff>314325</xdr:colOff>
      <xdr:row>3</xdr:row>
      <xdr:rowOff>133354</xdr:rowOff>
    </xdr:to>
    <xdr:cxnSp macro="">
      <xdr:nvCxnSpPr>
        <xdr:cNvPr id="2" name="Straight Connector 1"/>
        <xdr:cNvCxnSpPr/>
      </xdr:nvCxnSpPr>
      <xdr:spPr>
        <a:xfrm flipV="1">
          <a:off x="2162175" y="1047750"/>
          <a:ext cx="6353175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6</xdr:row>
      <xdr:rowOff>114300</xdr:rowOff>
    </xdr:from>
    <xdr:to>
      <xdr:col>12</xdr:col>
      <xdr:colOff>209550</xdr:colOff>
      <xdr:row>10</xdr:row>
      <xdr:rowOff>43493</xdr:rowOff>
    </xdr:to>
    <xdr:sp macro="" textlink="">
      <xdr:nvSpPr>
        <xdr:cNvPr id="3" name="TextBox 38"/>
        <xdr:cNvSpPr txBox="1"/>
      </xdr:nvSpPr>
      <xdr:spPr>
        <a:xfrm>
          <a:off x="2114550" y="1514475"/>
          <a:ext cx="6619875" cy="57689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3200" b="1">
              <a:latin typeface="Arial" pitchFamily="34" charset="0"/>
              <a:cs typeface="Arial" pitchFamily="34" charset="0"/>
            </a:rPr>
            <a:t>DISCREPANCY / CRD RETURNS</a:t>
          </a:r>
        </a:p>
      </xdr:txBody>
    </xdr:sp>
    <xdr:clientData/>
  </xdr:twoCellAnchor>
  <xdr:twoCellAnchor>
    <xdr:from>
      <xdr:col>3</xdr:col>
      <xdr:colOff>38100</xdr:colOff>
      <xdr:row>3</xdr:row>
      <xdr:rowOff>133350</xdr:rowOff>
    </xdr:from>
    <xdr:to>
      <xdr:col>7</xdr:col>
      <xdr:colOff>538864</xdr:colOff>
      <xdr:row>7</xdr:row>
      <xdr:rowOff>8870</xdr:rowOff>
    </xdr:to>
    <xdr:sp macro="" textlink="">
      <xdr:nvSpPr>
        <xdr:cNvPr id="5" name="TextBox 203"/>
        <xdr:cNvSpPr txBox="1"/>
      </xdr:nvSpPr>
      <xdr:spPr>
        <a:xfrm>
          <a:off x="2200275" y="1047750"/>
          <a:ext cx="4167889" cy="523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800" b="1">
              <a:solidFill>
                <a:srgbClr val="265C9E"/>
              </a:solidFill>
              <a:latin typeface="Arial Black" pitchFamily="34" charset="0"/>
            </a:rPr>
            <a:t>V-EMB</a:t>
          </a:r>
          <a:endParaRPr lang="en-GB" sz="2800">
            <a:solidFill>
              <a:srgbClr val="265C9E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114300</xdr:colOff>
      <xdr:row>4</xdr:row>
      <xdr:rowOff>38100</xdr:rowOff>
    </xdr:from>
    <xdr:to>
      <xdr:col>9</xdr:col>
      <xdr:colOff>0</xdr:colOff>
      <xdr:row>7</xdr:row>
      <xdr:rowOff>13990</xdr:rowOff>
    </xdr:to>
    <xdr:sp macro="" textlink="">
      <xdr:nvSpPr>
        <xdr:cNvPr id="6" name="TextBox 58"/>
        <xdr:cNvSpPr txBox="1"/>
      </xdr:nvSpPr>
      <xdr:spPr>
        <a:xfrm>
          <a:off x="5067300" y="1114425"/>
          <a:ext cx="1914525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400" b="1">
              <a:latin typeface="Arial" pitchFamily="34" charset="0"/>
              <a:cs typeface="Arial" pitchFamily="34" charset="0"/>
            </a:rPr>
            <a:t>Packaging</a:t>
          </a:r>
        </a:p>
      </xdr:txBody>
    </xdr:sp>
    <xdr:clientData/>
  </xdr:twoCellAnchor>
  <xdr:twoCellAnchor>
    <xdr:from>
      <xdr:col>2</xdr:col>
      <xdr:colOff>142875</xdr:colOff>
      <xdr:row>29</xdr:row>
      <xdr:rowOff>76200</xdr:rowOff>
    </xdr:from>
    <xdr:to>
      <xdr:col>12</xdr:col>
      <xdr:colOff>166042</xdr:colOff>
      <xdr:row>30</xdr:row>
      <xdr:rowOff>142448</xdr:rowOff>
    </xdr:to>
    <xdr:sp macro="" textlink="">
      <xdr:nvSpPr>
        <xdr:cNvPr id="8" name="TextBox 164"/>
        <xdr:cNvSpPr txBox="1"/>
      </xdr:nvSpPr>
      <xdr:spPr>
        <a:xfrm>
          <a:off x="2085975" y="5953125"/>
          <a:ext cx="6604942" cy="2281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900" b="1">
              <a:latin typeface="Arial" pitchFamily="34" charset="0"/>
              <a:cs typeface="Arial" pitchFamily="34" charset="0"/>
            </a:rPr>
            <a:t>*NOTE TO TERMINAL -  CHECK BEFORE PROCESSING SOME RETURNS MAY REQUIRE VLC INSPECTION</a:t>
          </a:r>
        </a:p>
      </xdr:txBody>
    </xdr:sp>
    <xdr:clientData/>
  </xdr:twoCellAnchor>
  <xdr:twoCellAnchor>
    <xdr:from>
      <xdr:col>10</xdr:col>
      <xdr:colOff>257175</xdr:colOff>
      <xdr:row>2</xdr:row>
      <xdr:rowOff>47624</xdr:rowOff>
    </xdr:from>
    <xdr:to>
      <xdr:col>11</xdr:col>
      <xdr:colOff>299391</xdr:colOff>
      <xdr:row>3</xdr:row>
      <xdr:rowOff>110697</xdr:rowOff>
    </xdr:to>
    <xdr:sp macro="" textlink="">
      <xdr:nvSpPr>
        <xdr:cNvPr id="9" name="TextBox 164"/>
        <xdr:cNvSpPr txBox="1"/>
      </xdr:nvSpPr>
      <xdr:spPr>
        <a:xfrm>
          <a:off x="7848600" y="771524"/>
          <a:ext cx="651816" cy="2535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900" b="1">
              <a:latin typeface="Arial" pitchFamily="34" charset="0"/>
              <a:cs typeface="Arial" pitchFamily="34" charset="0"/>
            </a:rPr>
            <a:t>TY 3000</a:t>
          </a:r>
        </a:p>
      </xdr:txBody>
    </xdr:sp>
    <xdr:clientData/>
  </xdr:twoCellAnchor>
  <xdr:twoCellAnchor>
    <xdr:from>
      <xdr:col>3</xdr:col>
      <xdr:colOff>0</xdr:colOff>
      <xdr:row>10</xdr:row>
      <xdr:rowOff>9525</xdr:rowOff>
    </xdr:from>
    <xdr:to>
      <xdr:col>11</xdr:col>
      <xdr:colOff>314325</xdr:colOff>
      <xdr:row>10</xdr:row>
      <xdr:rowOff>9529</xdr:rowOff>
    </xdr:to>
    <xdr:cxnSp macro="">
      <xdr:nvCxnSpPr>
        <xdr:cNvPr id="10" name="Straight Connector 9"/>
        <xdr:cNvCxnSpPr/>
      </xdr:nvCxnSpPr>
      <xdr:spPr>
        <a:xfrm flipV="1">
          <a:off x="2162175" y="2057400"/>
          <a:ext cx="6353175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219074</xdr:colOff>
      <xdr:row>17</xdr:row>
      <xdr:rowOff>22958</xdr:rowOff>
    </xdr:from>
    <xdr:to>
      <xdr:col>6</xdr:col>
      <xdr:colOff>1037981</xdr:colOff>
      <xdr:row>17</xdr:row>
      <xdr:rowOff>22962</xdr:rowOff>
    </xdr:to>
    <xdr:cxnSp macro="">
      <xdr:nvCxnSpPr>
        <xdr:cNvPr id="14" name="Straight Connector 13"/>
        <xdr:cNvCxnSpPr/>
      </xdr:nvCxnSpPr>
      <xdr:spPr>
        <a:xfrm flipV="1">
          <a:off x="2162174" y="3928208"/>
          <a:ext cx="3828807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11</xdr:row>
      <xdr:rowOff>38100</xdr:rowOff>
    </xdr:from>
    <xdr:to>
      <xdr:col>11</xdr:col>
      <xdr:colOff>295274</xdr:colOff>
      <xdr:row>19</xdr:row>
      <xdr:rowOff>66675</xdr:rowOff>
    </xdr:to>
    <xdr:sp macro="" textlink="">
      <xdr:nvSpPr>
        <xdr:cNvPr id="12" name="Isosceles Triangle 11"/>
        <xdr:cNvSpPr/>
      </xdr:nvSpPr>
      <xdr:spPr>
        <a:xfrm>
          <a:off x="6381750" y="2190750"/>
          <a:ext cx="2114549" cy="2000250"/>
        </a:xfrm>
        <a:prstGeom prst="triangle">
          <a:avLst/>
        </a:prstGeom>
        <a:solidFill>
          <a:schemeClr val="bg1"/>
        </a:solidFill>
        <a:ln w="762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 anchorCtr="1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 sz="9600">
            <a:solidFill>
              <a:schemeClr val="tx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19050</xdr:colOff>
      <xdr:row>11</xdr:row>
      <xdr:rowOff>152400</xdr:rowOff>
    </xdr:from>
    <xdr:to>
      <xdr:col>10</xdr:col>
      <xdr:colOff>546506</xdr:colOff>
      <xdr:row>18</xdr:row>
      <xdr:rowOff>142875</xdr:rowOff>
    </xdr:to>
    <xdr:sp macro="" textlink="">
      <xdr:nvSpPr>
        <xdr:cNvPr id="13" name="TextBox 40"/>
        <xdr:cNvSpPr txBox="1"/>
      </xdr:nvSpPr>
      <xdr:spPr>
        <a:xfrm>
          <a:off x="7000875" y="2305050"/>
          <a:ext cx="1137056" cy="179070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14500" b="1">
              <a:latin typeface="Arial" pitchFamily="34" charset="0"/>
              <a:cs typeface="Arial" pitchFamily="34" charset="0"/>
            </a:rPr>
            <a:t>! 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133350</xdr:rowOff>
    </xdr:from>
    <xdr:to>
      <xdr:col>11</xdr:col>
      <xdr:colOff>314325</xdr:colOff>
      <xdr:row>3</xdr:row>
      <xdr:rowOff>133354</xdr:rowOff>
    </xdr:to>
    <xdr:cxnSp macro="">
      <xdr:nvCxnSpPr>
        <xdr:cNvPr id="2" name="Straight Connector 1"/>
        <xdr:cNvCxnSpPr/>
      </xdr:nvCxnSpPr>
      <xdr:spPr>
        <a:xfrm flipV="1">
          <a:off x="2162175" y="1047750"/>
          <a:ext cx="6353175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6</xdr:row>
      <xdr:rowOff>114300</xdr:rowOff>
    </xdr:from>
    <xdr:to>
      <xdr:col>12</xdr:col>
      <xdr:colOff>209550</xdr:colOff>
      <xdr:row>10</xdr:row>
      <xdr:rowOff>43493</xdr:rowOff>
    </xdr:to>
    <xdr:sp macro="" textlink="">
      <xdr:nvSpPr>
        <xdr:cNvPr id="3" name="TextBox 38"/>
        <xdr:cNvSpPr txBox="1"/>
      </xdr:nvSpPr>
      <xdr:spPr>
        <a:xfrm>
          <a:off x="2114550" y="1514475"/>
          <a:ext cx="6619875" cy="57689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3200" b="1">
              <a:latin typeface="Arial" pitchFamily="34" charset="0"/>
              <a:cs typeface="Arial" pitchFamily="34" charset="0"/>
            </a:rPr>
            <a:t>DISCREPANCY / CRD RETURNS</a:t>
          </a:r>
        </a:p>
      </xdr:txBody>
    </xdr:sp>
    <xdr:clientData/>
  </xdr:twoCellAnchor>
  <xdr:twoCellAnchor>
    <xdr:from>
      <xdr:col>3</xdr:col>
      <xdr:colOff>38100</xdr:colOff>
      <xdr:row>3</xdr:row>
      <xdr:rowOff>133350</xdr:rowOff>
    </xdr:from>
    <xdr:to>
      <xdr:col>7</xdr:col>
      <xdr:colOff>538864</xdr:colOff>
      <xdr:row>7</xdr:row>
      <xdr:rowOff>8870</xdr:rowOff>
    </xdr:to>
    <xdr:sp macro="" textlink="">
      <xdr:nvSpPr>
        <xdr:cNvPr id="5" name="TextBox 203"/>
        <xdr:cNvSpPr txBox="1"/>
      </xdr:nvSpPr>
      <xdr:spPr>
        <a:xfrm>
          <a:off x="2200275" y="1047750"/>
          <a:ext cx="4167889" cy="523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800" b="1">
              <a:solidFill>
                <a:srgbClr val="265C9E"/>
              </a:solidFill>
              <a:latin typeface="Arial Black" pitchFamily="34" charset="0"/>
            </a:rPr>
            <a:t>V-EMB</a:t>
          </a:r>
          <a:endParaRPr lang="en-GB" sz="2800">
            <a:solidFill>
              <a:srgbClr val="265C9E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114300</xdr:colOff>
      <xdr:row>4</xdr:row>
      <xdr:rowOff>38100</xdr:rowOff>
    </xdr:from>
    <xdr:to>
      <xdr:col>9</xdr:col>
      <xdr:colOff>0</xdr:colOff>
      <xdr:row>7</xdr:row>
      <xdr:rowOff>13990</xdr:rowOff>
    </xdr:to>
    <xdr:sp macro="" textlink="">
      <xdr:nvSpPr>
        <xdr:cNvPr id="6" name="TextBox 58"/>
        <xdr:cNvSpPr txBox="1"/>
      </xdr:nvSpPr>
      <xdr:spPr>
        <a:xfrm>
          <a:off x="5067300" y="1114425"/>
          <a:ext cx="1914525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400" b="1">
              <a:latin typeface="Arial" pitchFamily="34" charset="0"/>
              <a:cs typeface="Arial" pitchFamily="34" charset="0"/>
            </a:rPr>
            <a:t>Packaging</a:t>
          </a:r>
        </a:p>
      </xdr:txBody>
    </xdr:sp>
    <xdr:clientData/>
  </xdr:twoCellAnchor>
  <xdr:twoCellAnchor>
    <xdr:from>
      <xdr:col>2</xdr:col>
      <xdr:colOff>142875</xdr:colOff>
      <xdr:row>29</xdr:row>
      <xdr:rowOff>76200</xdr:rowOff>
    </xdr:from>
    <xdr:to>
      <xdr:col>12</xdr:col>
      <xdr:colOff>166042</xdr:colOff>
      <xdr:row>30</xdr:row>
      <xdr:rowOff>142448</xdr:rowOff>
    </xdr:to>
    <xdr:sp macro="" textlink="">
      <xdr:nvSpPr>
        <xdr:cNvPr id="8" name="TextBox 164"/>
        <xdr:cNvSpPr txBox="1"/>
      </xdr:nvSpPr>
      <xdr:spPr>
        <a:xfrm>
          <a:off x="2085975" y="5953125"/>
          <a:ext cx="6604942" cy="2281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900" b="1">
              <a:latin typeface="Arial" pitchFamily="34" charset="0"/>
              <a:cs typeface="Arial" pitchFamily="34" charset="0"/>
            </a:rPr>
            <a:t>*NOTE TO TERMINAL -  CHECK BEFORE PROCESSING SOME RETURNS MAY REQUIRE VLC INSPECTION</a:t>
          </a:r>
        </a:p>
      </xdr:txBody>
    </xdr:sp>
    <xdr:clientData/>
  </xdr:twoCellAnchor>
  <xdr:twoCellAnchor>
    <xdr:from>
      <xdr:col>10</xdr:col>
      <xdr:colOff>257175</xdr:colOff>
      <xdr:row>2</xdr:row>
      <xdr:rowOff>47624</xdr:rowOff>
    </xdr:from>
    <xdr:to>
      <xdr:col>11</xdr:col>
      <xdr:colOff>299391</xdr:colOff>
      <xdr:row>3</xdr:row>
      <xdr:rowOff>110697</xdr:rowOff>
    </xdr:to>
    <xdr:sp macro="" textlink="">
      <xdr:nvSpPr>
        <xdr:cNvPr id="9" name="TextBox 164"/>
        <xdr:cNvSpPr txBox="1"/>
      </xdr:nvSpPr>
      <xdr:spPr>
        <a:xfrm>
          <a:off x="7848600" y="771524"/>
          <a:ext cx="651816" cy="2535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900" b="1">
              <a:latin typeface="Arial" pitchFamily="34" charset="0"/>
              <a:cs typeface="Arial" pitchFamily="34" charset="0"/>
            </a:rPr>
            <a:t>TY 3000</a:t>
          </a:r>
        </a:p>
      </xdr:txBody>
    </xdr:sp>
    <xdr:clientData/>
  </xdr:twoCellAnchor>
  <xdr:twoCellAnchor>
    <xdr:from>
      <xdr:col>3</xdr:col>
      <xdr:colOff>0</xdr:colOff>
      <xdr:row>10</xdr:row>
      <xdr:rowOff>9525</xdr:rowOff>
    </xdr:from>
    <xdr:to>
      <xdr:col>11</xdr:col>
      <xdr:colOff>314325</xdr:colOff>
      <xdr:row>10</xdr:row>
      <xdr:rowOff>9529</xdr:rowOff>
    </xdr:to>
    <xdr:cxnSp macro="">
      <xdr:nvCxnSpPr>
        <xdr:cNvPr id="10" name="Straight Connector 9"/>
        <xdr:cNvCxnSpPr/>
      </xdr:nvCxnSpPr>
      <xdr:spPr>
        <a:xfrm flipV="1">
          <a:off x="2162175" y="2057400"/>
          <a:ext cx="6353175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219074</xdr:colOff>
      <xdr:row>17</xdr:row>
      <xdr:rowOff>3908</xdr:rowOff>
    </xdr:from>
    <xdr:to>
      <xdr:col>6</xdr:col>
      <xdr:colOff>1037981</xdr:colOff>
      <xdr:row>17</xdr:row>
      <xdr:rowOff>3912</xdr:rowOff>
    </xdr:to>
    <xdr:cxnSp macro="">
      <xdr:nvCxnSpPr>
        <xdr:cNvPr id="14" name="Straight Connector 13"/>
        <xdr:cNvCxnSpPr/>
      </xdr:nvCxnSpPr>
      <xdr:spPr>
        <a:xfrm flipV="1">
          <a:off x="2162174" y="3909158"/>
          <a:ext cx="3828807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11</xdr:row>
      <xdr:rowOff>38100</xdr:rowOff>
    </xdr:from>
    <xdr:to>
      <xdr:col>11</xdr:col>
      <xdr:colOff>295274</xdr:colOff>
      <xdr:row>19</xdr:row>
      <xdr:rowOff>66675</xdr:rowOff>
    </xdr:to>
    <xdr:sp macro="" textlink="">
      <xdr:nvSpPr>
        <xdr:cNvPr id="12" name="Isosceles Triangle 11"/>
        <xdr:cNvSpPr/>
      </xdr:nvSpPr>
      <xdr:spPr>
        <a:xfrm>
          <a:off x="6381750" y="2190750"/>
          <a:ext cx="2114549" cy="2000250"/>
        </a:xfrm>
        <a:prstGeom prst="triangle">
          <a:avLst/>
        </a:prstGeom>
        <a:solidFill>
          <a:schemeClr val="bg1"/>
        </a:solidFill>
        <a:ln w="762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 anchorCtr="1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 sz="9600">
            <a:solidFill>
              <a:schemeClr val="tx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19050</xdr:colOff>
      <xdr:row>11</xdr:row>
      <xdr:rowOff>152400</xdr:rowOff>
    </xdr:from>
    <xdr:to>
      <xdr:col>10</xdr:col>
      <xdr:colOff>546506</xdr:colOff>
      <xdr:row>18</xdr:row>
      <xdr:rowOff>142875</xdr:rowOff>
    </xdr:to>
    <xdr:sp macro="" textlink="">
      <xdr:nvSpPr>
        <xdr:cNvPr id="13" name="TextBox 40"/>
        <xdr:cNvSpPr txBox="1"/>
      </xdr:nvSpPr>
      <xdr:spPr>
        <a:xfrm>
          <a:off x="7000875" y="2305050"/>
          <a:ext cx="1137056" cy="179070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14500" b="1">
              <a:latin typeface="Arial" pitchFamily="34" charset="0"/>
              <a:cs typeface="Arial" pitchFamily="34" charset="0"/>
            </a:rPr>
            <a:t>! 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133350</xdr:rowOff>
    </xdr:from>
    <xdr:to>
      <xdr:col>11</xdr:col>
      <xdr:colOff>314325</xdr:colOff>
      <xdr:row>3</xdr:row>
      <xdr:rowOff>133354</xdr:rowOff>
    </xdr:to>
    <xdr:cxnSp macro="">
      <xdr:nvCxnSpPr>
        <xdr:cNvPr id="2" name="Straight Connector 1"/>
        <xdr:cNvCxnSpPr/>
      </xdr:nvCxnSpPr>
      <xdr:spPr>
        <a:xfrm flipV="1">
          <a:off x="2162175" y="1047750"/>
          <a:ext cx="6353175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6</xdr:row>
      <xdr:rowOff>114300</xdr:rowOff>
    </xdr:from>
    <xdr:to>
      <xdr:col>12</xdr:col>
      <xdr:colOff>209550</xdr:colOff>
      <xdr:row>10</xdr:row>
      <xdr:rowOff>43493</xdr:rowOff>
    </xdr:to>
    <xdr:sp macro="" textlink="">
      <xdr:nvSpPr>
        <xdr:cNvPr id="3" name="TextBox 38"/>
        <xdr:cNvSpPr txBox="1"/>
      </xdr:nvSpPr>
      <xdr:spPr>
        <a:xfrm>
          <a:off x="2114550" y="1514475"/>
          <a:ext cx="6619875" cy="57689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3200" b="1">
              <a:latin typeface="Arial" pitchFamily="34" charset="0"/>
              <a:cs typeface="Arial" pitchFamily="34" charset="0"/>
            </a:rPr>
            <a:t>DISCREPANCY / CRD RETURNS</a:t>
          </a:r>
        </a:p>
      </xdr:txBody>
    </xdr:sp>
    <xdr:clientData/>
  </xdr:twoCellAnchor>
  <xdr:twoCellAnchor>
    <xdr:from>
      <xdr:col>3</xdr:col>
      <xdr:colOff>38100</xdr:colOff>
      <xdr:row>3</xdr:row>
      <xdr:rowOff>133350</xdr:rowOff>
    </xdr:from>
    <xdr:to>
      <xdr:col>7</xdr:col>
      <xdr:colOff>538864</xdr:colOff>
      <xdr:row>7</xdr:row>
      <xdr:rowOff>8870</xdr:rowOff>
    </xdr:to>
    <xdr:sp macro="" textlink="">
      <xdr:nvSpPr>
        <xdr:cNvPr id="5" name="TextBox 203"/>
        <xdr:cNvSpPr txBox="1"/>
      </xdr:nvSpPr>
      <xdr:spPr>
        <a:xfrm>
          <a:off x="2200275" y="1047750"/>
          <a:ext cx="4167889" cy="523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800" b="1">
              <a:solidFill>
                <a:srgbClr val="265C9E"/>
              </a:solidFill>
              <a:latin typeface="Arial Black" pitchFamily="34" charset="0"/>
            </a:rPr>
            <a:t>V-EMB</a:t>
          </a:r>
          <a:endParaRPr lang="en-GB" sz="2800">
            <a:solidFill>
              <a:srgbClr val="265C9E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114300</xdr:colOff>
      <xdr:row>4</xdr:row>
      <xdr:rowOff>38100</xdr:rowOff>
    </xdr:from>
    <xdr:to>
      <xdr:col>9</xdr:col>
      <xdr:colOff>0</xdr:colOff>
      <xdr:row>7</xdr:row>
      <xdr:rowOff>13990</xdr:rowOff>
    </xdr:to>
    <xdr:sp macro="" textlink="">
      <xdr:nvSpPr>
        <xdr:cNvPr id="6" name="TextBox 58"/>
        <xdr:cNvSpPr txBox="1"/>
      </xdr:nvSpPr>
      <xdr:spPr>
        <a:xfrm>
          <a:off x="5067300" y="1114425"/>
          <a:ext cx="1914525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400" b="1">
              <a:latin typeface="Arial" pitchFamily="34" charset="0"/>
              <a:cs typeface="Arial" pitchFamily="34" charset="0"/>
            </a:rPr>
            <a:t>Packaging</a:t>
          </a:r>
        </a:p>
      </xdr:txBody>
    </xdr:sp>
    <xdr:clientData/>
  </xdr:twoCellAnchor>
  <xdr:twoCellAnchor>
    <xdr:from>
      <xdr:col>2</xdr:col>
      <xdr:colOff>142875</xdr:colOff>
      <xdr:row>29</xdr:row>
      <xdr:rowOff>76200</xdr:rowOff>
    </xdr:from>
    <xdr:to>
      <xdr:col>12</xdr:col>
      <xdr:colOff>166042</xdr:colOff>
      <xdr:row>30</xdr:row>
      <xdr:rowOff>142448</xdr:rowOff>
    </xdr:to>
    <xdr:sp macro="" textlink="">
      <xdr:nvSpPr>
        <xdr:cNvPr id="8" name="TextBox 164"/>
        <xdr:cNvSpPr txBox="1"/>
      </xdr:nvSpPr>
      <xdr:spPr>
        <a:xfrm>
          <a:off x="2085975" y="5953125"/>
          <a:ext cx="6604942" cy="2281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900" b="1">
              <a:latin typeface="Arial" pitchFamily="34" charset="0"/>
              <a:cs typeface="Arial" pitchFamily="34" charset="0"/>
            </a:rPr>
            <a:t>*NOTE TO TERMINAL -  CHECK BEFORE PROCESSING SOME RETURNS MAY REQUIRE VLC INSPECTION</a:t>
          </a:r>
        </a:p>
      </xdr:txBody>
    </xdr:sp>
    <xdr:clientData/>
  </xdr:twoCellAnchor>
  <xdr:twoCellAnchor>
    <xdr:from>
      <xdr:col>10</xdr:col>
      <xdr:colOff>257175</xdr:colOff>
      <xdr:row>2</xdr:row>
      <xdr:rowOff>47624</xdr:rowOff>
    </xdr:from>
    <xdr:to>
      <xdr:col>11</xdr:col>
      <xdr:colOff>299391</xdr:colOff>
      <xdr:row>3</xdr:row>
      <xdr:rowOff>110697</xdr:rowOff>
    </xdr:to>
    <xdr:sp macro="" textlink="">
      <xdr:nvSpPr>
        <xdr:cNvPr id="9" name="TextBox 164"/>
        <xdr:cNvSpPr txBox="1"/>
      </xdr:nvSpPr>
      <xdr:spPr>
        <a:xfrm>
          <a:off x="7848600" y="771524"/>
          <a:ext cx="651816" cy="2535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900" b="1">
              <a:latin typeface="Arial" pitchFamily="34" charset="0"/>
              <a:cs typeface="Arial" pitchFamily="34" charset="0"/>
            </a:rPr>
            <a:t>TY 3000</a:t>
          </a:r>
        </a:p>
      </xdr:txBody>
    </xdr:sp>
    <xdr:clientData/>
  </xdr:twoCellAnchor>
  <xdr:twoCellAnchor>
    <xdr:from>
      <xdr:col>3</xdr:col>
      <xdr:colOff>0</xdr:colOff>
      <xdr:row>10</xdr:row>
      <xdr:rowOff>9525</xdr:rowOff>
    </xdr:from>
    <xdr:to>
      <xdr:col>11</xdr:col>
      <xdr:colOff>314325</xdr:colOff>
      <xdr:row>10</xdr:row>
      <xdr:rowOff>9529</xdr:rowOff>
    </xdr:to>
    <xdr:cxnSp macro="">
      <xdr:nvCxnSpPr>
        <xdr:cNvPr id="10" name="Straight Connector 9"/>
        <xdr:cNvCxnSpPr/>
      </xdr:nvCxnSpPr>
      <xdr:spPr>
        <a:xfrm flipV="1">
          <a:off x="2162175" y="2057400"/>
          <a:ext cx="6353175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9524</xdr:colOff>
      <xdr:row>17</xdr:row>
      <xdr:rowOff>3908</xdr:rowOff>
    </xdr:from>
    <xdr:to>
      <xdr:col>6</xdr:col>
      <xdr:colOff>1047506</xdr:colOff>
      <xdr:row>17</xdr:row>
      <xdr:rowOff>3912</xdr:rowOff>
    </xdr:to>
    <xdr:cxnSp macro="">
      <xdr:nvCxnSpPr>
        <xdr:cNvPr id="14" name="Straight Connector 13"/>
        <xdr:cNvCxnSpPr/>
      </xdr:nvCxnSpPr>
      <xdr:spPr>
        <a:xfrm flipV="1">
          <a:off x="2171699" y="3909158"/>
          <a:ext cx="3828807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11</xdr:row>
      <xdr:rowOff>38100</xdr:rowOff>
    </xdr:from>
    <xdr:to>
      <xdr:col>11</xdr:col>
      <xdr:colOff>295274</xdr:colOff>
      <xdr:row>19</xdr:row>
      <xdr:rowOff>66675</xdr:rowOff>
    </xdr:to>
    <xdr:sp macro="" textlink="">
      <xdr:nvSpPr>
        <xdr:cNvPr id="12" name="Isosceles Triangle 11"/>
        <xdr:cNvSpPr/>
      </xdr:nvSpPr>
      <xdr:spPr>
        <a:xfrm>
          <a:off x="6381750" y="2190750"/>
          <a:ext cx="2114549" cy="2000250"/>
        </a:xfrm>
        <a:prstGeom prst="triangle">
          <a:avLst/>
        </a:prstGeom>
        <a:solidFill>
          <a:schemeClr val="bg1"/>
        </a:solidFill>
        <a:ln w="762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 anchorCtr="1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 sz="9600">
            <a:solidFill>
              <a:schemeClr val="tx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19050</xdr:colOff>
      <xdr:row>11</xdr:row>
      <xdr:rowOff>152400</xdr:rowOff>
    </xdr:from>
    <xdr:to>
      <xdr:col>10</xdr:col>
      <xdr:colOff>546506</xdr:colOff>
      <xdr:row>18</xdr:row>
      <xdr:rowOff>142875</xdr:rowOff>
    </xdr:to>
    <xdr:sp macro="" textlink="">
      <xdr:nvSpPr>
        <xdr:cNvPr id="13" name="TextBox 40"/>
        <xdr:cNvSpPr txBox="1"/>
      </xdr:nvSpPr>
      <xdr:spPr>
        <a:xfrm>
          <a:off x="7000875" y="2305050"/>
          <a:ext cx="1137056" cy="179070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14500" b="1">
              <a:latin typeface="Arial" pitchFamily="34" charset="0"/>
              <a:cs typeface="Arial" pitchFamily="34" charset="0"/>
            </a:rPr>
            <a:t>! 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133350</xdr:rowOff>
    </xdr:from>
    <xdr:to>
      <xdr:col>11</xdr:col>
      <xdr:colOff>314325</xdr:colOff>
      <xdr:row>3</xdr:row>
      <xdr:rowOff>133354</xdr:rowOff>
    </xdr:to>
    <xdr:cxnSp macro="">
      <xdr:nvCxnSpPr>
        <xdr:cNvPr id="2" name="Straight Connector 1"/>
        <xdr:cNvCxnSpPr/>
      </xdr:nvCxnSpPr>
      <xdr:spPr>
        <a:xfrm flipV="1">
          <a:off x="2162175" y="1047750"/>
          <a:ext cx="6353175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6</xdr:row>
      <xdr:rowOff>114300</xdr:rowOff>
    </xdr:from>
    <xdr:to>
      <xdr:col>12</xdr:col>
      <xdr:colOff>209550</xdr:colOff>
      <xdr:row>10</xdr:row>
      <xdr:rowOff>43493</xdr:rowOff>
    </xdr:to>
    <xdr:sp macro="" textlink="">
      <xdr:nvSpPr>
        <xdr:cNvPr id="3" name="TextBox 38"/>
        <xdr:cNvSpPr txBox="1"/>
      </xdr:nvSpPr>
      <xdr:spPr>
        <a:xfrm>
          <a:off x="2114550" y="1514475"/>
          <a:ext cx="6619875" cy="57689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3200" b="1">
              <a:latin typeface="Arial" pitchFamily="34" charset="0"/>
              <a:cs typeface="Arial" pitchFamily="34" charset="0"/>
            </a:rPr>
            <a:t>DISCREPANCY / CRD RETURNS</a:t>
          </a:r>
        </a:p>
      </xdr:txBody>
    </xdr:sp>
    <xdr:clientData/>
  </xdr:twoCellAnchor>
  <xdr:twoCellAnchor>
    <xdr:from>
      <xdr:col>3</xdr:col>
      <xdr:colOff>38100</xdr:colOff>
      <xdr:row>3</xdr:row>
      <xdr:rowOff>133350</xdr:rowOff>
    </xdr:from>
    <xdr:to>
      <xdr:col>7</xdr:col>
      <xdr:colOff>538864</xdr:colOff>
      <xdr:row>7</xdr:row>
      <xdr:rowOff>8870</xdr:rowOff>
    </xdr:to>
    <xdr:sp macro="" textlink="">
      <xdr:nvSpPr>
        <xdr:cNvPr id="5" name="TextBox 203"/>
        <xdr:cNvSpPr txBox="1"/>
      </xdr:nvSpPr>
      <xdr:spPr>
        <a:xfrm>
          <a:off x="2200275" y="1047750"/>
          <a:ext cx="4167889" cy="523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800" b="1">
              <a:solidFill>
                <a:srgbClr val="265C9E"/>
              </a:solidFill>
              <a:latin typeface="Arial Black" pitchFamily="34" charset="0"/>
            </a:rPr>
            <a:t>V-EMB</a:t>
          </a:r>
          <a:endParaRPr lang="en-GB" sz="2800">
            <a:solidFill>
              <a:srgbClr val="265C9E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114300</xdr:colOff>
      <xdr:row>4</xdr:row>
      <xdr:rowOff>38100</xdr:rowOff>
    </xdr:from>
    <xdr:to>
      <xdr:col>9</xdr:col>
      <xdr:colOff>0</xdr:colOff>
      <xdr:row>7</xdr:row>
      <xdr:rowOff>13990</xdr:rowOff>
    </xdr:to>
    <xdr:sp macro="" textlink="">
      <xdr:nvSpPr>
        <xdr:cNvPr id="6" name="TextBox 58"/>
        <xdr:cNvSpPr txBox="1"/>
      </xdr:nvSpPr>
      <xdr:spPr>
        <a:xfrm>
          <a:off x="5067300" y="1114425"/>
          <a:ext cx="1914525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400" b="1">
              <a:latin typeface="Arial" pitchFamily="34" charset="0"/>
              <a:cs typeface="Arial" pitchFamily="34" charset="0"/>
            </a:rPr>
            <a:t>Packaging</a:t>
          </a:r>
        </a:p>
      </xdr:txBody>
    </xdr:sp>
    <xdr:clientData/>
  </xdr:twoCellAnchor>
  <xdr:twoCellAnchor>
    <xdr:from>
      <xdr:col>2</xdr:col>
      <xdr:colOff>142875</xdr:colOff>
      <xdr:row>29</xdr:row>
      <xdr:rowOff>76200</xdr:rowOff>
    </xdr:from>
    <xdr:to>
      <xdr:col>12</xdr:col>
      <xdr:colOff>166042</xdr:colOff>
      <xdr:row>30</xdr:row>
      <xdr:rowOff>142448</xdr:rowOff>
    </xdr:to>
    <xdr:sp macro="" textlink="">
      <xdr:nvSpPr>
        <xdr:cNvPr id="8" name="TextBox 164"/>
        <xdr:cNvSpPr txBox="1"/>
      </xdr:nvSpPr>
      <xdr:spPr>
        <a:xfrm>
          <a:off x="2085975" y="5953125"/>
          <a:ext cx="6604942" cy="2281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900" b="1">
              <a:latin typeface="Arial" pitchFamily="34" charset="0"/>
              <a:cs typeface="Arial" pitchFamily="34" charset="0"/>
            </a:rPr>
            <a:t>*NOTE TO TERMINAL -  CHECK BEFORE PROCESSING SOME RETURNS MAY REQUIRE VLC INSPECTION</a:t>
          </a:r>
        </a:p>
      </xdr:txBody>
    </xdr:sp>
    <xdr:clientData/>
  </xdr:twoCellAnchor>
  <xdr:twoCellAnchor>
    <xdr:from>
      <xdr:col>10</xdr:col>
      <xdr:colOff>257175</xdr:colOff>
      <xdr:row>2</xdr:row>
      <xdr:rowOff>47624</xdr:rowOff>
    </xdr:from>
    <xdr:to>
      <xdr:col>11</xdr:col>
      <xdr:colOff>299391</xdr:colOff>
      <xdr:row>3</xdr:row>
      <xdr:rowOff>110697</xdr:rowOff>
    </xdr:to>
    <xdr:sp macro="" textlink="">
      <xdr:nvSpPr>
        <xdr:cNvPr id="9" name="TextBox 164"/>
        <xdr:cNvSpPr txBox="1"/>
      </xdr:nvSpPr>
      <xdr:spPr>
        <a:xfrm>
          <a:off x="7848600" y="771524"/>
          <a:ext cx="651816" cy="2535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900" b="1">
              <a:latin typeface="Arial" pitchFamily="34" charset="0"/>
              <a:cs typeface="Arial" pitchFamily="34" charset="0"/>
            </a:rPr>
            <a:t>TY 3000</a:t>
          </a:r>
        </a:p>
      </xdr:txBody>
    </xdr:sp>
    <xdr:clientData/>
  </xdr:twoCellAnchor>
  <xdr:twoCellAnchor>
    <xdr:from>
      <xdr:col>3</xdr:col>
      <xdr:colOff>0</xdr:colOff>
      <xdr:row>10</xdr:row>
      <xdr:rowOff>9525</xdr:rowOff>
    </xdr:from>
    <xdr:to>
      <xdr:col>11</xdr:col>
      <xdr:colOff>314325</xdr:colOff>
      <xdr:row>10</xdr:row>
      <xdr:rowOff>9529</xdr:rowOff>
    </xdr:to>
    <xdr:cxnSp macro="">
      <xdr:nvCxnSpPr>
        <xdr:cNvPr id="10" name="Straight Connector 9"/>
        <xdr:cNvCxnSpPr/>
      </xdr:nvCxnSpPr>
      <xdr:spPr>
        <a:xfrm flipV="1">
          <a:off x="2162175" y="2057400"/>
          <a:ext cx="6353175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9524</xdr:colOff>
      <xdr:row>17</xdr:row>
      <xdr:rowOff>32483</xdr:rowOff>
    </xdr:from>
    <xdr:to>
      <xdr:col>6</xdr:col>
      <xdr:colOff>1047506</xdr:colOff>
      <xdr:row>17</xdr:row>
      <xdr:rowOff>32487</xdr:rowOff>
    </xdr:to>
    <xdr:cxnSp macro="">
      <xdr:nvCxnSpPr>
        <xdr:cNvPr id="14" name="Straight Connector 13"/>
        <xdr:cNvCxnSpPr/>
      </xdr:nvCxnSpPr>
      <xdr:spPr>
        <a:xfrm flipV="1">
          <a:off x="2171699" y="3937733"/>
          <a:ext cx="3828807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11</xdr:row>
      <xdr:rowOff>38100</xdr:rowOff>
    </xdr:from>
    <xdr:to>
      <xdr:col>11</xdr:col>
      <xdr:colOff>295274</xdr:colOff>
      <xdr:row>19</xdr:row>
      <xdr:rowOff>66675</xdr:rowOff>
    </xdr:to>
    <xdr:sp macro="" textlink="">
      <xdr:nvSpPr>
        <xdr:cNvPr id="12" name="Isosceles Triangle 11"/>
        <xdr:cNvSpPr/>
      </xdr:nvSpPr>
      <xdr:spPr>
        <a:xfrm>
          <a:off x="6381750" y="2190750"/>
          <a:ext cx="2114549" cy="2000250"/>
        </a:xfrm>
        <a:prstGeom prst="triangle">
          <a:avLst/>
        </a:prstGeom>
        <a:solidFill>
          <a:schemeClr val="bg1"/>
        </a:solidFill>
        <a:ln w="762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 anchorCtr="1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 sz="9600">
            <a:solidFill>
              <a:schemeClr val="tx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19050</xdr:colOff>
      <xdr:row>11</xdr:row>
      <xdr:rowOff>152400</xdr:rowOff>
    </xdr:from>
    <xdr:to>
      <xdr:col>10</xdr:col>
      <xdr:colOff>546506</xdr:colOff>
      <xdr:row>18</xdr:row>
      <xdr:rowOff>142875</xdr:rowOff>
    </xdr:to>
    <xdr:sp macro="" textlink="">
      <xdr:nvSpPr>
        <xdr:cNvPr id="13" name="TextBox 40"/>
        <xdr:cNvSpPr txBox="1"/>
      </xdr:nvSpPr>
      <xdr:spPr>
        <a:xfrm>
          <a:off x="7000875" y="2305050"/>
          <a:ext cx="1137056" cy="179070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14500" b="1">
              <a:latin typeface="Arial" pitchFamily="34" charset="0"/>
              <a:cs typeface="Arial" pitchFamily="34" charset="0"/>
            </a:rPr>
            <a:t>! 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133350</xdr:rowOff>
    </xdr:from>
    <xdr:to>
      <xdr:col>11</xdr:col>
      <xdr:colOff>314325</xdr:colOff>
      <xdr:row>3</xdr:row>
      <xdr:rowOff>133354</xdr:rowOff>
    </xdr:to>
    <xdr:cxnSp macro="">
      <xdr:nvCxnSpPr>
        <xdr:cNvPr id="2" name="Straight Connector 1"/>
        <xdr:cNvCxnSpPr/>
      </xdr:nvCxnSpPr>
      <xdr:spPr>
        <a:xfrm flipV="1">
          <a:off x="2162175" y="1047750"/>
          <a:ext cx="6353175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6</xdr:row>
      <xdr:rowOff>114300</xdr:rowOff>
    </xdr:from>
    <xdr:to>
      <xdr:col>12</xdr:col>
      <xdr:colOff>209550</xdr:colOff>
      <xdr:row>10</xdr:row>
      <xdr:rowOff>43493</xdr:rowOff>
    </xdr:to>
    <xdr:sp macro="" textlink="">
      <xdr:nvSpPr>
        <xdr:cNvPr id="3" name="TextBox 38"/>
        <xdr:cNvSpPr txBox="1"/>
      </xdr:nvSpPr>
      <xdr:spPr>
        <a:xfrm>
          <a:off x="2114550" y="1514475"/>
          <a:ext cx="6619875" cy="57689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3200" b="1">
              <a:latin typeface="Arial" pitchFamily="34" charset="0"/>
              <a:cs typeface="Arial" pitchFamily="34" charset="0"/>
            </a:rPr>
            <a:t>DISCREPANCY / CRD RETURNS</a:t>
          </a:r>
        </a:p>
      </xdr:txBody>
    </xdr:sp>
    <xdr:clientData/>
  </xdr:twoCellAnchor>
  <xdr:twoCellAnchor>
    <xdr:from>
      <xdr:col>3</xdr:col>
      <xdr:colOff>38100</xdr:colOff>
      <xdr:row>3</xdr:row>
      <xdr:rowOff>133350</xdr:rowOff>
    </xdr:from>
    <xdr:to>
      <xdr:col>7</xdr:col>
      <xdr:colOff>538864</xdr:colOff>
      <xdr:row>7</xdr:row>
      <xdr:rowOff>8870</xdr:rowOff>
    </xdr:to>
    <xdr:sp macro="" textlink="">
      <xdr:nvSpPr>
        <xdr:cNvPr id="5" name="TextBox 203"/>
        <xdr:cNvSpPr txBox="1"/>
      </xdr:nvSpPr>
      <xdr:spPr>
        <a:xfrm>
          <a:off x="2200275" y="1047750"/>
          <a:ext cx="4167889" cy="523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800" b="1">
              <a:solidFill>
                <a:srgbClr val="265C9E"/>
              </a:solidFill>
              <a:latin typeface="Arial Black" pitchFamily="34" charset="0"/>
            </a:rPr>
            <a:t>V-EMB</a:t>
          </a:r>
          <a:endParaRPr lang="en-GB" sz="2800">
            <a:solidFill>
              <a:srgbClr val="265C9E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114300</xdr:colOff>
      <xdr:row>4</xdr:row>
      <xdr:rowOff>38100</xdr:rowOff>
    </xdr:from>
    <xdr:to>
      <xdr:col>9</xdr:col>
      <xdr:colOff>0</xdr:colOff>
      <xdr:row>7</xdr:row>
      <xdr:rowOff>13990</xdr:rowOff>
    </xdr:to>
    <xdr:sp macro="" textlink="">
      <xdr:nvSpPr>
        <xdr:cNvPr id="6" name="TextBox 58"/>
        <xdr:cNvSpPr txBox="1"/>
      </xdr:nvSpPr>
      <xdr:spPr>
        <a:xfrm>
          <a:off x="5067300" y="1114425"/>
          <a:ext cx="1914525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400" b="1">
              <a:latin typeface="Arial" pitchFamily="34" charset="0"/>
              <a:cs typeface="Arial" pitchFamily="34" charset="0"/>
            </a:rPr>
            <a:t>Packaging</a:t>
          </a:r>
        </a:p>
      </xdr:txBody>
    </xdr:sp>
    <xdr:clientData/>
  </xdr:twoCellAnchor>
  <xdr:twoCellAnchor>
    <xdr:from>
      <xdr:col>2</xdr:col>
      <xdr:colOff>142875</xdr:colOff>
      <xdr:row>29</xdr:row>
      <xdr:rowOff>76200</xdr:rowOff>
    </xdr:from>
    <xdr:to>
      <xdr:col>12</xdr:col>
      <xdr:colOff>166042</xdr:colOff>
      <xdr:row>30</xdr:row>
      <xdr:rowOff>142448</xdr:rowOff>
    </xdr:to>
    <xdr:sp macro="" textlink="">
      <xdr:nvSpPr>
        <xdr:cNvPr id="8" name="TextBox 164"/>
        <xdr:cNvSpPr txBox="1"/>
      </xdr:nvSpPr>
      <xdr:spPr>
        <a:xfrm>
          <a:off x="2085975" y="5953125"/>
          <a:ext cx="6604942" cy="2281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900" b="1">
              <a:latin typeface="Arial" pitchFamily="34" charset="0"/>
              <a:cs typeface="Arial" pitchFamily="34" charset="0"/>
            </a:rPr>
            <a:t>*NOTE TO TERMINAL -  CHECK BEFORE PROCESSING SOME RETURNS MAY REQUIRE VLC INSPECTION</a:t>
          </a:r>
        </a:p>
      </xdr:txBody>
    </xdr:sp>
    <xdr:clientData/>
  </xdr:twoCellAnchor>
  <xdr:twoCellAnchor>
    <xdr:from>
      <xdr:col>10</xdr:col>
      <xdr:colOff>257175</xdr:colOff>
      <xdr:row>2</xdr:row>
      <xdr:rowOff>47624</xdr:rowOff>
    </xdr:from>
    <xdr:to>
      <xdr:col>11</xdr:col>
      <xdr:colOff>299391</xdr:colOff>
      <xdr:row>3</xdr:row>
      <xdr:rowOff>110697</xdr:rowOff>
    </xdr:to>
    <xdr:sp macro="" textlink="">
      <xdr:nvSpPr>
        <xdr:cNvPr id="9" name="TextBox 164"/>
        <xdr:cNvSpPr txBox="1"/>
      </xdr:nvSpPr>
      <xdr:spPr>
        <a:xfrm>
          <a:off x="7848600" y="771524"/>
          <a:ext cx="651816" cy="2535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900" b="1">
              <a:latin typeface="Arial" pitchFamily="34" charset="0"/>
              <a:cs typeface="Arial" pitchFamily="34" charset="0"/>
            </a:rPr>
            <a:t>TY 3000</a:t>
          </a:r>
        </a:p>
      </xdr:txBody>
    </xdr:sp>
    <xdr:clientData/>
  </xdr:twoCellAnchor>
  <xdr:twoCellAnchor>
    <xdr:from>
      <xdr:col>3</xdr:col>
      <xdr:colOff>0</xdr:colOff>
      <xdr:row>10</xdr:row>
      <xdr:rowOff>9525</xdr:rowOff>
    </xdr:from>
    <xdr:to>
      <xdr:col>11</xdr:col>
      <xdr:colOff>314325</xdr:colOff>
      <xdr:row>10</xdr:row>
      <xdr:rowOff>9529</xdr:rowOff>
    </xdr:to>
    <xdr:cxnSp macro="">
      <xdr:nvCxnSpPr>
        <xdr:cNvPr id="10" name="Straight Connector 9"/>
        <xdr:cNvCxnSpPr/>
      </xdr:nvCxnSpPr>
      <xdr:spPr>
        <a:xfrm flipV="1">
          <a:off x="2162175" y="2057400"/>
          <a:ext cx="6353175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9524</xdr:colOff>
      <xdr:row>17</xdr:row>
      <xdr:rowOff>13433</xdr:rowOff>
    </xdr:from>
    <xdr:to>
      <xdr:col>6</xdr:col>
      <xdr:colOff>1047506</xdr:colOff>
      <xdr:row>17</xdr:row>
      <xdr:rowOff>13437</xdr:rowOff>
    </xdr:to>
    <xdr:cxnSp macro="">
      <xdr:nvCxnSpPr>
        <xdr:cNvPr id="14" name="Straight Connector 13"/>
        <xdr:cNvCxnSpPr/>
      </xdr:nvCxnSpPr>
      <xdr:spPr>
        <a:xfrm flipV="1">
          <a:off x="2171699" y="3918683"/>
          <a:ext cx="3828807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11</xdr:row>
      <xdr:rowOff>38100</xdr:rowOff>
    </xdr:from>
    <xdr:to>
      <xdr:col>11</xdr:col>
      <xdr:colOff>295274</xdr:colOff>
      <xdr:row>19</xdr:row>
      <xdr:rowOff>66675</xdr:rowOff>
    </xdr:to>
    <xdr:sp macro="" textlink="">
      <xdr:nvSpPr>
        <xdr:cNvPr id="12" name="Isosceles Triangle 11"/>
        <xdr:cNvSpPr/>
      </xdr:nvSpPr>
      <xdr:spPr>
        <a:xfrm>
          <a:off x="6381750" y="2190750"/>
          <a:ext cx="2114549" cy="2000250"/>
        </a:xfrm>
        <a:prstGeom prst="triangle">
          <a:avLst/>
        </a:prstGeom>
        <a:solidFill>
          <a:schemeClr val="bg1"/>
        </a:solidFill>
        <a:ln w="762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 anchorCtr="1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 sz="9600">
            <a:solidFill>
              <a:schemeClr val="tx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19050</xdr:colOff>
      <xdr:row>11</xdr:row>
      <xdr:rowOff>152400</xdr:rowOff>
    </xdr:from>
    <xdr:to>
      <xdr:col>10</xdr:col>
      <xdr:colOff>546506</xdr:colOff>
      <xdr:row>18</xdr:row>
      <xdr:rowOff>142875</xdr:rowOff>
    </xdr:to>
    <xdr:sp macro="" textlink="">
      <xdr:nvSpPr>
        <xdr:cNvPr id="13" name="TextBox 40"/>
        <xdr:cNvSpPr txBox="1"/>
      </xdr:nvSpPr>
      <xdr:spPr>
        <a:xfrm>
          <a:off x="7000875" y="2305050"/>
          <a:ext cx="1137056" cy="179070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14500" b="1">
              <a:latin typeface="Arial" pitchFamily="34" charset="0"/>
              <a:cs typeface="Arial" pitchFamily="34" charset="0"/>
            </a:rPr>
            <a:t>! 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133350</xdr:rowOff>
    </xdr:from>
    <xdr:to>
      <xdr:col>11</xdr:col>
      <xdr:colOff>314325</xdr:colOff>
      <xdr:row>3</xdr:row>
      <xdr:rowOff>133354</xdr:rowOff>
    </xdr:to>
    <xdr:cxnSp macro="">
      <xdr:nvCxnSpPr>
        <xdr:cNvPr id="2" name="Straight Connector 1"/>
        <xdr:cNvCxnSpPr/>
      </xdr:nvCxnSpPr>
      <xdr:spPr>
        <a:xfrm flipV="1">
          <a:off x="2162175" y="1047750"/>
          <a:ext cx="6353175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6</xdr:row>
      <xdr:rowOff>114300</xdr:rowOff>
    </xdr:from>
    <xdr:to>
      <xdr:col>12</xdr:col>
      <xdr:colOff>209550</xdr:colOff>
      <xdr:row>10</xdr:row>
      <xdr:rowOff>43493</xdr:rowOff>
    </xdr:to>
    <xdr:sp macro="" textlink="">
      <xdr:nvSpPr>
        <xdr:cNvPr id="3" name="TextBox 38"/>
        <xdr:cNvSpPr txBox="1"/>
      </xdr:nvSpPr>
      <xdr:spPr>
        <a:xfrm>
          <a:off x="2114550" y="1514475"/>
          <a:ext cx="6619875" cy="57689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3200" b="1">
              <a:latin typeface="Arial" pitchFamily="34" charset="0"/>
              <a:cs typeface="Arial" pitchFamily="34" charset="0"/>
            </a:rPr>
            <a:t>DISCREPANCY / CRD RETURNS</a:t>
          </a:r>
        </a:p>
      </xdr:txBody>
    </xdr:sp>
    <xdr:clientData/>
  </xdr:twoCellAnchor>
  <xdr:twoCellAnchor>
    <xdr:from>
      <xdr:col>3</xdr:col>
      <xdr:colOff>38100</xdr:colOff>
      <xdr:row>3</xdr:row>
      <xdr:rowOff>133350</xdr:rowOff>
    </xdr:from>
    <xdr:to>
      <xdr:col>7</xdr:col>
      <xdr:colOff>538864</xdr:colOff>
      <xdr:row>7</xdr:row>
      <xdr:rowOff>8870</xdr:rowOff>
    </xdr:to>
    <xdr:sp macro="" textlink="">
      <xdr:nvSpPr>
        <xdr:cNvPr id="5" name="TextBox 203"/>
        <xdr:cNvSpPr txBox="1"/>
      </xdr:nvSpPr>
      <xdr:spPr>
        <a:xfrm>
          <a:off x="2200275" y="1047750"/>
          <a:ext cx="4167889" cy="523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800" b="1">
              <a:solidFill>
                <a:srgbClr val="265C9E"/>
              </a:solidFill>
              <a:latin typeface="Arial Black" pitchFamily="34" charset="0"/>
            </a:rPr>
            <a:t>V-EMB</a:t>
          </a:r>
          <a:endParaRPr lang="en-GB" sz="2800">
            <a:solidFill>
              <a:srgbClr val="265C9E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114300</xdr:colOff>
      <xdr:row>4</xdr:row>
      <xdr:rowOff>38100</xdr:rowOff>
    </xdr:from>
    <xdr:to>
      <xdr:col>9</xdr:col>
      <xdr:colOff>0</xdr:colOff>
      <xdr:row>7</xdr:row>
      <xdr:rowOff>13990</xdr:rowOff>
    </xdr:to>
    <xdr:sp macro="" textlink="">
      <xdr:nvSpPr>
        <xdr:cNvPr id="6" name="TextBox 58"/>
        <xdr:cNvSpPr txBox="1"/>
      </xdr:nvSpPr>
      <xdr:spPr>
        <a:xfrm>
          <a:off x="5067300" y="1114425"/>
          <a:ext cx="1914525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400" b="1">
              <a:latin typeface="Arial" pitchFamily="34" charset="0"/>
              <a:cs typeface="Arial" pitchFamily="34" charset="0"/>
            </a:rPr>
            <a:t>Packaging</a:t>
          </a:r>
        </a:p>
      </xdr:txBody>
    </xdr:sp>
    <xdr:clientData/>
  </xdr:twoCellAnchor>
  <xdr:twoCellAnchor>
    <xdr:from>
      <xdr:col>2</xdr:col>
      <xdr:colOff>142875</xdr:colOff>
      <xdr:row>29</xdr:row>
      <xdr:rowOff>76200</xdr:rowOff>
    </xdr:from>
    <xdr:to>
      <xdr:col>12</xdr:col>
      <xdr:colOff>166042</xdr:colOff>
      <xdr:row>30</xdr:row>
      <xdr:rowOff>142448</xdr:rowOff>
    </xdr:to>
    <xdr:sp macro="" textlink="">
      <xdr:nvSpPr>
        <xdr:cNvPr id="8" name="TextBox 164"/>
        <xdr:cNvSpPr txBox="1"/>
      </xdr:nvSpPr>
      <xdr:spPr>
        <a:xfrm>
          <a:off x="2085975" y="5953125"/>
          <a:ext cx="6604942" cy="2281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900" b="1">
              <a:latin typeface="Arial" pitchFamily="34" charset="0"/>
              <a:cs typeface="Arial" pitchFamily="34" charset="0"/>
            </a:rPr>
            <a:t>*NOTE TO TERMINAL -  CHECK BEFORE PROCESSING SOME RETURNS MAY REQUIRE VLC INSPECTION</a:t>
          </a:r>
        </a:p>
      </xdr:txBody>
    </xdr:sp>
    <xdr:clientData/>
  </xdr:twoCellAnchor>
  <xdr:twoCellAnchor>
    <xdr:from>
      <xdr:col>10</xdr:col>
      <xdr:colOff>257175</xdr:colOff>
      <xdr:row>2</xdr:row>
      <xdr:rowOff>47624</xdr:rowOff>
    </xdr:from>
    <xdr:to>
      <xdr:col>11</xdr:col>
      <xdr:colOff>299391</xdr:colOff>
      <xdr:row>3</xdr:row>
      <xdr:rowOff>110697</xdr:rowOff>
    </xdr:to>
    <xdr:sp macro="" textlink="">
      <xdr:nvSpPr>
        <xdr:cNvPr id="9" name="TextBox 164"/>
        <xdr:cNvSpPr txBox="1"/>
      </xdr:nvSpPr>
      <xdr:spPr>
        <a:xfrm>
          <a:off x="7848600" y="771524"/>
          <a:ext cx="651816" cy="2535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900" b="1">
              <a:latin typeface="Arial" pitchFamily="34" charset="0"/>
              <a:cs typeface="Arial" pitchFamily="34" charset="0"/>
            </a:rPr>
            <a:t>TY 3000</a:t>
          </a:r>
        </a:p>
      </xdr:txBody>
    </xdr:sp>
    <xdr:clientData/>
  </xdr:twoCellAnchor>
  <xdr:twoCellAnchor>
    <xdr:from>
      <xdr:col>3</xdr:col>
      <xdr:colOff>0</xdr:colOff>
      <xdr:row>10</xdr:row>
      <xdr:rowOff>9525</xdr:rowOff>
    </xdr:from>
    <xdr:to>
      <xdr:col>11</xdr:col>
      <xdr:colOff>314325</xdr:colOff>
      <xdr:row>10</xdr:row>
      <xdr:rowOff>9529</xdr:rowOff>
    </xdr:to>
    <xdr:cxnSp macro="">
      <xdr:nvCxnSpPr>
        <xdr:cNvPr id="10" name="Straight Connector 9"/>
        <xdr:cNvCxnSpPr/>
      </xdr:nvCxnSpPr>
      <xdr:spPr>
        <a:xfrm flipV="1">
          <a:off x="2162175" y="2057400"/>
          <a:ext cx="6353175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9524</xdr:colOff>
      <xdr:row>17</xdr:row>
      <xdr:rowOff>32483</xdr:rowOff>
    </xdr:from>
    <xdr:to>
      <xdr:col>6</xdr:col>
      <xdr:colOff>1047506</xdr:colOff>
      <xdr:row>17</xdr:row>
      <xdr:rowOff>32487</xdr:rowOff>
    </xdr:to>
    <xdr:cxnSp macro="">
      <xdr:nvCxnSpPr>
        <xdr:cNvPr id="14" name="Straight Connector 13"/>
        <xdr:cNvCxnSpPr/>
      </xdr:nvCxnSpPr>
      <xdr:spPr>
        <a:xfrm flipV="1">
          <a:off x="2171699" y="3937733"/>
          <a:ext cx="3828807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11</xdr:row>
      <xdr:rowOff>38100</xdr:rowOff>
    </xdr:from>
    <xdr:to>
      <xdr:col>11</xdr:col>
      <xdr:colOff>295274</xdr:colOff>
      <xdr:row>19</xdr:row>
      <xdr:rowOff>66675</xdr:rowOff>
    </xdr:to>
    <xdr:sp macro="" textlink="">
      <xdr:nvSpPr>
        <xdr:cNvPr id="12" name="Isosceles Triangle 11"/>
        <xdr:cNvSpPr/>
      </xdr:nvSpPr>
      <xdr:spPr>
        <a:xfrm>
          <a:off x="6381750" y="2190750"/>
          <a:ext cx="2114549" cy="2000250"/>
        </a:xfrm>
        <a:prstGeom prst="triangle">
          <a:avLst/>
        </a:prstGeom>
        <a:solidFill>
          <a:schemeClr val="bg1"/>
        </a:solidFill>
        <a:ln w="762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 anchorCtr="1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 sz="9600">
            <a:solidFill>
              <a:schemeClr val="tx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19050</xdr:colOff>
      <xdr:row>11</xdr:row>
      <xdr:rowOff>152400</xdr:rowOff>
    </xdr:from>
    <xdr:to>
      <xdr:col>10</xdr:col>
      <xdr:colOff>546506</xdr:colOff>
      <xdr:row>18</xdr:row>
      <xdr:rowOff>142875</xdr:rowOff>
    </xdr:to>
    <xdr:sp macro="" textlink="">
      <xdr:nvSpPr>
        <xdr:cNvPr id="13" name="TextBox 40"/>
        <xdr:cNvSpPr txBox="1"/>
      </xdr:nvSpPr>
      <xdr:spPr>
        <a:xfrm>
          <a:off x="7000875" y="2305050"/>
          <a:ext cx="1137056" cy="179070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14500" b="1">
              <a:latin typeface="Arial" pitchFamily="34" charset="0"/>
              <a:cs typeface="Arial" pitchFamily="34" charset="0"/>
            </a:rPr>
            <a:t>! 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133350</xdr:rowOff>
    </xdr:from>
    <xdr:to>
      <xdr:col>11</xdr:col>
      <xdr:colOff>314325</xdr:colOff>
      <xdr:row>3</xdr:row>
      <xdr:rowOff>133354</xdr:rowOff>
    </xdr:to>
    <xdr:cxnSp macro="">
      <xdr:nvCxnSpPr>
        <xdr:cNvPr id="2" name="Straight Connector 1"/>
        <xdr:cNvCxnSpPr/>
      </xdr:nvCxnSpPr>
      <xdr:spPr>
        <a:xfrm flipV="1">
          <a:off x="2162175" y="1047750"/>
          <a:ext cx="6353175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6</xdr:row>
      <xdr:rowOff>114300</xdr:rowOff>
    </xdr:from>
    <xdr:to>
      <xdr:col>12</xdr:col>
      <xdr:colOff>209550</xdr:colOff>
      <xdr:row>10</xdr:row>
      <xdr:rowOff>43493</xdr:rowOff>
    </xdr:to>
    <xdr:sp macro="" textlink="">
      <xdr:nvSpPr>
        <xdr:cNvPr id="3" name="TextBox 38"/>
        <xdr:cNvSpPr txBox="1"/>
      </xdr:nvSpPr>
      <xdr:spPr>
        <a:xfrm>
          <a:off x="2114550" y="1514475"/>
          <a:ext cx="6619875" cy="57689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3200" b="1">
              <a:latin typeface="Arial" pitchFamily="34" charset="0"/>
              <a:cs typeface="Arial" pitchFamily="34" charset="0"/>
            </a:rPr>
            <a:t>DISCREPANCY / CRD RETURNS</a:t>
          </a:r>
        </a:p>
      </xdr:txBody>
    </xdr:sp>
    <xdr:clientData/>
  </xdr:twoCellAnchor>
  <xdr:twoCellAnchor>
    <xdr:from>
      <xdr:col>3</xdr:col>
      <xdr:colOff>38100</xdr:colOff>
      <xdr:row>3</xdr:row>
      <xdr:rowOff>133350</xdr:rowOff>
    </xdr:from>
    <xdr:to>
      <xdr:col>7</xdr:col>
      <xdr:colOff>538864</xdr:colOff>
      <xdr:row>7</xdr:row>
      <xdr:rowOff>8870</xdr:rowOff>
    </xdr:to>
    <xdr:sp macro="" textlink="">
      <xdr:nvSpPr>
        <xdr:cNvPr id="5" name="TextBox 203"/>
        <xdr:cNvSpPr txBox="1"/>
      </xdr:nvSpPr>
      <xdr:spPr>
        <a:xfrm>
          <a:off x="2200275" y="1047750"/>
          <a:ext cx="4167889" cy="523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800" b="1">
              <a:solidFill>
                <a:srgbClr val="265C9E"/>
              </a:solidFill>
              <a:latin typeface="Arial Black" pitchFamily="34" charset="0"/>
            </a:rPr>
            <a:t>V-EMB</a:t>
          </a:r>
          <a:endParaRPr lang="en-GB" sz="2800">
            <a:solidFill>
              <a:srgbClr val="265C9E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114300</xdr:colOff>
      <xdr:row>4</xdr:row>
      <xdr:rowOff>38100</xdr:rowOff>
    </xdr:from>
    <xdr:to>
      <xdr:col>9</xdr:col>
      <xdr:colOff>0</xdr:colOff>
      <xdr:row>7</xdr:row>
      <xdr:rowOff>13990</xdr:rowOff>
    </xdr:to>
    <xdr:sp macro="" textlink="">
      <xdr:nvSpPr>
        <xdr:cNvPr id="6" name="TextBox 58"/>
        <xdr:cNvSpPr txBox="1"/>
      </xdr:nvSpPr>
      <xdr:spPr>
        <a:xfrm>
          <a:off x="5067300" y="1114425"/>
          <a:ext cx="1914525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400" b="1">
              <a:latin typeface="Arial" pitchFamily="34" charset="0"/>
              <a:cs typeface="Arial" pitchFamily="34" charset="0"/>
            </a:rPr>
            <a:t>Packaging</a:t>
          </a:r>
        </a:p>
      </xdr:txBody>
    </xdr:sp>
    <xdr:clientData/>
  </xdr:twoCellAnchor>
  <xdr:twoCellAnchor>
    <xdr:from>
      <xdr:col>2</xdr:col>
      <xdr:colOff>142875</xdr:colOff>
      <xdr:row>29</xdr:row>
      <xdr:rowOff>76200</xdr:rowOff>
    </xdr:from>
    <xdr:to>
      <xdr:col>12</xdr:col>
      <xdr:colOff>166042</xdr:colOff>
      <xdr:row>30</xdr:row>
      <xdr:rowOff>142448</xdr:rowOff>
    </xdr:to>
    <xdr:sp macro="" textlink="">
      <xdr:nvSpPr>
        <xdr:cNvPr id="8" name="TextBox 164"/>
        <xdr:cNvSpPr txBox="1"/>
      </xdr:nvSpPr>
      <xdr:spPr>
        <a:xfrm>
          <a:off x="2085975" y="5953125"/>
          <a:ext cx="6604942" cy="2281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900" b="1">
              <a:latin typeface="Arial" pitchFamily="34" charset="0"/>
              <a:cs typeface="Arial" pitchFamily="34" charset="0"/>
            </a:rPr>
            <a:t>*NOTE TO TERMINAL -  CHECK BEFORE PROCESSING SOME RETURNS MAY REQUIRE VLC INSPECTION</a:t>
          </a:r>
        </a:p>
      </xdr:txBody>
    </xdr:sp>
    <xdr:clientData/>
  </xdr:twoCellAnchor>
  <xdr:twoCellAnchor>
    <xdr:from>
      <xdr:col>10</xdr:col>
      <xdr:colOff>257175</xdr:colOff>
      <xdr:row>2</xdr:row>
      <xdr:rowOff>47624</xdr:rowOff>
    </xdr:from>
    <xdr:to>
      <xdr:col>11</xdr:col>
      <xdr:colOff>299391</xdr:colOff>
      <xdr:row>3</xdr:row>
      <xdr:rowOff>110697</xdr:rowOff>
    </xdr:to>
    <xdr:sp macro="" textlink="">
      <xdr:nvSpPr>
        <xdr:cNvPr id="9" name="TextBox 164"/>
        <xdr:cNvSpPr txBox="1"/>
      </xdr:nvSpPr>
      <xdr:spPr>
        <a:xfrm>
          <a:off x="7848600" y="771524"/>
          <a:ext cx="651816" cy="2535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900" b="1">
              <a:latin typeface="Arial" pitchFamily="34" charset="0"/>
              <a:cs typeface="Arial" pitchFamily="34" charset="0"/>
            </a:rPr>
            <a:t>TY 3000</a:t>
          </a:r>
        </a:p>
      </xdr:txBody>
    </xdr:sp>
    <xdr:clientData/>
  </xdr:twoCellAnchor>
  <xdr:twoCellAnchor>
    <xdr:from>
      <xdr:col>3</xdr:col>
      <xdr:colOff>0</xdr:colOff>
      <xdr:row>10</xdr:row>
      <xdr:rowOff>9525</xdr:rowOff>
    </xdr:from>
    <xdr:to>
      <xdr:col>11</xdr:col>
      <xdr:colOff>314325</xdr:colOff>
      <xdr:row>10</xdr:row>
      <xdr:rowOff>9529</xdr:rowOff>
    </xdr:to>
    <xdr:cxnSp macro="">
      <xdr:nvCxnSpPr>
        <xdr:cNvPr id="10" name="Straight Connector 9"/>
        <xdr:cNvCxnSpPr/>
      </xdr:nvCxnSpPr>
      <xdr:spPr>
        <a:xfrm flipV="1">
          <a:off x="2162175" y="2057400"/>
          <a:ext cx="6353175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19049</xdr:colOff>
      <xdr:row>17</xdr:row>
      <xdr:rowOff>22958</xdr:rowOff>
    </xdr:from>
    <xdr:to>
      <xdr:col>6</xdr:col>
      <xdr:colOff>1057031</xdr:colOff>
      <xdr:row>17</xdr:row>
      <xdr:rowOff>22962</xdr:rowOff>
    </xdr:to>
    <xdr:cxnSp macro="">
      <xdr:nvCxnSpPr>
        <xdr:cNvPr id="14" name="Straight Connector 13"/>
        <xdr:cNvCxnSpPr/>
      </xdr:nvCxnSpPr>
      <xdr:spPr>
        <a:xfrm flipV="1">
          <a:off x="2181224" y="3928208"/>
          <a:ext cx="3828807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11</xdr:row>
      <xdr:rowOff>38100</xdr:rowOff>
    </xdr:from>
    <xdr:to>
      <xdr:col>11</xdr:col>
      <xdr:colOff>295274</xdr:colOff>
      <xdr:row>19</xdr:row>
      <xdr:rowOff>66675</xdr:rowOff>
    </xdr:to>
    <xdr:sp macro="" textlink="">
      <xdr:nvSpPr>
        <xdr:cNvPr id="12" name="Isosceles Triangle 11"/>
        <xdr:cNvSpPr/>
      </xdr:nvSpPr>
      <xdr:spPr>
        <a:xfrm>
          <a:off x="6381750" y="2190750"/>
          <a:ext cx="2114549" cy="2000250"/>
        </a:xfrm>
        <a:prstGeom prst="triangle">
          <a:avLst/>
        </a:prstGeom>
        <a:solidFill>
          <a:schemeClr val="bg1"/>
        </a:solidFill>
        <a:ln w="762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 anchorCtr="1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 sz="9600">
            <a:solidFill>
              <a:schemeClr val="tx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19050</xdr:colOff>
      <xdr:row>11</xdr:row>
      <xdr:rowOff>152400</xdr:rowOff>
    </xdr:from>
    <xdr:to>
      <xdr:col>10</xdr:col>
      <xdr:colOff>546506</xdr:colOff>
      <xdr:row>18</xdr:row>
      <xdr:rowOff>142875</xdr:rowOff>
    </xdr:to>
    <xdr:sp macro="" textlink="">
      <xdr:nvSpPr>
        <xdr:cNvPr id="13" name="TextBox 40"/>
        <xdr:cNvSpPr txBox="1"/>
      </xdr:nvSpPr>
      <xdr:spPr>
        <a:xfrm>
          <a:off x="7000875" y="2305050"/>
          <a:ext cx="1137056" cy="179070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14500" b="1">
              <a:latin typeface="Arial" pitchFamily="34" charset="0"/>
              <a:cs typeface="Arial" pitchFamily="34" charset="0"/>
            </a:rPr>
            <a:t>! 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133350</xdr:rowOff>
    </xdr:from>
    <xdr:to>
      <xdr:col>11</xdr:col>
      <xdr:colOff>314325</xdr:colOff>
      <xdr:row>3</xdr:row>
      <xdr:rowOff>133354</xdr:rowOff>
    </xdr:to>
    <xdr:cxnSp macro="">
      <xdr:nvCxnSpPr>
        <xdr:cNvPr id="2" name="Straight Connector 1"/>
        <xdr:cNvCxnSpPr/>
      </xdr:nvCxnSpPr>
      <xdr:spPr>
        <a:xfrm flipV="1">
          <a:off x="2162175" y="1047750"/>
          <a:ext cx="6353175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6</xdr:row>
      <xdr:rowOff>114300</xdr:rowOff>
    </xdr:from>
    <xdr:to>
      <xdr:col>12</xdr:col>
      <xdr:colOff>209550</xdr:colOff>
      <xdr:row>10</xdr:row>
      <xdr:rowOff>43493</xdr:rowOff>
    </xdr:to>
    <xdr:sp macro="" textlink="">
      <xdr:nvSpPr>
        <xdr:cNvPr id="3" name="TextBox 38"/>
        <xdr:cNvSpPr txBox="1"/>
      </xdr:nvSpPr>
      <xdr:spPr>
        <a:xfrm>
          <a:off x="2114550" y="1514475"/>
          <a:ext cx="6619875" cy="57689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3200" b="1">
              <a:latin typeface="Arial" pitchFamily="34" charset="0"/>
              <a:cs typeface="Arial" pitchFamily="34" charset="0"/>
            </a:rPr>
            <a:t>DISCREPANCY / CRD RETURNS</a:t>
          </a:r>
        </a:p>
      </xdr:txBody>
    </xdr:sp>
    <xdr:clientData/>
  </xdr:twoCellAnchor>
  <xdr:twoCellAnchor>
    <xdr:from>
      <xdr:col>3</xdr:col>
      <xdr:colOff>38100</xdr:colOff>
      <xdr:row>3</xdr:row>
      <xdr:rowOff>133350</xdr:rowOff>
    </xdr:from>
    <xdr:to>
      <xdr:col>7</xdr:col>
      <xdr:colOff>538864</xdr:colOff>
      <xdr:row>7</xdr:row>
      <xdr:rowOff>8870</xdr:rowOff>
    </xdr:to>
    <xdr:sp macro="" textlink="">
      <xdr:nvSpPr>
        <xdr:cNvPr id="5" name="TextBox 203"/>
        <xdr:cNvSpPr txBox="1"/>
      </xdr:nvSpPr>
      <xdr:spPr>
        <a:xfrm>
          <a:off x="2200275" y="1047750"/>
          <a:ext cx="4167889" cy="523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800" b="1">
              <a:solidFill>
                <a:srgbClr val="265C9E"/>
              </a:solidFill>
              <a:latin typeface="Arial Black" pitchFamily="34" charset="0"/>
            </a:rPr>
            <a:t>V-EMB</a:t>
          </a:r>
          <a:endParaRPr lang="en-GB" sz="2800">
            <a:solidFill>
              <a:srgbClr val="265C9E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114300</xdr:colOff>
      <xdr:row>4</xdr:row>
      <xdr:rowOff>38100</xdr:rowOff>
    </xdr:from>
    <xdr:to>
      <xdr:col>9</xdr:col>
      <xdr:colOff>0</xdr:colOff>
      <xdr:row>7</xdr:row>
      <xdr:rowOff>13990</xdr:rowOff>
    </xdr:to>
    <xdr:sp macro="" textlink="">
      <xdr:nvSpPr>
        <xdr:cNvPr id="6" name="TextBox 58"/>
        <xdr:cNvSpPr txBox="1"/>
      </xdr:nvSpPr>
      <xdr:spPr>
        <a:xfrm>
          <a:off x="5067300" y="1114425"/>
          <a:ext cx="1914525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400" b="1">
              <a:latin typeface="Arial" pitchFamily="34" charset="0"/>
              <a:cs typeface="Arial" pitchFamily="34" charset="0"/>
            </a:rPr>
            <a:t>Packaging</a:t>
          </a:r>
        </a:p>
      </xdr:txBody>
    </xdr:sp>
    <xdr:clientData/>
  </xdr:twoCellAnchor>
  <xdr:twoCellAnchor>
    <xdr:from>
      <xdr:col>2</xdr:col>
      <xdr:colOff>142875</xdr:colOff>
      <xdr:row>29</xdr:row>
      <xdr:rowOff>76200</xdr:rowOff>
    </xdr:from>
    <xdr:to>
      <xdr:col>12</xdr:col>
      <xdr:colOff>166042</xdr:colOff>
      <xdr:row>30</xdr:row>
      <xdr:rowOff>142448</xdr:rowOff>
    </xdr:to>
    <xdr:sp macro="" textlink="">
      <xdr:nvSpPr>
        <xdr:cNvPr id="8" name="TextBox 164"/>
        <xdr:cNvSpPr txBox="1"/>
      </xdr:nvSpPr>
      <xdr:spPr>
        <a:xfrm>
          <a:off x="2085975" y="5953125"/>
          <a:ext cx="6604942" cy="2281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900" b="1">
              <a:latin typeface="Arial" pitchFamily="34" charset="0"/>
              <a:cs typeface="Arial" pitchFamily="34" charset="0"/>
            </a:rPr>
            <a:t>*NOTE TO TERMINAL -  CHECK BEFORE PROCESSING SOME RETURNS MAY REQUIRE VLC INSPECTION</a:t>
          </a:r>
        </a:p>
      </xdr:txBody>
    </xdr:sp>
    <xdr:clientData/>
  </xdr:twoCellAnchor>
  <xdr:twoCellAnchor>
    <xdr:from>
      <xdr:col>10</xdr:col>
      <xdr:colOff>257175</xdr:colOff>
      <xdr:row>2</xdr:row>
      <xdr:rowOff>47624</xdr:rowOff>
    </xdr:from>
    <xdr:to>
      <xdr:col>11</xdr:col>
      <xdr:colOff>299391</xdr:colOff>
      <xdr:row>3</xdr:row>
      <xdr:rowOff>110697</xdr:rowOff>
    </xdr:to>
    <xdr:sp macro="" textlink="">
      <xdr:nvSpPr>
        <xdr:cNvPr id="9" name="TextBox 164"/>
        <xdr:cNvSpPr txBox="1"/>
      </xdr:nvSpPr>
      <xdr:spPr>
        <a:xfrm>
          <a:off x="7848600" y="771524"/>
          <a:ext cx="651816" cy="2535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900" b="1">
              <a:latin typeface="Arial" pitchFamily="34" charset="0"/>
              <a:cs typeface="Arial" pitchFamily="34" charset="0"/>
            </a:rPr>
            <a:t>TY 3000</a:t>
          </a:r>
        </a:p>
      </xdr:txBody>
    </xdr:sp>
    <xdr:clientData/>
  </xdr:twoCellAnchor>
  <xdr:twoCellAnchor>
    <xdr:from>
      <xdr:col>3</xdr:col>
      <xdr:colOff>0</xdr:colOff>
      <xdr:row>10</xdr:row>
      <xdr:rowOff>9525</xdr:rowOff>
    </xdr:from>
    <xdr:to>
      <xdr:col>11</xdr:col>
      <xdr:colOff>314325</xdr:colOff>
      <xdr:row>10</xdr:row>
      <xdr:rowOff>9529</xdr:rowOff>
    </xdr:to>
    <xdr:cxnSp macro="">
      <xdr:nvCxnSpPr>
        <xdr:cNvPr id="10" name="Straight Connector 9"/>
        <xdr:cNvCxnSpPr/>
      </xdr:nvCxnSpPr>
      <xdr:spPr>
        <a:xfrm flipV="1">
          <a:off x="2162175" y="2057400"/>
          <a:ext cx="6353175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219074</xdr:colOff>
      <xdr:row>17</xdr:row>
      <xdr:rowOff>32483</xdr:rowOff>
    </xdr:from>
    <xdr:to>
      <xdr:col>6</xdr:col>
      <xdr:colOff>1037981</xdr:colOff>
      <xdr:row>17</xdr:row>
      <xdr:rowOff>32487</xdr:rowOff>
    </xdr:to>
    <xdr:cxnSp macro="">
      <xdr:nvCxnSpPr>
        <xdr:cNvPr id="14" name="Straight Connector 13"/>
        <xdr:cNvCxnSpPr/>
      </xdr:nvCxnSpPr>
      <xdr:spPr>
        <a:xfrm flipV="1">
          <a:off x="2162174" y="3937733"/>
          <a:ext cx="3828807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11</xdr:row>
      <xdr:rowOff>38100</xdr:rowOff>
    </xdr:from>
    <xdr:to>
      <xdr:col>11</xdr:col>
      <xdr:colOff>295274</xdr:colOff>
      <xdr:row>19</xdr:row>
      <xdr:rowOff>66675</xdr:rowOff>
    </xdr:to>
    <xdr:sp macro="" textlink="">
      <xdr:nvSpPr>
        <xdr:cNvPr id="12" name="Isosceles Triangle 11"/>
        <xdr:cNvSpPr/>
      </xdr:nvSpPr>
      <xdr:spPr>
        <a:xfrm>
          <a:off x="6381750" y="2190750"/>
          <a:ext cx="2114549" cy="2000250"/>
        </a:xfrm>
        <a:prstGeom prst="triangle">
          <a:avLst/>
        </a:prstGeom>
        <a:solidFill>
          <a:schemeClr val="bg1"/>
        </a:solidFill>
        <a:ln w="762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 anchorCtr="1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 sz="9600">
            <a:solidFill>
              <a:schemeClr val="tx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19050</xdr:colOff>
      <xdr:row>11</xdr:row>
      <xdr:rowOff>152400</xdr:rowOff>
    </xdr:from>
    <xdr:to>
      <xdr:col>10</xdr:col>
      <xdr:colOff>546506</xdr:colOff>
      <xdr:row>18</xdr:row>
      <xdr:rowOff>142875</xdr:rowOff>
    </xdr:to>
    <xdr:sp macro="" textlink="">
      <xdr:nvSpPr>
        <xdr:cNvPr id="13" name="TextBox 40"/>
        <xdr:cNvSpPr txBox="1"/>
      </xdr:nvSpPr>
      <xdr:spPr>
        <a:xfrm>
          <a:off x="7000875" y="2305050"/>
          <a:ext cx="1137056" cy="179070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14500" b="1">
              <a:latin typeface="Arial" pitchFamily="34" charset="0"/>
              <a:cs typeface="Arial" pitchFamily="34" charset="0"/>
            </a:rPr>
            <a:t>!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133350</xdr:rowOff>
    </xdr:from>
    <xdr:to>
      <xdr:col>11</xdr:col>
      <xdr:colOff>314325</xdr:colOff>
      <xdr:row>3</xdr:row>
      <xdr:rowOff>133354</xdr:rowOff>
    </xdr:to>
    <xdr:cxnSp macro="">
      <xdr:nvCxnSpPr>
        <xdr:cNvPr id="3" name="Straight Connector 2"/>
        <xdr:cNvCxnSpPr/>
      </xdr:nvCxnSpPr>
      <xdr:spPr>
        <a:xfrm flipV="1">
          <a:off x="485775" y="781050"/>
          <a:ext cx="6353175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6</xdr:row>
      <xdr:rowOff>114300</xdr:rowOff>
    </xdr:from>
    <xdr:to>
      <xdr:col>12</xdr:col>
      <xdr:colOff>209550</xdr:colOff>
      <xdr:row>10</xdr:row>
      <xdr:rowOff>43493</xdr:rowOff>
    </xdr:to>
    <xdr:sp macro="" textlink="">
      <xdr:nvSpPr>
        <xdr:cNvPr id="4" name="TextBox 38"/>
        <xdr:cNvSpPr txBox="1"/>
      </xdr:nvSpPr>
      <xdr:spPr>
        <a:xfrm>
          <a:off x="438150" y="1247775"/>
          <a:ext cx="6619875" cy="57689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3200" b="1">
              <a:latin typeface="Arial" pitchFamily="34" charset="0"/>
              <a:cs typeface="Arial" pitchFamily="34" charset="0"/>
            </a:rPr>
            <a:t>DISCREPANCY / CRD RETURNS</a:t>
          </a:r>
        </a:p>
      </xdr:txBody>
    </xdr:sp>
    <xdr:clientData/>
  </xdr:twoCellAnchor>
  <xdr:twoCellAnchor>
    <xdr:from>
      <xdr:col>8</xdr:col>
      <xdr:colOff>28576</xdr:colOff>
      <xdr:row>11</xdr:row>
      <xdr:rowOff>95250</xdr:rowOff>
    </xdr:from>
    <xdr:to>
      <xdr:col>11</xdr:col>
      <xdr:colOff>314325</xdr:colOff>
      <xdr:row>19</xdr:row>
      <xdr:rowOff>76200</xdr:rowOff>
    </xdr:to>
    <xdr:sp macro="" textlink="">
      <xdr:nvSpPr>
        <xdr:cNvPr id="5" name="Isosceles Triangle 4"/>
        <xdr:cNvSpPr/>
      </xdr:nvSpPr>
      <xdr:spPr>
        <a:xfrm>
          <a:off x="4724401" y="1981200"/>
          <a:ext cx="2114549" cy="2047875"/>
        </a:xfrm>
        <a:prstGeom prst="triangle">
          <a:avLst/>
        </a:prstGeom>
        <a:solidFill>
          <a:schemeClr val="bg1"/>
        </a:solidFill>
        <a:ln w="762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 anchorCtr="1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 sz="9600">
            <a:solidFill>
              <a:schemeClr val="tx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38100</xdr:colOff>
      <xdr:row>3</xdr:row>
      <xdr:rowOff>133350</xdr:rowOff>
    </xdr:from>
    <xdr:to>
      <xdr:col>7</xdr:col>
      <xdr:colOff>538864</xdr:colOff>
      <xdr:row>7</xdr:row>
      <xdr:rowOff>8870</xdr:rowOff>
    </xdr:to>
    <xdr:sp macro="" textlink="">
      <xdr:nvSpPr>
        <xdr:cNvPr id="6" name="TextBox 203"/>
        <xdr:cNvSpPr txBox="1"/>
      </xdr:nvSpPr>
      <xdr:spPr>
        <a:xfrm>
          <a:off x="523875" y="781050"/>
          <a:ext cx="4167889" cy="523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800" b="1">
              <a:solidFill>
                <a:srgbClr val="265C9E"/>
              </a:solidFill>
              <a:latin typeface="Arial Black" pitchFamily="34" charset="0"/>
            </a:rPr>
            <a:t>V-EMB</a:t>
          </a:r>
          <a:endParaRPr lang="en-GB" sz="2800">
            <a:solidFill>
              <a:srgbClr val="265C9E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114300</xdr:colOff>
      <xdr:row>4</xdr:row>
      <xdr:rowOff>38100</xdr:rowOff>
    </xdr:from>
    <xdr:to>
      <xdr:col>9</xdr:col>
      <xdr:colOff>0</xdr:colOff>
      <xdr:row>7</xdr:row>
      <xdr:rowOff>13990</xdr:rowOff>
    </xdr:to>
    <xdr:sp macro="" textlink="">
      <xdr:nvSpPr>
        <xdr:cNvPr id="7" name="TextBox 58"/>
        <xdr:cNvSpPr txBox="1"/>
      </xdr:nvSpPr>
      <xdr:spPr>
        <a:xfrm>
          <a:off x="3390900" y="847725"/>
          <a:ext cx="1914525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400" b="1">
              <a:latin typeface="Arial" pitchFamily="34" charset="0"/>
              <a:cs typeface="Arial" pitchFamily="34" charset="0"/>
            </a:rPr>
            <a:t>Packaging</a:t>
          </a:r>
        </a:p>
      </xdr:txBody>
    </xdr:sp>
    <xdr:clientData/>
  </xdr:twoCellAnchor>
  <xdr:twoCellAnchor>
    <xdr:from>
      <xdr:col>9</xdr:col>
      <xdr:colOff>76200</xdr:colOff>
      <xdr:row>11</xdr:row>
      <xdr:rowOff>209550</xdr:rowOff>
    </xdr:from>
    <xdr:to>
      <xdr:col>10</xdr:col>
      <xdr:colOff>603656</xdr:colOff>
      <xdr:row>22</xdr:row>
      <xdr:rowOff>56763</xdr:rowOff>
    </xdr:to>
    <xdr:sp macro="" textlink="">
      <xdr:nvSpPr>
        <xdr:cNvPr id="8" name="TextBox 40"/>
        <xdr:cNvSpPr txBox="1"/>
      </xdr:nvSpPr>
      <xdr:spPr>
        <a:xfrm>
          <a:off x="5381625" y="2095500"/>
          <a:ext cx="1137056" cy="247611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14500" b="1">
              <a:latin typeface="Arial" pitchFamily="34" charset="0"/>
              <a:cs typeface="Arial" pitchFamily="34" charset="0"/>
            </a:rPr>
            <a:t>! </a:t>
          </a:r>
        </a:p>
      </xdr:txBody>
    </xdr:sp>
    <xdr:clientData/>
  </xdr:twoCellAnchor>
  <xdr:twoCellAnchor>
    <xdr:from>
      <xdr:col>2</xdr:col>
      <xdr:colOff>142875</xdr:colOff>
      <xdr:row>26</xdr:row>
      <xdr:rowOff>76200</xdr:rowOff>
    </xdr:from>
    <xdr:to>
      <xdr:col>12</xdr:col>
      <xdr:colOff>166042</xdr:colOff>
      <xdr:row>27</xdr:row>
      <xdr:rowOff>142448</xdr:rowOff>
    </xdr:to>
    <xdr:sp macro="" textlink="">
      <xdr:nvSpPr>
        <xdr:cNvPr id="9" name="TextBox 164"/>
        <xdr:cNvSpPr txBox="1"/>
      </xdr:nvSpPr>
      <xdr:spPr>
        <a:xfrm>
          <a:off x="409575" y="5686425"/>
          <a:ext cx="6604942" cy="2281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900" b="1">
              <a:latin typeface="Arial" pitchFamily="34" charset="0"/>
              <a:cs typeface="Arial" pitchFamily="34" charset="0"/>
            </a:rPr>
            <a:t>*NOTE TO TERMINAL -  CHECK BEFORE PROCESSING SOME RETURNS MAY REQUIRE VLC INSPECTION</a:t>
          </a:r>
        </a:p>
      </xdr:txBody>
    </xdr:sp>
    <xdr:clientData/>
  </xdr:twoCellAnchor>
  <xdr:twoCellAnchor>
    <xdr:from>
      <xdr:col>10</xdr:col>
      <xdr:colOff>257175</xdr:colOff>
      <xdr:row>2</xdr:row>
      <xdr:rowOff>47624</xdr:rowOff>
    </xdr:from>
    <xdr:to>
      <xdr:col>11</xdr:col>
      <xdr:colOff>299391</xdr:colOff>
      <xdr:row>3</xdr:row>
      <xdr:rowOff>110697</xdr:rowOff>
    </xdr:to>
    <xdr:sp macro="" textlink="">
      <xdr:nvSpPr>
        <xdr:cNvPr id="10" name="TextBox 164"/>
        <xdr:cNvSpPr txBox="1"/>
      </xdr:nvSpPr>
      <xdr:spPr>
        <a:xfrm>
          <a:off x="6172200" y="504824"/>
          <a:ext cx="651816" cy="2535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900" b="1">
              <a:latin typeface="Arial" pitchFamily="34" charset="0"/>
              <a:cs typeface="Arial" pitchFamily="34" charset="0"/>
            </a:rPr>
            <a:t>TY 3000</a:t>
          </a:r>
        </a:p>
      </xdr:txBody>
    </xdr:sp>
    <xdr:clientData/>
  </xdr:twoCellAnchor>
  <xdr:twoCellAnchor>
    <xdr:from>
      <xdr:col>3</xdr:col>
      <xdr:colOff>0</xdr:colOff>
      <xdr:row>10</xdr:row>
      <xdr:rowOff>9525</xdr:rowOff>
    </xdr:from>
    <xdr:to>
      <xdr:col>11</xdr:col>
      <xdr:colOff>314325</xdr:colOff>
      <xdr:row>10</xdr:row>
      <xdr:rowOff>9529</xdr:rowOff>
    </xdr:to>
    <xdr:cxnSp macro="">
      <xdr:nvCxnSpPr>
        <xdr:cNvPr id="11" name="Straight Connector 10"/>
        <xdr:cNvCxnSpPr/>
      </xdr:nvCxnSpPr>
      <xdr:spPr>
        <a:xfrm flipV="1">
          <a:off x="485775" y="1790700"/>
          <a:ext cx="6353175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-1</xdr:colOff>
      <xdr:row>18</xdr:row>
      <xdr:rowOff>61058</xdr:rowOff>
    </xdr:from>
    <xdr:to>
      <xdr:col>6</xdr:col>
      <xdr:colOff>1037981</xdr:colOff>
      <xdr:row>18</xdr:row>
      <xdr:rowOff>61062</xdr:rowOff>
    </xdr:to>
    <xdr:cxnSp macro="">
      <xdr:nvCxnSpPr>
        <xdr:cNvPr id="36" name="Straight Connector 35"/>
        <xdr:cNvCxnSpPr/>
      </xdr:nvCxnSpPr>
      <xdr:spPr>
        <a:xfrm flipV="1">
          <a:off x="485774" y="3842483"/>
          <a:ext cx="3828807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133350</xdr:rowOff>
    </xdr:from>
    <xdr:to>
      <xdr:col>11</xdr:col>
      <xdr:colOff>314325</xdr:colOff>
      <xdr:row>3</xdr:row>
      <xdr:rowOff>133354</xdr:rowOff>
    </xdr:to>
    <xdr:cxnSp macro="">
      <xdr:nvCxnSpPr>
        <xdr:cNvPr id="2" name="Straight Connector 1"/>
        <xdr:cNvCxnSpPr/>
      </xdr:nvCxnSpPr>
      <xdr:spPr>
        <a:xfrm flipV="1">
          <a:off x="2162175" y="1047750"/>
          <a:ext cx="6353175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6</xdr:row>
      <xdr:rowOff>114300</xdr:rowOff>
    </xdr:from>
    <xdr:to>
      <xdr:col>12</xdr:col>
      <xdr:colOff>209550</xdr:colOff>
      <xdr:row>10</xdr:row>
      <xdr:rowOff>43493</xdr:rowOff>
    </xdr:to>
    <xdr:sp macro="" textlink="">
      <xdr:nvSpPr>
        <xdr:cNvPr id="3" name="TextBox 38"/>
        <xdr:cNvSpPr txBox="1"/>
      </xdr:nvSpPr>
      <xdr:spPr>
        <a:xfrm>
          <a:off x="2114550" y="1514475"/>
          <a:ext cx="6619875" cy="57689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3200" b="1">
              <a:latin typeface="Arial" pitchFamily="34" charset="0"/>
              <a:cs typeface="Arial" pitchFamily="34" charset="0"/>
            </a:rPr>
            <a:t>DISCREPANCY / CRD RETURNS</a:t>
          </a:r>
        </a:p>
      </xdr:txBody>
    </xdr:sp>
    <xdr:clientData/>
  </xdr:twoCellAnchor>
  <xdr:twoCellAnchor>
    <xdr:from>
      <xdr:col>3</xdr:col>
      <xdr:colOff>38100</xdr:colOff>
      <xdr:row>3</xdr:row>
      <xdr:rowOff>133350</xdr:rowOff>
    </xdr:from>
    <xdr:to>
      <xdr:col>7</xdr:col>
      <xdr:colOff>538864</xdr:colOff>
      <xdr:row>7</xdr:row>
      <xdr:rowOff>8870</xdr:rowOff>
    </xdr:to>
    <xdr:sp macro="" textlink="">
      <xdr:nvSpPr>
        <xdr:cNvPr id="5" name="TextBox 203"/>
        <xdr:cNvSpPr txBox="1"/>
      </xdr:nvSpPr>
      <xdr:spPr>
        <a:xfrm>
          <a:off x="2200275" y="1047750"/>
          <a:ext cx="4167889" cy="523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800" b="1">
              <a:solidFill>
                <a:srgbClr val="265C9E"/>
              </a:solidFill>
              <a:latin typeface="Arial Black" pitchFamily="34" charset="0"/>
            </a:rPr>
            <a:t>V-EMB</a:t>
          </a:r>
          <a:endParaRPr lang="en-GB" sz="2800">
            <a:solidFill>
              <a:srgbClr val="265C9E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114300</xdr:colOff>
      <xdr:row>4</xdr:row>
      <xdr:rowOff>38100</xdr:rowOff>
    </xdr:from>
    <xdr:to>
      <xdr:col>9</xdr:col>
      <xdr:colOff>0</xdr:colOff>
      <xdr:row>7</xdr:row>
      <xdr:rowOff>13990</xdr:rowOff>
    </xdr:to>
    <xdr:sp macro="" textlink="">
      <xdr:nvSpPr>
        <xdr:cNvPr id="6" name="TextBox 58"/>
        <xdr:cNvSpPr txBox="1"/>
      </xdr:nvSpPr>
      <xdr:spPr>
        <a:xfrm>
          <a:off x="5067300" y="1114425"/>
          <a:ext cx="1914525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400" b="1">
              <a:latin typeface="Arial" pitchFamily="34" charset="0"/>
              <a:cs typeface="Arial" pitchFamily="34" charset="0"/>
            </a:rPr>
            <a:t>Packaging</a:t>
          </a:r>
        </a:p>
      </xdr:txBody>
    </xdr:sp>
    <xdr:clientData/>
  </xdr:twoCellAnchor>
  <xdr:twoCellAnchor>
    <xdr:from>
      <xdr:col>2</xdr:col>
      <xdr:colOff>142875</xdr:colOff>
      <xdr:row>29</xdr:row>
      <xdr:rowOff>76200</xdr:rowOff>
    </xdr:from>
    <xdr:to>
      <xdr:col>12</xdr:col>
      <xdr:colOff>166042</xdr:colOff>
      <xdr:row>30</xdr:row>
      <xdr:rowOff>142448</xdr:rowOff>
    </xdr:to>
    <xdr:sp macro="" textlink="">
      <xdr:nvSpPr>
        <xdr:cNvPr id="8" name="TextBox 164"/>
        <xdr:cNvSpPr txBox="1"/>
      </xdr:nvSpPr>
      <xdr:spPr>
        <a:xfrm>
          <a:off x="2085975" y="5953125"/>
          <a:ext cx="6604942" cy="2281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900" b="1">
              <a:latin typeface="Arial" pitchFamily="34" charset="0"/>
              <a:cs typeface="Arial" pitchFamily="34" charset="0"/>
            </a:rPr>
            <a:t>*NOTE TO TERMINAL -  CHECK BEFORE PROCESSING SOME RETURNS MAY REQUIRE VLC INSPECTION</a:t>
          </a:r>
        </a:p>
      </xdr:txBody>
    </xdr:sp>
    <xdr:clientData/>
  </xdr:twoCellAnchor>
  <xdr:twoCellAnchor>
    <xdr:from>
      <xdr:col>10</xdr:col>
      <xdr:colOff>257175</xdr:colOff>
      <xdr:row>2</xdr:row>
      <xdr:rowOff>47624</xdr:rowOff>
    </xdr:from>
    <xdr:to>
      <xdr:col>11</xdr:col>
      <xdr:colOff>299391</xdr:colOff>
      <xdr:row>3</xdr:row>
      <xdr:rowOff>110697</xdr:rowOff>
    </xdr:to>
    <xdr:sp macro="" textlink="">
      <xdr:nvSpPr>
        <xdr:cNvPr id="9" name="TextBox 164"/>
        <xdr:cNvSpPr txBox="1"/>
      </xdr:nvSpPr>
      <xdr:spPr>
        <a:xfrm>
          <a:off x="7848600" y="771524"/>
          <a:ext cx="651816" cy="2535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900" b="1">
              <a:latin typeface="Arial" pitchFamily="34" charset="0"/>
              <a:cs typeface="Arial" pitchFamily="34" charset="0"/>
            </a:rPr>
            <a:t>TY 3000</a:t>
          </a:r>
        </a:p>
      </xdr:txBody>
    </xdr:sp>
    <xdr:clientData/>
  </xdr:twoCellAnchor>
  <xdr:twoCellAnchor>
    <xdr:from>
      <xdr:col>3</xdr:col>
      <xdr:colOff>0</xdr:colOff>
      <xdr:row>10</xdr:row>
      <xdr:rowOff>9525</xdr:rowOff>
    </xdr:from>
    <xdr:to>
      <xdr:col>11</xdr:col>
      <xdr:colOff>314325</xdr:colOff>
      <xdr:row>10</xdr:row>
      <xdr:rowOff>9529</xdr:rowOff>
    </xdr:to>
    <xdr:cxnSp macro="">
      <xdr:nvCxnSpPr>
        <xdr:cNvPr id="10" name="Straight Connector 9"/>
        <xdr:cNvCxnSpPr/>
      </xdr:nvCxnSpPr>
      <xdr:spPr>
        <a:xfrm flipV="1">
          <a:off x="2162175" y="2057400"/>
          <a:ext cx="6353175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19049</xdr:colOff>
      <xdr:row>17</xdr:row>
      <xdr:rowOff>22958</xdr:rowOff>
    </xdr:from>
    <xdr:to>
      <xdr:col>6</xdr:col>
      <xdr:colOff>1057031</xdr:colOff>
      <xdr:row>17</xdr:row>
      <xdr:rowOff>22962</xdr:rowOff>
    </xdr:to>
    <xdr:cxnSp macro="">
      <xdr:nvCxnSpPr>
        <xdr:cNvPr id="14" name="Straight Connector 13"/>
        <xdr:cNvCxnSpPr/>
      </xdr:nvCxnSpPr>
      <xdr:spPr>
        <a:xfrm flipV="1">
          <a:off x="2181224" y="3928208"/>
          <a:ext cx="3828807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11</xdr:row>
      <xdr:rowOff>38100</xdr:rowOff>
    </xdr:from>
    <xdr:to>
      <xdr:col>11</xdr:col>
      <xdr:colOff>295274</xdr:colOff>
      <xdr:row>19</xdr:row>
      <xdr:rowOff>66675</xdr:rowOff>
    </xdr:to>
    <xdr:sp macro="" textlink="">
      <xdr:nvSpPr>
        <xdr:cNvPr id="12" name="Isosceles Triangle 11"/>
        <xdr:cNvSpPr/>
      </xdr:nvSpPr>
      <xdr:spPr>
        <a:xfrm>
          <a:off x="6381750" y="2190750"/>
          <a:ext cx="2114549" cy="2000250"/>
        </a:xfrm>
        <a:prstGeom prst="triangle">
          <a:avLst/>
        </a:prstGeom>
        <a:solidFill>
          <a:schemeClr val="bg1"/>
        </a:solidFill>
        <a:ln w="762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 anchorCtr="1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 sz="9600">
            <a:solidFill>
              <a:schemeClr val="tx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19050</xdr:colOff>
      <xdr:row>11</xdr:row>
      <xdr:rowOff>152400</xdr:rowOff>
    </xdr:from>
    <xdr:to>
      <xdr:col>10</xdr:col>
      <xdr:colOff>546506</xdr:colOff>
      <xdr:row>18</xdr:row>
      <xdr:rowOff>142875</xdr:rowOff>
    </xdr:to>
    <xdr:sp macro="" textlink="">
      <xdr:nvSpPr>
        <xdr:cNvPr id="13" name="TextBox 40"/>
        <xdr:cNvSpPr txBox="1"/>
      </xdr:nvSpPr>
      <xdr:spPr>
        <a:xfrm>
          <a:off x="7000875" y="2305050"/>
          <a:ext cx="1137056" cy="179070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14500" b="1">
              <a:latin typeface="Arial" pitchFamily="34" charset="0"/>
              <a:cs typeface="Arial" pitchFamily="34" charset="0"/>
            </a:rPr>
            <a:t>! 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133350</xdr:rowOff>
    </xdr:from>
    <xdr:to>
      <xdr:col>11</xdr:col>
      <xdr:colOff>314325</xdr:colOff>
      <xdr:row>3</xdr:row>
      <xdr:rowOff>133354</xdr:rowOff>
    </xdr:to>
    <xdr:cxnSp macro="">
      <xdr:nvCxnSpPr>
        <xdr:cNvPr id="2" name="Straight Connector 1"/>
        <xdr:cNvCxnSpPr/>
      </xdr:nvCxnSpPr>
      <xdr:spPr>
        <a:xfrm flipV="1">
          <a:off x="2162175" y="1047750"/>
          <a:ext cx="6353175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6</xdr:row>
      <xdr:rowOff>114300</xdr:rowOff>
    </xdr:from>
    <xdr:to>
      <xdr:col>12</xdr:col>
      <xdr:colOff>209550</xdr:colOff>
      <xdr:row>10</xdr:row>
      <xdr:rowOff>43493</xdr:rowOff>
    </xdr:to>
    <xdr:sp macro="" textlink="">
      <xdr:nvSpPr>
        <xdr:cNvPr id="3" name="TextBox 38"/>
        <xdr:cNvSpPr txBox="1"/>
      </xdr:nvSpPr>
      <xdr:spPr>
        <a:xfrm>
          <a:off x="2114550" y="1514475"/>
          <a:ext cx="6619875" cy="57689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3200" b="1">
              <a:latin typeface="Arial" pitchFamily="34" charset="0"/>
              <a:cs typeface="Arial" pitchFamily="34" charset="0"/>
            </a:rPr>
            <a:t>DISCREPANCY / CRD RETURNS</a:t>
          </a:r>
        </a:p>
      </xdr:txBody>
    </xdr:sp>
    <xdr:clientData/>
  </xdr:twoCellAnchor>
  <xdr:twoCellAnchor>
    <xdr:from>
      <xdr:col>3</xdr:col>
      <xdr:colOff>38100</xdr:colOff>
      <xdr:row>3</xdr:row>
      <xdr:rowOff>133350</xdr:rowOff>
    </xdr:from>
    <xdr:to>
      <xdr:col>7</xdr:col>
      <xdr:colOff>538864</xdr:colOff>
      <xdr:row>7</xdr:row>
      <xdr:rowOff>8870</xdr:rowOff>
    </xdr:to>
    <xdr:sp macro="" textlink="">
      <xdr:nvSpPr>
        <xdr:cNvPr id="5" name="TextBox 203"/>
        <xdr:cNvSpPr txBox="1"/>
      </xdr:nvSpPr>
      <xdr:spPr>
        <a:xfrm>
          <a:off x="2200275" y="1047750"/>
          <a:ext cx="4167889" cy="523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800" b="1">
              <a:solidFill>
                <a:srgbClr val="265C9E"/>
              </a:solidFill>
              <a:latin typeface="Arial Black" pitchFamily="34" charset="0"/>
            </a:rPr>
            <a:t>V-EMB</a:t>
          </a:r>
          <a:endParaRPr lang="en-GB" sz="2800">
            <a:solidFill>
              <a:srgbClr val="265C9E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114300</xdr:colOff>
      <xdr:row>4</xdr:row>
      <xdr:rowOff>38100</xdr:rowOff>
    </xdr:from>
    <xdr:to>
      <xdr:col>9</xdr:col>
      <xdr:colOff>0</xdr:colOff>
      <xdr:row>7</xdr:row>
      <xdr:rowOff>13990</xdr:rowOff>
    </xdr:to>
    <xdr:sp macro="" textlink="">
      <xdr:nvSpPr>
        <xdr:cNvPr id="6" name="TextBox 58"/>
        <xdr:cNvSpPr txBox="1"/>
      </xdr:nvSpPr>
      <xdr:spPr>
        <a:xfrm>
          <a:off x="5067300" y="1114425"/>
          <a:ext cx="1914525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400" b="1">
              <a:latin typeface="Arial" pitchFamily="34" charset="0"/>
              <a:cs typeface="Arial" pitchFamily="34" charset="0"/>
            </a:rPr>
            <a:t>Packaging</a:t>
          </a:r>
        </a:p>
      </xdr:txBody>
    </xdr:sp>
    <xdr:clientData/>
  </xdr:twoCellAnchor>
  <xdr:twoCellAnchor>
    <xdr:from>
      <xdr:col>2</xdr:col>
      <xdr:colOff>142875</xdr:colOff>
      <xdr:row>29</xdr:row>
      <xdr:rowOff>76200</xdr:rowOff>
    </xdr:from>
    <xdr:to>
      <xdr:col>12</xdr:col>
      <xdr:colOff>166042</xdr:colOff>
      <xdr:row>30</xdr:row>
      <xdr:rowOff>142448</xdr:rowOff>
    </xdr:to>
    <xdr:sp macro="" textlink="">
      <xdr:nvSpPr>
        <xdr:cNvPr id="8" name="TextBox 164"/>
        <xdr:cNvSpPr txBox="1"/>
      </xdr:nvSpPr>
      <xdr:spPr>
        <a:xfrm>
          <a:off x="2085975" y="5953125"/>
          <a:ext cx="6604942" cy="2281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900" b="1">
              <a:latin typeface="Arial" pitchFamily="34" charset="0"/>
              <a:cs typeface="Arial" pitchFamily="34" charset="0"/>
            </a:rPr>
            <a:t>*NOTE TO TERMINAL -  CHECK BEFORE PROCESSING SOME RETURNS MAY REQUIRE VLC INSPECTION</a:t>
          </a:r>
        </a:p>
      </xdr:txBody>
    </xdr:sp>
    <xdr:clientData/>
  </xdr:twoCellAnchor>
  <xdr:twoCellAnchor>
    <xdr:from>
      <xdr:col>10</xdr:col>
      <xdr:colOff>257175</xdr:colOff>
      <xdr:row>2</xdr:row>
      <xdr:rowOff>47624</xdr:rowOff>
    </xdr:from>
    <xdr:to>
      <xdr:col>11</xdr:col>
      <xdr:colOff>299391</xdr:colOff>
      <xdr:row>3</xdr:row>
      <xdr:rowOff>110697</xdr:rowOff>
    </xdr:to>
    <xdr:sp macro="" textlink="">
      <xdr:nvSpPr>
        <xdr:cNvPr id="9" name="TextBox 164"/>
        <xdr:cNvSpPr txBox="1"/>
      </xdr:nvSpPr>
      <xdr:spPr>
        <a:xfrm>
          <a:off x="7848600" y="771524"/>
          <a:ext cx="651816" cy="2535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900" b="1">
              <a:latin typeface="Arial" pitchFamily="34" charset="0"/>
              <a:cs typeface="Arial" pitchFamily="34" charset="0"/>
            </a:rPr>
            <a:t>TY 3000</a:t>
          </a:r>
        </a:p>
      </xdr:txBody>
    </xdr:sp>
    <xdr:clientData/>
  </xdr:twoCellAnchor>
  <xdr:twoCellAnchor>
    <xdr:from>
      <xdr:col>3</xdr:col>
      <xdr:colOff>0</xdr:colOff>
      <xdr:row>10</xdr:row>
      <xdr:rowOff>9525</xdr:rowOff>
    </xdr:from>
    <xdr:to>
      <xdr:col>11</xdr:col>
      <xdr:colOff>314325</xdr:colOff>
      <xdr:row>10</xdr:row>
      <xdr:rowOff>9529</xdr:rowOff>
    </xdr:to>
    <xdr:cxnSp macro="">
      <xdr:nvCxnSpPr>
        <xdr:cNvPr id="10" name="Straight Connector 9"/>
        <xdr:cNvCxnSpPr/>
      </xdr:nvCxnSpPr>
      <xdr:spPr>
        <a:xfrm flipV="1">
          <a:off x="2162175" y="2057400"/>
          <a:ext cx="6353175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11</xdr:row>
      <xdr:rowOff>38100</xdr:rowOff>
    </xdr:from>
    <xdr:to>
      <xdr:col>11</xdr:col>
      <xdr:colOff>295274</xdr:colOff>
      <xdr:row>19</xdr:row>
      <xdr:rowOff>66675</xdr:rowOff>
    </xdr:to>
    <xdr:sp macro="" textlink="">
      <xdr:nvSpPr>
        <xdr:cNvPr id="12" name="Isosceles Triangle 11"/>
        <xdr:cNvSpPr/>
      </xdr:nvSpPr>
      <xdr:spPr>
        <a:xfrm>
          <a:off x="6381750" y="2190750"/>
          <a:ext cx="2114549" cy="2000250"/>
        </a:xfrm>
        <a:prstGeom prst="triangle">
          <a:avLst/>
        </a:prstGeom>
        <a:solidFill>
          <a:schemeClr val="bg1"/>
        </a:solidFill>
        <a:ln w="762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 anchorCtr="1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 sz="9600">
            <a:solidFill>
              <a:schemeClr val="tx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19050</xdr:colOff>
      <xdr:row>11</xdr:row>
      <xdr:rowOff>152400</xdr:rowOff>
    </xdr:from>
    <xdr:to>
      <xdr:col>10</xdr:col>
      <xdr:colOff>546506</xdr:colOff>
      <xdr:row>18</xdr:row>
      <xdr:rowOff>142875</xdr:rowOff>
    </xdr:to>
    <xdr:sp macro="" textlink="">
      <xdr:nvSpPr>
        <xdr:cNvPr id="13" name="TextBox 40"/>
        <xdr:cNvSpPr txBox="1"/>
      </xdr:nvSpPr>
      <xdr:spPr>
        <a:xfrm>
          <a:off x="7000875" y="2305050"/>
          <a:ext cx="1137056" cy="179070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14500" b="1">
              <a:latin typeface="Arial" pitchFamily="34" charset="0"/>
              <a:cs typeface="Arial" pitchFamily="34" charset="0"/>
            </a:rPr>
            <a:t>! </a:t>
          </a:r>
        </a:p>
      </xdr:txBody>
    </xdr:sp>
    <xdr:clientData/>
  </xdr:twoCellAnchor>
  <xdr:twoCellAnchor>
    <xdr:from>
      <xdr:col>3</xdr:col>
      <xdr:colOff>9525</xdr:colOff>
      <xdr:row>17</xdr:row>
      <xdr:rowOff>9525</xdr:rowOff>
    </xdr:from>
    <xdr:to>
      <xdr:col>6</xdr:col>
      <xdr:colOff>1047507</xdr:colOff>
      <xdr:row>17</xdr:row>
      <xdr:rowOff>9529</xdr:rowOff>
    </xdr:to>
    <xdr:cxnSp macro="">
      <xdr:nvCxnSpPr>
        <xdr:cNvPr id="15" name="Straight Connector 14"/>
        <xdr:cNvCxnSpPr/>
      </xdr:nvCxnSpPr>
      <xdr:spPr>
        <a:xfrm flipV="1">
          <a:off x="2171700" y="3914775"/>
          <a:ext cx="3828807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133350</xdr:rowOff>
    </xdr:from>
    <xdr:to>
      <xdr:col>11</xdr:col>
      <xdr:colOff>314325</xdr:colOff>
      <xdr:row>3</xdr:row>
      <xdr:rowOff>133354</xdr:rowOff>
    </xdr:to>
    <xdr:cxnSp macro="">
      <xdr:nvCxnSpPr>
        <xdr:cNvPr id="2" name="Straight Connector 1"/>
        <xdr:cNvCxnSpPr/>
      </xdr:nvCxnSpPr>
      <xdr:spPr>
        <a:xfrm flipV="1">
          <a:off x="2162175" y="1047750"/>
          <a:ext cx="6353175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6</xdr:row>
      <xdr:rowOff>114300</xdr:rowOff>
    </xdr:from>
    <xdr:to>
      <xdr:col>12</xdr:col>
      <xdr:colOff>209550</xdr:colOff>
      <xdr:row>10</xdr:row>
      <xdr:rowOff>43493</xdr:rowOff>
    </xdr:to>
    <xdr:sp macro="" textlink="">
      <xdr:nvSpPr>
        <xdr:cNvPr id="3" name="TextBox 38"/>
        <xdr:cNvSpPr txBox="1"/>
      </xdr:nvSpPr>
      <xdr:spPr>
        <a:xfrm>
          <a:off x="2114550" y="1514475"/>
          <a:ext cx="6619875" cy="57689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3200" b="1">
              <a:latin typeface="Arial" pitchFamily="34" charset="0"/>
              <a:cs typeface="Arial" pitchFamily="34" charset="0"/>
            </a:rPr>
            <a:t>DISCREPANCY / CRD RETURNS</a:t>
          </a:r>
        </a:p>
      </xdr:txBody>
    </xdr:sp>
    <xdr:clientData/>
  </xdr:twoCellAnchor>
  <xdr:twoCellAnchor>
    <xdr:from>
      <xdr:col>3</xdr:col>
      <xdr:colOff>38100</xdr:colOff>
      <xdr:row>3</xdr:row>
      <xdr:rowOff>133350</xdr:rowOff>
    </xdr:from>
    <xdr:to>
      <xdr:col>7</xdr:col>
      <xdr:colOff>538864</xdr:colOff>
      <xdr:row>7</xdr:row>
      <xdr:rowOff>8870</xdr:rowOff>
    </xdr:to>
    <xdr:sp macro="" textlink="">
      <xdr:nvSpPr>
        <xdr:cNvPr id="5" name="TextBox 203"/>
        <xdr:cNvSpPr txBox="1"/>
      </xdr:nvSpPr>
      <xdr:spPr>
        <a:xfrm>
          <a:off x="2200275" y="1047750"/>
          <a:ext cx="4167889" cy="523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800" b="1">
              <a:solidFill>
                <a:srgbClr val="265C9E"/>
              </a:solidFill>
              <a:latin typeface="Arial Black" pitchFamily="34" charset="0"/>
            </a:rPr>
            <a:t>V-EMB</a:t>
          </a:r>
          <a:endParaRPr lang="en-GB" sz="2800">
            <a:solidFill>
              <a:srgbClr val="265C9E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114300</xdr:colOff>
      <xdr:row>4</xdr:row>
      <xdr:rowOff>38100</xdr:rowOff>
    </xdr:from>
    <xdr:to>
      <xdr:col>9</xdr:col>
      <xdr:colOff>0</xdr:colOff>
      <xdr:row>7</xdr:row>
      <xdr:rowOff>13990</xdr:rowOff>
    </xdr:to>
    <xdr:sp macro="" textlink="">
      <xdr:nvSpPr>
        <xdr:cNvPr id="6" name="TextBox 58"/>
        <xdr:cNvSpPr txBox="1"/>
      </xdr:nvSpPr>
      <xdr:spPr>
        <a:xfrm>
          <a:off x="5067300" y="1114425"/>
          <a:ext cx="1914525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400" b="1">
              <a:latin typeface="Arial" pitchFamily="34" charset="0"/>
              <a:cs typeface="Arial" pitchFamily="34" charset="0"/>
            </a:rPr>
            <a:t>Packaging</a:t>
          </a:r>
        </a:p>
      </xdr:txBody>
    </xdr:sp>
    <xdr:clientData/>
  </xdr:twoCellAnchor>
  <xdr:twoCellAnchor>
    <xdr:from>
      <xdr:col>2</xdr:col>
      <xdr:colOff>142875</xdr:colOff>
      <xdr:row>29</xdr:row>
      <xdr:rowOff>76200</xdr:rowOff>
    </xdr:from>
    <xdr:to>
      <xdr:col>12</xdr:col>
      <xdr:colOff>166042</xdr:colOff>
      <xdr:row>30</xdr:row>
      <xdr:rowOff>142448</xdr:rowOff>
    </xdr:to>
    <xdr:sp macro="" textlink="">
      <xdr:nvSpPr>
        <xdr:cNvPr id="8" name="TextBox 164"/>
        <xdr:cNvSpPr txBox="1"/>
      </xdr:nvSpPr>
      <xdr:spPr>
        <a:xfrm>
          <a:off x="2085975" y="5953125"/>
          <a:ext cx="6604942" cy="2281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900" b="1">
              <a:latin typeface="Arial" pitchFamily="34" charset="0"/>
              <a:cs typeface="Arial" pitchFamily="34" charset="0"/>
            </a:rPr>
            <a:t>*NOTE TO TERMINAL -  CHECK BEFORE PROCESSING SOME RETURNS MAY REQUIRE VLC INSPECTION</a:t>
          </a:r>
        </a:p>
      </xdr:txBody>
    </xdr:sp>
    <xdr:clientData/>
  </xdr:twoCellAnchor>
  <xdr:twoCellAnchor>
    <xdr:from>
      <xdr:col>10</xdr:col>
      <xdr:colOff>257175</xdr:colOff>
      <xdr:row>2</xdr:row>
      <xdr:rowOff>47624</xdr:rowOff>
    </xdr:from>
    <xdr:to>
      <xdr:col>11</xdr:col>
      <xdr:colOff>299391</xdr:colOff>
      <xdr:row>3</xdr:row>
      <xdr:rowOff>110697</xdr:rowOff>
    </xdr:to>
    <xdr:sp macro="" textlink="">
      <xdr:nvSpPr>
        <xdr:cNvPr id="9" name="TextBox 164"/>
        <xdr:cNvSpPr txBox="1"/>
      </xdr:nvSpPr>
      <xdr:spPr>
        <a:xfrm>
          <a:off x="7848600" y="771524"/>
          <a:ext cx="651816" cy="2535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900" b="1">
              <a:latin typeface="Arial" pitchFamily="34" charset="0"/>
              <a:cs typeface="Arial" pitchFamily="34" charset="0"/>
            </a:rPr>
            <a:t>TY 3000</a:t>
          </a:r>
        </a:p>
      </xdr:txBody>
    </xdr:sp>
    <xdr:clientData/>
  </xdr:twoCellAnchor>
  <xdr:twoCellAnchor>
    <xdr:from>
      <xdr:col>3</xdr:col>
      <xdr:colOff>0</xdr:colOff>
      <xdr:row>10</xdr:row>
      <xdr:rowOff>9525</xdr:rowOff>
    </xdr:from>
    <xdr:to>
      <xdr:col>11</xdr:col>
      <xdr:colOff>314325</xdr:colOff>
      <xdr:row>10</xdr:row>
      <xdr:rowOff>9529</xdr:rowOff>
    </xdr:to>
    <xdr:cxnSp macro="">
      <xdr:nvCxnSpPr>
        <xdr:cNvPr id="10" name="Straight Connector 9"/>
        <xdr:cNvCxnSpPr/>
      </xdr:nvCxnSpPr>
      <xdr:spPr>
        <a:xfrm flipV="1">
          <a:off x="2162175" y="2057400"/>
          <a:ext cx="6353175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219074</xdr:colOff>
      <xdr:row>17</xdr:row>
      <xdr:rowOff>22958</xdr:rowOff>
    </xdr:from>
    <xdr:to>
      <xdr:col>6</xdr:col>
      <xdr:colOff>1037981</xdr:colOff>
      <xdr:row>17</xdr:row>
      <xdr:rowOff>22962</xdr:rowOff>
    </xdr:to>
    <xdr:cxnSp macro="">
      <xdr:nvCxnSpPr>
        <xdr:cNvPr id="14" name="Straight Connector 13"/>
        <xdr:cNvCxnSpPr/>
      </xdr:nvCxnSpPr>
      <xdr:spPr>
        <a:xfrm flipV="1">
          <a:off x="2162174" y="3928208"/>
          <a:ext cx="3828807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11</xdr:row>
      <xdr:rowOff>38100</xdr:rowOff>
    </xdr:from>
    <xdr:to>
      <xdr:col>11</xdr:col>
      <xdr:colOff>295274</xdr:colOff>
      <xdr:row>19</xdr:row>
      <xdr:rowOff>66675</xdr:rowOff>
    </xdr:to>
    <xdr:sp macro="" textlink="">
      <xdr:nvSpPr>
        <xdr:cNvPr id="12" name="Isosceles Triangle 11"/>
        <xdr:cNvSpPr/>
      </xdr:nvSpPr>
      <xdr:spPr>
        <a:xfrm>
          <a:off x="6381750" y="2190750"/>
          <a:ext cx="2114549" cy="2000250"/>
        </a:xfrm>
        <a:prstGeom prst="triangle">
          <a:avLst/>
        </a:prstGeom>
        <a:solidFill>
          <a:schemeClr val="bg1"/>
        </a:solidFill>
        <a:ln w="762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 anchorCtr="1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 sz="9600">
            <a:solidFill>
              <a:schemeClr val="tx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19050</xdr:colOff>
      <xdr:row>11</xdr:row>
      <xdr:rowOff>152400</xdr:rowOff>
    </xdr:from>
    <xdr:to>
      <xdr:col>10</xdr:col>
      <xdr:colOff>546506</xdr:colOff>
      <xdr:row>18</xdr:row>
      <xdr:rowOff>142875</xdr:rowOff>
    </xdr:to>
    <xdr:sp macro="" textlink="">
      <xdr:nvSpPr>
        <xdr:cNvPr id="13" name="TextBox 40"/>
        <xdr:cNvSpPr txBox="1"/>
      </xdr:nvSpPr>
      <xdr:spPr>
        <a:xfrm>
          <a:off x="7000875" y="2305050"/>
          <a:ext cx="1137056" cy="179070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14500" b="1">
              <a:latin typeface="Arial" pitchFamily="34" charset="0"/>
              <a:cs typeface="Arial" pitchFamily="34" charset="0"/>
            </a:rPr>
            <a:t>!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133350</xdr:rowOff>
    </xdr:from>
    <xdr:to>
      <xdr:col>11</xdr:col>
      <xdr:colOff>314325</xdr:colOff>
      <xdr:row>3</xdr:row>
      <xdr:rowOff>133354</xdr:rowOff>
    </xdr:to>
    <xdr:cxnSp macro="">
      <xdr:nvCxnSpPr>
        <xdr:cNvPr id="2" name="Straight Connector 1"/>
        <xdr:cNvCxnSpPr/>
      </xdr:nvCxnSpPr>
      <xdr:spPr>
        <a:xfrm flipV="1">
          <a:off x="2162175" y="1047750"/>
          <a:ext cx="6353175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6</xdr:row>
      <xdr:rowOff>114300</xdr:rowOff>
    </xdr:from>
    <xdr:to>
      <xdr:col>12</xdr:col>
      <xdr:colOff>209550</xdr:colOff>
      <xdr:row>10</xdr:row>
      <xdr:rowOff>43493</xdr:rowOff>
    </xdr:to>
    <xdr:sp macro="" textlink="">
      <xdr:nvSpPr>
        <xdr:cNvPr id="3" name="TextBox 38"/>
        <xdr:cNvSpPr txBox="1"/>
      </xdr:nvSpPr>
      <xdr:spPr>
        <a:xfrm>
          <a:off x="2114550" y="1514475"/>
          <a:ext cx="6619875" cy="57689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3200" b="1">
              <a:latin typeface="Arial" pitchFamily="34" charset="0"/>
              <a:cs typeface="Arial" pitchFamily="34" charset="0"/>
            </a:rPr>
            <a:t>DISCREPANCY / CRD RETURNS</a:t>
          </a:r>
        </a:p>
      </xdr:txBody>
    </xdr:sp>
    <xdr:clientData/>
  </xdr:twoCellAnchor>
  <xdr:twoCellAnchor>
    <xdr:from>
      <xdr:col>8</xdr:col>
      <xdr:colOff>28576</xdr:colOff>
      <xdr:row>11</xdr:row>
      <xdr:rowOff>95250</xdr:rowOff>
    </xdr:from>
    <xdr:to>
      <xdr:col>11</xdr:col>
      <xdr:colOff>314325</xdr:colOff>
      <xdr:row>19</xdr:row>
      <xdr:rowOff>180975</xdr:rowOff>
    </xdr:to>
    <xdr:sp macro="" textlink="">
      <xdr:nvSpPr>
        <xdr:cNvPr id="4" name="Isosceles Triangle 3"/>
        <xdr:cNvSpPr/>
      </xdr:nvSpPr>
      <xdr:spPr>
        <a:xfrm>
          <a:off x="6400801" y="2247900"/>
          <a:ext cx="2114549" cy="2057400"/>
        </a:xfrm>
        <a:prstGeom prst="triangle">
          <a:avLst/>
        </a:prstGeom>
        <a:solidFill>
          <a:schemeClr val="bg1"/>
        </a:solidFill>
        <a:ln w="762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 anchorCtr="1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 sz="9600">
            <a:solidFill>
              <a:schemeClr val="tx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38100</xdr:colOff>
      <xdr:row>3</xdr:row>
      <xdr:rowOff>133350</xdr:rowOff>
    </xdr:from>
    <xdr:to>
      <xdr:col>7</xdr:col>
      <xdr:colOff>538864</xdr:colOff>
      <xdr:row>7</xdr:row>
      <xdr:rowOff>8870</xdr:rowOff>
    </xdr:to>
    <xdr:sp macro="" textlink="">
      <xdr:nvSpPr>
        <xdr:cNvPr id="5" name="TextBox 203"/>
        <xdr:cNvSpPr txBox="1"/>
      </xdr:nvSpPr>
      <xdr:spPr>
        <a:xfrm>
          <a:off x="2200275" y="1047750"/>
          <a:ext cx="4167889" cy="523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800" b="1">
              <a:solidFill>
                <a:srgbClr val="265C9E"/>
              </a:solidFill>
              <a:latin typeface="Arial Black" pitchFamily="34" charset="0"/>
            </a:rPr>
            <a:t>V-EMB</a:t>
          </a:r>
          <a:endParaRPr lang="en-GB" sz="2800">
            <a:solidFill>
              <a:srgbClr val="265C9E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114300</xdr:colOff>
      <xdr:row>4</xdr:row>
      <xdr:rowOff>38100</xdr:rowOff>
    </xdr:from>
    <xdr:to>
      <xdr:col>9</xdr:col>
      <xdr:colOff>0</xdr:colOff>
      <xdr:row>7</xdr:row>
      <xdr:rowOff>13990</xdr:rowOff>
    </xdr:to>
    <xdr:sp macro="" textlink="">
      <xdr:nvSpPr>
        <xdr:cNvPr id="6" name="TextBox 58"/>
        <xdr:cNvSpPr txBox="1"/>
      </xdr:nvSpPr>
      <xdr:spPr>
        <a:xfrm>
          <a:off x="5067300" y="1114425"/>
          <a:ext cx="1914525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400" b="1">
              <a:latin typeface="Arial" pitchFamily="34" charset="0"/>
              <a:cs typeface="Arial" pitchFamily="34" charset="0"/>
            </a:rPr>
            <a:t>Packaging</a:t>
          </a:r>
        </a:p>
      </xdr:txBody>
    </xdr:sp>
    <xdr:clientData/>
  </xdr:twoCellAnchor>
  <xdr:twoCellAnchor>
    <xdr:from>
      <xdr:col>9</xdr:col>
      <xdr:colOff>76200</xdr:colOff>
      <xdr:row>11</xdr:row>
      <xdr:rowOff>209550</xdr:rowOff>
    </xdr:from>
    <xdr:to>
      <xdr:col>10</xdr:col>
      <xdr:colOff>603656</xdr:colOff>
      <xdr:row>25</xdr:row>
      <xdr:rowOff>56763</xdr:rowOff>
    </xdr:to>
    <xdr:sp macro="" textlink="">
      <xdr:nvSpPr>
        <xdr:cNvPr id="7" name="TextBox 40"/>
        <xdr:cNvSpPr txBox="1"/>
      </xdr:nvSpPr>
      <xdr:spPr>
        <a:xfrm>
          <a:off x="7058025" y="2362200"/>
          <a:ext cx="1137056" cy="247611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14500" b="1">
              <a:latin typeface="Arial" pitchFamily="34" charset="0"/>
              <a:cs typeface="Arial" pitchFamily="34" charset="0"/>
            </a:rPr>
            <a:t>! </a:t>
          </a:r>
        </a:p>
      </xdr:txBody>
    </xdr:sp>
    <xdr:clientData/>
  </xdr:twoCellAnchor>
  <xdr:twoCellAnchor>
    <xdr:from>
      <xdr:col>2</xdr:col>
      <xdr:colOff>142875</xdr:colOff>
      <xdr:row>29</xdr:row>
      <xdr:rowOff>76200</xdr:rowOff>
    </xdr:from>
    <xdr:to>
      <xdr:col>12</xdr:col>
      <xdr:colOff>166042</xdr:colOff>
      <xdr:row>30</xdr:row>
      <xdr:rowOff>142448</xdr:rowOff>
    </xdr:to>
    <xdr:sp macro="" textlink="">
      <xdr:nvSpPr>
        <xdr:cNvPr id="8" name="TextBox 164"/>
        <xdr:cNvSpPr txBox="1"/>
      </xdr:nvSpPr>
      <xdr:spPr>
        <a:xfrm>
          <a:off x="2085975" y="5953125"/>
          <a:ext cx="6604942" cy="2281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900" b="1">
              <a:latin typeface="Arial" pitchFamily="34" charset="0"/>
              <a:cs typeface="Arial" pitchFamily="34" charset="0"/>
            </a:rPr>
            <a:t>*NOTE TO TERMINAL -  CHECK BEFORE PROCESSING SOME RETURNS MAY REQUIRE VLC INSPECTION</a:t>
          </a:r>
        </a:p>
      </xdr:txBody>
    </xdr:sp>
    <xdr:clientData/>
  </xdr:twoCellAnchor>
  <xdr:twoCellAnchor>
    <xdr:from>
      <xdr:col>10</xdr:col>
      <xdr:colOff>257175</xdr:colOff>
      <xdr:row>2</xdr:row>
      <xdr:rowOff>47624</xdr:rowOff>
    </xdr:from>
    <xdr:to>
      <xdr:col>11</xdr:col>
      <xdr:colOff>299391</xdr:colOff>
      <xdr:row>3</xdr:row>
      <xdr:rowOff>110697</xdr:rowOff>
    </xdr:to>
    <xdr:sp macro="" textlink="">
      <xdr:nvSpPr>
        <xdr:cNvPr id="9" name="TextBox 164"/>
        <xdr:cNvSpPr txBox="1"/>
      </xdr:nvSpPr>
      <xdr:spPr>
        <a:xfrm>
          <a:off x="7848600" y="771524"/>
          <a:ext cx="651816" cy="2535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900" b="1">
              <a:latin typeface="Arial" pitchFamily="34" charset="0"/>
              <a:cs typeface="Arial" pitchFamily="34" charset="0"/>
            </a:rPr>
            <a:t>TY 3000</a:t>
          </a:r>
        </a:p>
      </xdr:txBody>
    </xdr:sp>
    <xdr:clientData/>
  </xdr:twoCellAnchor>
  <xdr:twoCellAnchor>
    <xdr:from>
      <xdr:col>3</xdr:col>
      <xdr:colOff>0</xdr:colOff>
      <xdr:row>10</xdr:row>
      <xdr:rowOff>9525</xdr:rowOff>
    </xdr:from>
    <xdr:to>
      <xdr:col>11</xdr:col>
      <xdr:colOff>314325</xdr:colOff>
      <xdr:row>10</xdr:row>
      <xdr:rowOff>9529</xdr:rowOff>
    </xdr:to>
    <xdr:cxnSp macro="">
      <xdr:nvCxnSpPr>
        <xdr:cNvPr id="10" name="Straight Connector 9"/>
        <xdr:cNvCxnSpPr/>
      </xdr:nvCxnSpPr>
      <xdr:spPr>
        <a:xfrm flipV="1">
          <a:off x="2162175" y="2057400"/>
          <a:ext cx="6353175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200024</xdr:colOff>
      <xdr:row>17</xdr:row>
      <xdr:rowOff>42008</xdr:rowOff>
    </xdr:from>
    <xdr:to>
      <xdr:col>6</xdr:col>
      <xdr:colOff>1018931</xdr:colOff>
      <xdr:row>17</xdr:row>
      <xdr:rowOff>42012</xdr:rowOff>
    </xdr:to>
    <xdr:cxnSp macro="">
      <xdr:nvCxnSpPr>
        <xdr:cNvPr id="14" name="Straight Connector 13"/>
        <xdr:cNvCxnSpPr/>
      </xdr:nvCxnSpPr>
      <xdr:spPr>
        <a:xfrm flipV="1">
          <a:off x="2143124" y="3947258"/>
          <a:ext cx="3828807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133350</xdr:rowOff>
    </xdr:from>
    <xdr:to>
      <xdr:col>11</xdr:col>
      <xdr:colOff>314325</xdr:colOff>
      <xdr:row>3</xdr:row>
      <xdr:rowOff>133354</xdr:rowOff>
    </xdr:to>
    <xdr:cxnSp macro="">
      <xdr:nvCxnSpPr>
        <xdr:cNvPr id="2" name="Straight Connector 1"/>
        <xdr:cNvCxnSpPr/>
      </xdr:nvCxnSpPr>
      <xdr:spPr>
        <a:xfrm flipV="1">
          <a:off x="2162175" y="1047750"/>
          <a:ext cx="6353175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6</xdr:row>
      <xdr:rowOff>114300</xdr:rowOff>
    </xdr:from>
    <xdr:to>
      <xdr:col>12</xdr:col>
      <xdr:colOff>209550</xdr:colOff>
      <xdr:row>10</xdr:row>
      <xdr:rowOff>43493</xdr:rowOff>
    </xdr:to>
    <xdr:sp macro="" textlink="">
      <xdr:nvSpPr>
        <xdr:cNvPr id="3" name="TextBox 38"/>
        <xdr:cNvSpPr txBox="1"/>
      </xdr:nvSpPr>
      <xdr:spPr>
        <a:xfrm>
          <a:off x="2114550" y="1514475"/>
          <a:ext cx="6619875" cy="57689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3200" b="1">
              <a:latin typeface="Arial" pitchFamily="34" charset="0"/>
              <a:cs typeface="Arial" pitchFamily="34" charset="0"/>
            </a:rPr>
            <a:t>DISCREPANCY / CRD RETURNS</a:t>
          </a:r>
        </a:p>
      </xdr:txBody>
    </xdr:sp>
    <xdr:clientData/>
  </xdr:twoCellAnchor>
  <xdr:twoCellAnchor>
    <xdr:from>
      <xdr:col>8</xdr:col>
      <xdr:colOff>28576</xdr:colOff>
      <xdr:row>11</xdr:row>
      <xdr:rowOff>95250</xdr:rowOff>
    </xdr:from>
    <xdr:to>
      <xdr:col>11</xdr:col>
      <xdr:colOff>314325</xdr:colOff>
      <xdr:row>19</xdr:row>
      <xdr:rowOff>152400</xdr:rowOff>
    </xdr:to>
    <xdr:sp macro="" textlink="">
      <xdr:nvSpPr>
        <xdr:cNvPr id="4" name="Isosceles Triangle 3"/>
        <xdr:cNvSpPr/>
      </xdr:nvSpPr>
      <xdr:spPr>
        <a:xfrm>
          <a:off x="6400801" y="2247900"/>
          <a:ext cx="2114549" cy="2028825"/>
        </a:xfrm>
        <a:prstGeom prst="triangle">
          <a:avLst/>
        </a:prstGeom>
        <a:solidFill>
          <a:schemeClr val="bg1"/>
        </a:solidFill>
        <a:ln w="762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 anchorCtr="1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 sz="9600">
            <a:solidFill>
              <a:schemeClr val="tx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38100</xdr:colOff>
      <xdr:row>3</xdr:row>
      <xdr:rowOff>133350</xdr:rowOff>
    </xdr:from>
    <xdr:to>
      <xdr:col>7</xdr:col>
      <xdr:colOff>538864</xdr:colOff>
      <xdr:row>7</xdr:row>
      <xdr:rowOff>8870</xdr:rowOff>
    </xdr:to>
    <xdr:sp macro="" textlink="">
      <xdr:nvSpPr>
        <xdr:cNvPr id="5" name="TextBox 203"/>
        <xdr:cNvSpPr txBox="1"/>
      </xdr:nvSpPr>
      <xdr:spPr>
        <a:xfrm>
          <a:off x="2200275" y="1047750"/>
          <a:ext cx="4167889" cy="523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800" b="1">
              <a:solidFill>
                <a:srgbClr val="265C9E"/>
              </a:solidFill>
              <a:latin typeface="Arial Black" pitchFamily="34" charset="0"/>
            </a:rPr>
            <a:t>V-EMB</a:t>
          </a:r>
          <a:endParaRPr lang="en-GB" sz="2800">
            <a:solidFill>
              <a:srgbClr val="265C9E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114300</xdr:colOff>
      <xdr:row>4</xdr:row>
      <xdr:rowOff>38100</xdr:rowOff>
    </xdr:from>
    <xdr:to>
      <xdr:col>9</xdr:col>
      <xdr:colOff>0</xdr:colOff>
      <xdr:row>7</xdr:row>
      <xdr:rowOff>13990</xdr:rowOff>
    </xdr:to>
    <xdr:sp macro="" textlink="">
      <xdr:nvSpPr>
        <xdr:cNvPr id="6" name="TextBox 58"/>
        <xdr:cNvSpPr txBox="1"/>
      </xdr:nvSpPr>
      <xdr:spPr>
        <a:xfrm>
          <a:off x="5067300" y="1114425"/>
          <a:ext cx="1914525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400" b="1">
              <a:latin typeface="Arial" pitchFamily="34" charset="0"/>
              <a:cs typeface="Arial" pitchFamily="34" charset="0"/>
            </a:rPr>
            <a:t>Packaging</a:t>
          </a:r>
        </a:p>
      </xdr:txBody>
    </xdr:sp>
    <xdr:clientData/>
  </xdr:twoCellAnchor>
  <xdr:twoCellAnchor>
    <xdr:from>
      <xdr:col>9</xdr:col>
      <xdr:colOff>76200</xdr:colOff>
      <xdr:row>11</xdr:row>
      <xdr:rowOff>209550</xdr:rowOff>
    </xdr:from>
    <xdr:to>
      <xdr:col>10</xdr:col>
      <xdr:colOff>603656</xdr:colOff>
      <xdr:row>25</xdr:row>
      <xdr:rowOff>56763</xdr:rowOff>
    </xdr:to>
    <xdr:sp macro="" textlink="">
      <xdr:nvSpPr>
        <xdr:cNvPr id="7" name="TextBox 40"/>
        <xdr:cNvSpPr txBox="1"/>
      </xdr:nvSpPr>
      <xdr:spPr>
        <a:xfrm>
          <a:off x="7058025" y="2362200"/>
          <a:ext cx="1137056" cy="247611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14500" b="1">
              <a:latin typeface="Arial" pitchFamily="34" charset="0"/>
              <a:cs typeface="Arial" pitchFamily="34" charset="0"/>
            </a:rPr>
            <a:t>! </a:t>
          </a:r>
        </a:p>
      </xdr:txBody>
    </xdr:sp>
    <xdr:clientData/>
  </xdr:twoCellAnchor>
  <xdr:twoCellAnchor>
    <xdr:from>
      <xdr:col>2</xdr:col>
      <xdr:colOff>142875</xdr:colOff>
      <xdr:row>29</xdr:row>
      <xdr:rowOff>76200</xdr:rowOff>
    </xdr:from>
    <xdr:to>
      <xdr:col>12</xdr:col>
      <xdr:colOff>166042</xdr:colOff>
      <xdr:row>30</xdr:row>
      <xdr:rowOff>142448</xdr:rowOff>
    </xdr:to>
    <xdr:sp macro="" textlink="">
      <xdr:nvSpPr>
        <xdr:cNvPr id="8" name="TextBox 164"/>
        <xdr:cNvSpPr txBox="1"/>
      </xdr:nvSpPr>
      <xdr:spPr>
        <a:xfrm>
          <a:off x="2085975" y="5953125"/>
          <a:ext cx="6604942" cy="2281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900" b="1">
              <a:latin typeface="Arial" pitchFamily="34" charset="0"/>
              <a:cs typeface="Arial" pitchFamily="34" charset="0"/>
            </a:rPr>
            <a:t>*NOTE TO TERMINAL -  CHECK BEFORE PROCESSING SOME RETURNS MAY REQUIRE VLC INSPECTION</a:t>
          </a:r>
        </a:p>
      </xdr:txBody>
    </xdr:sp>
    <xdr:clientData/>
  </xdr:twoCellAnchor>
  <xdr:twoCellAnchor>
    <xdr:from>
      <xdr:col>10</xdr:col>
      <xdr:colOff>257175</xdr:colOff>
      <xdr:row>2</xdr:row>
      <xdr:rowOff>47624</xdr:rowOff>
    </xdr:from>
    <xdr:to>
      <xdr:col>11</xdr:col>
      <xdr:colOff>299391</xdr:colOff>
      <xdr:row>3</xdr:row>
      <xdr:rowOff>110697</xdr:rowOff>
    </xdr:to>
    <xdr:sp macro="" textlink="">
      <xdr:nvSpPr>
        <xdr:cNvPr id="9" name="TextBox 164"/>
        <xdr:cNvSpPr txBox="1"/>
      </xdr:nvSpPr>
      <xdr:spPr>
        <a:xfrm>
          <a:off x="7848600" y="771524"/>
          <a:ext cx="651816" cy="2535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900" b="1">
              <a:latin typeface="Arial" pitchFamily="34" charset="0"/>
              <a:cs typeface="Arial" pitchFamily="34" charset="0"/>
            </a:rPr>
            <a:t>TY 3000</a:t>
          </a:r>
        </a:p>
      </xdr:txBody>
    </xdr:sp>
    <xdr:clientData/>
  </xdr:twoCellAnchor>
  <xdr:twoCellAnchor>
    <xdr:from>
      <xdr:col>3</xdr:col>
      <xdr:colOff>0</xdr:colOff>
      <xdr:row>10</xdr:row>
      <xdr:rowOff>9525</xdr:rowOff>
    </xdr:from>
    <xdr:to>
      <xdr:col>11</xdr:col>
      <xdr:colOff>314325</xdr:colOff>
      <xdr:row>10</xdr:row>
      <xdr:rowOff>9529</xdr:rowOff>
    </xdr:to>
    <xdr:cxnSp macro="">
      <xdr:nvCxnSpPr>
        <xdr:cNvPr id="10" name="Straight Connector 9"/>
        <xdr:cNvCxnSpPr/>
      </xdr:nvCxnSpPr>
      <xdr:spPr>
        <a:xfrm flipV="1">
          <a:off x="2162175" y="2057400"/>
          <a:ext cx="6353175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28574</xdr:colOff>
      <xdr:row>17</xdr:row>
      <xdr:rowOff>22958</xdr:rowOff>
    </xdr:from>
    <xdr:to>
      <xdr:col>6</xdr:col>
      <xdr:colOff>1066556</xdr:colOff>
      <xdr:row>17</xdr:row>
      <xdr:rowOff>22962</xdr:rowOff>
    </xdr:to>
    <xdr:cxnSp macro="">
      <xdr:nvCxnSpPr>
        <xdr:cNvPr id="14" name="Straight Connector 13"/>
        <xdr:cNvCxnSpPr/>
      </xdr:nvCxnSpPr>
      <xdr:spPr>
        <a:xfrm flipV="1">
          <a:off x="2190749" y="3928208"/>
          <a:ext cx="3828807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133350</xdr:rowOff>
    </xdr:from>
    <xdr:to>
      <xdr:col>11</xdr:col>
      <xdr:colOff>314325</xdr:colOff>
      <xdr:row>3</xdr:row>
      <xdr:rowOff>133354</xdr:rowOff>
    </xdr:to>
    <xdr:cxnSp macro="">
      <xdr:nvCxnSpPr>
        <xdr:cNvPr id="2" name="Straight Connector 1"/>
        <xdr:cNvCxnSpPr/>
      </xdr:nvCxnSpPr>
      <xdr:spPr>
        <a:xfrm flipV="1">
          <a:off x="2162175" y="1047750"/>
          <a:ext cx="6353175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6</xdr:row>
      <xdr:rowOff>114300</xdr:rowOff>
    </xdr:from>
    <xdr:to>
      <xdr:col>12</xdr:col>
      <xdr:colOff>209550</xdr:colOff>
      <xdr:row>10</xdr:row>
      <xdr:rowOff>43493</xdr:rowOff>
    </xdr:to>
    <xdr:sp macro="" textlink="">
      <xdr:nvSpPr>
        <xdr:cNvPr id="3" name="TextBox 38"/>
        <xdr:cNvSpPr txBox="1"/>
      </xdr:nvSpPr>
      <xdr:spPr>
        <a:xfrm>
          <a:off x="2114550" y="1514475"/>
          <a:ext cx="6619875" cy="57689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3200" b="1">
              <a:latin typeface="Arial" pitchFamily="34" charset="0"/>
              <a:cs typeface="Arial" pitchFamily="34" charset="0"/>
            </a:rPr>
            <a:t>DISCREPANCY / CRD RETURNS</a:t>
          </a:r>
        </a:p>
      </xdr:txBody>
    </xdr:sp>
    <xdr:clientData/>
  </xdr:twoCellAnchor>
  <xdr:twoCellAnchor>
    <xdr:from>
      <xdr:col>8</xdr:col>
      <xdr:colOff>28576</xdr:colOff>
      <xdr:row>11</xdr:row>
      <xdr:rowOff>95250</xdr:rowOff>
    </xdr:from>
    <xdr:to>
      <xdr:col>11</xdr:col>
      <xdr:colOff>314325</xdr:colOff>
      <xdr:row>19</xdr:row>
      <xdr:rowOff>200025</xdr:rowOff>
    </xdr:to>
    <xdr:sp macro="" textlink="">
      <xdr:nvSpPr>
        <xdr:cNvPr id="4" name="Isosceles Triangle 3"/>
        <xdr:cNvSpPr/>
      </xdr:nvSpPr>
      <xdr:spPr>
        <a:xfrm>
          <a:off x="6400801" y="2247900"/>
          <a:ext cx="2114549" cy="2076450"/>
        </a:xfrm>
        <a:prstGeom prst="triangle">
          <a:avLst/>
        </a:prstGeom>
        <a:solidFill>
          <a:schemeClr val="bg1"/>
        </a:solidFill>
        <a:ln w="762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 anchorCtr="1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 sz="9600">
            <a:solidFill>
              <a:schemeClr val="tx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38100</xdr:colOff>
      <xdr:row>3</xdr:row>
      <xdr:rowOff>133350</xdr:rowOff>
    </xdr:from>
    <xdr:to>
      <xdr:col>7</xdr:col>
      <xdr:colOff>538864</xdr:colOff>
      <xdr:row>7</xdr:row>
      <xdr:rowOff>8870</xdr:rowOff>
    </xdr:to>
    <xdr:sp macro="" textlink="">
      <xdr:nvSpPr>
        <xdr:cNvPr id="5" name="TextBox 203"/>
        <xdr:cNvSpPr txBox="1"/>
      </xdr:nvSpPr>
      <xdr:spPr>
        <a:xfrm>
          <a:off x="2200275" y="1047750"/>
          <a:ext cx="4167889" cy="523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800" b="1">
              <a:solidFill>
                <a:srgbClr val="265C9E"/>
              </a:solidFill>
              <a:latin typeface="Arial Black" pitchFamily="34" charset="0"/>
            </a:rPr>
            <a:t>V-EMB</a:t>
          </a:r>
          <a:endParaRPr lang="en-GB" sz="2800">
            <a:solidFill>
              <a:srgbClr val="265C9E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114300</xdr:colOff>
      <xdr:row>4</xdr:row>
      <xdr:rowOff>38100</xdr:rowOff>
    </xdr:from>
    <xdr:to>
      <xdr:col>9</xdr:col>
      <xdr:colOff>0</xdr:colOff>
      <xdr:row>7</xdr:row>
      <xdr:rowOff>13990</xdr:rowOff>
    </xdr:to>
    <xdr:sp macro="" textlink="">
      <xdr:nvSpPr>
        <xdr:cNvPr id="6" name="TextBox 58"/>
        <xdr:cNvSpPr txBox="1"/>
      </xdr:nvSpPr>
      <xdr:spPr>
        <a:xfrm>
          <a:off x="5067300" y="1114425"/>
          <a:ext cx="1914525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400" b="1">
              <a:latin typeface="Arial" pitchFamily="34" charset="0"/>
              <a:cs typeface="Arial" pitchFamily="34" charset="0"/>
            </a:rPr>
            <a:t>Packaging</a:t>
          </a:r>
        </a:p>
      </xdr:txBody>
    </xdr:sp>
    <xdr:clientData/>
  </xdr:twoCellAnchor>
  <xdr:twoCellAnchor>
    <xdr:from>
      <xdr:col>9</xdr:col>
      <xdr:colOff>76200</xdr:colOff>
      <xdr:row>11</xdr:row>
      <xdr:rowOff>209550</xdr:rowOff>
    </xdr:from>
    <xdr:to>
      <xdr:col>10</xdr:col>
      <xdr:colOff>603656</xdr:colOff>
      <xdr:row>25</xdr:row>
      <xdr:rowOff>56763</xdr:rowOff>
    </xdr:to>
    <xdr:sp macro="" textlink="">
      <xdr:nvSpPr>
        <xdr:cNvPr id="7" name="TextBox 40"/>
        <xdr:cNvSpPr txBox="1"/>
      </xdr:nvSpPr>
      <xdr:spPr>
        <a:xfrm>
          <a:off x="7058025" y="2362200"/>
          <a:ext cx="1137056" cy="247611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14500" b="1">
              <a:latin typeface="Arial" pitchFamily="34" charset="0"/>
              <a:cs typeface="Arial" pitchFamily="34" charset="0"/>
            </a:rPr>
            <a:t>! </a:t>
          </a:r>
        </a:p>
      </xdr:txBody>
    </xdr:sp>
    <xdr:clientData/>
  </xdr:twoCellAnchor>
  <xdr:twoCellAnchor>
    <xdr:from>
      <xdr:col>2</xdr:col>
      <xdr:colOff>142875</xdr:colOff>
      <xdr:row>29</xdr:row>
      <xdr:rowOff>76200</xdr:rowOff>
    </xdr:from>
    <xdr:to>
      <xdr:col>12</xdr:col>
      <xdr:colOff>166042</xdr:colOff>
      <xdr:row>30</xdr:row>
      <xdr:rowOff>142448</xdr:rowOff>
    </xdr:to>
    <xdr:sp macro="" textlink="">
      <xdr:nvSpPr>
        <xdr:cNvPr id="8" name="TextBox 164"/>
        <xdr:cNvSpPr txBox="1"/>
      </xdr:nvSpPr>
      <xdr:spPr>
        <a:xfrm>
          <a:off x="2085975" y="5953125"/>
          <a:ext cx="6604942" cy="2281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900" b="1">
              <a:latin typeface="Arial" pitchFamily="34" charset="0"/>
              <a:cs typeface="Arial" pitchFamily="34" charset="0"/>
            </a:rPr>
            <a:t>*NOTE TO TERMINAL -  CHECK BEFORE PROCESSING SOME RETURNS MAY REQUIRE VLC INSPECTION</a:t>
          </a:r>
        </a:p>
      </xdr:txBody>
    </xdr:sp>
    <xdr:clientData/>
  </xdr:twoCellAnchor>
  <xdr:twoCellAnchor>
    <xdr:from>
      <xdr:col>10</xdr:col>
      <xdr:colOff>257175</xdr:colOff>
      <xdr:row>2</xdr:row>
      <xdr:rowOff>47624</xdr:rowOff>
    </xdr:from>
    <xdr:to>
      <xdr:col>11</xdr:col>
      <xdr:colOff>299391</xdr:colOff>
      <xdr:row>3</xdr:row>
      <xdr:rowOff>110697</xdr:rowOff>
    </xdr:to>
    <xdr:sp macro="" textlink="">
      <xdr:nvSpPr>
        <xdr:cNvPr id="9" name="TextBox 164"/>
        <xdr:cNvSpPr txBox="1"/>
      </xdr:nvSpPr>
      <xdr:spPr>
        <a:xfrm>
          <a:off x="7848600" y="771524"/>
          <a:ext cx="651816" cy="2535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900" b="1">
              <a:latin typeface="Arial" pitchFamily="34" charset="0"/>
              <a:cs typeface="Arial" pitchFamily="34" charset="0"/>
            </a:rPr>
            <a:t>TY 3000</a:t>
          </a:r>
        </a:p>
      </xdr:txBody>
    </xdr:sp>
    <xdr:clientData/>
  </xdr:twoCellAnchor>
  <xdr:twoCellAnchor>
    <xdr:from>
      <xdr:col>3</xdr:col>
      <xdr:colOff>0</xdr:colOff>
      <xdr:row>10</xdr:row>
      <xdr:rowOff>9525</xdr:rowOff>
    </xdr:from>
    <xdr:to>
      <xdr:col>11</xdr:col>
      <xdr:colOff>314325</xdr:colOff>
      <xdr:row>10</xdr:row>
      <xdr:rowOff>9529</xdr:rowOff>
    </xdr:to>
    <xdr:cxnSp macro="">
      <xdr:nvCxnSpPr>
        <xdr:cNvPr id="10" name="Straight Connector 9"/>
        <xdr:cNvCxnSpPr/>
      </xdr:nvCxnSpPr>
      <xdr:spPr>
        <a:xfrm flipV="1">
          <a:off x="2162175" y="2057400"/>
          <a:ext cx="6353175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19049</xdr:colOff>
      <xdr:row>17</xdr:row>
      <xdr:rowOff>22958</xdr:rowOff>
    </xdr:from>
    <xdr:to>
      <xdr:col>6</xdr:col>
      <xdr:colOff>1057031</xdr:colOff>
      <xdr:row>17</xdr:row>
      <xdr:rowOff>22962</xdr:rowOff>
    </xdr:to>
    <xdr:cxnSp macro="">
      <xdr:nvCxnSpPr>
        <xdr:cNvPr id="14" name="Straight Connector 13"/>
        <xdr:cNvCxnSpPr/>
      </xdr:nvCxnSpPr>
      <xdr:spPr>
        <a:xfrm flipV="1">
          <a:off x="2181224" y="3928208"/>
          <a:ext cx="3828807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133350</xdr:rowOff>
    </xdr:from>
    <xdr:to>
      <xdr:col>11</xdr:col>
      <xdr:colOff>314325</xdr:colOff>
      <xdr:row>3</xdr:row>
      <xdr:rowOff>133354</xdr:rowOff>
    </xdr:to>
    <xdr:cxnSp macro="">
      <xdr:nvCxnSpPr>
        <xdr:cNvPr id="2" name="Straight Connector 1"/>
        <xdr:cNvCxnSpPr/>
      </xdr:nvCxnSpPr>
      <xdr:spPr>
        <a:xfrm flipV="1">
          <a:off x="2162175" y="1047750"/>
          <a:ext cx="6353175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6</xdr:row>
      <xdr:rowOff>114300</xdr:rowOff>
    </xdr:from>
    <xdr:to>
      <xdr:col>12</xdr:col>
      <xdr:colOff>209550</xdr:colOff>
      <xdr:row>10</xdr:row>
      <xdr:rowOff>43493</xdr:rowOff>
    </xdr:to>
    <xdr:sp macro="" textlink="">
      <xdr:nvSpPr>
        <xdr:cNvPr id="3" name="TextBox 38"/>
        <xdr:cNvSpPr txBox="1"/>
      </xdr:nvSpPr>
      <xdr:spPr>
        <a:xfrm>
          <a:off x="2114550" y="1514475"/>
          <a:ext cx="6619875" cy="57689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3200" b="1">
              <a:latin typeface="Arial" pitchFamily="34" charset="0"/>
              <a:cs typeface="Arial" pitchFamily="34" charset="0"/>
            </a:rPr>
            <a:t>DISCREPANCY / CRD RETURNS</a:t>
          </a:r>
        </a:p>
      </xdr:txBody>
    </xdr:sp>
    <xdr:clientData/>
  </xdr:twoCellAnchor>
  <xdr:twoCellAnchor>
    <xdr:from>
      <xdr:col>3</xdr:col>
      <xdr:colOff>38100</xdr:colOff>
      <xdr:row>3</xdr:row>
      <xdr:rowOff>133350</xdr:rowOff>
    </xdr:from>
    <xdr:to>
      <xdr:col>7</xdr:col>
      <xdr:colOff>538864</xdr:colOff>
      <xdr:row>7</xdr:row>
      <xdr:rowOff>8870</xdr:rowOff>
    </xdr:to>
    <xdr:sp macro="" textlink="">
      <xdr:nvSpPr>
        <xdr:cNvPr id="5" name="TextBox 203"/>
        <xdr:cNvSpPr txBox="1"/>
      </xdr:nvSpPr>
      <xdr:spPr>
        <a:xfrm>
          <a:off x="2200275" y="1047750"/>
          <a:ext cx="4167889" cy="523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800" b="1">
              <a:solidFill>
                <a:srgbClr val="265C9E"/>
              </a:solidFill>
              <a:latin typeface="Arial Black" pitchFamily="34" charset="0"/>
            </a:rPr>
            <a:t>V-EMB</a:t>
          </a:r>
          <a:endParaRPr lang="en-GB" sz="2800">
            <a:solidFill>
              <a:srgbClr val="265C9E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114300</xdr:colOff>
      <xdr:row>4</xdr:row>
      <xdr:rowOff>38100</xdr:rowOff>
    </xdr:from>
    <xdr:to>
      <xdr:col>9</xdr:col>
      <xdr:colOff>0</xdr:colOff>
      <xdr:row>7</xdr:row>
      <xdr:rowOff>13990</xdr:rowOff>
    </xdr:to>
    <xdr:sp macro="" textlink="">
      <xdr:nvSpPr>
        <xdr:cNvPr id="6" name="TextBox 58"/>
        <xdr:cNvSpPr txBox="1"/>
      </xdr:nvSpPr>
      <xdr:spPr>
        <a:xfrm>
          <a:off x="5067300" y="1114425"/>
          <a:ext cx="1914525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400" b="1">
              <a:latin typeface="Arial" pitchFamily="34" charset="0"/>
              <a:cs typeface="Arial" pitchFamily="34" charset="0"/>
            </a:rPr>
            <a:t>Packaging</a:t>
          </a:r>
        </a:p>
      </xdr:txBody>
    </xdr:sp>
    <xdr:clientData/>
  </xdr:twoCellAnchor>
  <xdr:twoCellAnchor>
    <xdr:from>
      <xdr:col>2</xdr:col>
      <xdr:colOff>142875</xdr:colOff>
      <xdr:row>29</xdr:row>
      <xdr:rowOff>76200</xdr:rowOff>
    </xdr:from>
    <xdr:to>
      <xdr:col>12</xdr:col>
      <xdr:colOff>166042</xdr:colOff>
      <xdr:row>30</xdr:row>
      <xdr:rowOff>142448</xdr:rowOff>
    </xdr:to>
    <xdr:sp macro="" textlink="">
      <xdr:nvSpPr>
        <xdr:cNvPr id="8" name="TextBox 164"/>
        <xdr:cNvSpPr txBox="1"/>
      </xdr:nvSpPr>
      <xdr:spPr>
        <a:xfrm>
          <a:off x="2085975" y="5953125"/>
          <a:ext cx="6604942" cy="2281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900" b="1">
              <a:latin typeface="Arial" pitchFamily="34" charset="0"/>
              <a:cs typeface="Arial" pitchFamily="34" charset="0"/>
            </a:rPr>
            <a:t>*NOTE TO TERMINAL -  CHECK BEFORE PROCESSING SOME RETURNS MAY REQUIRE VLC INSPECTION</a:t>
          </a:r>
        </a:p>
      </xdr:txBody>
    </xdr:sp>
    <xdr:clientData/>
  </xdr:twoCellAnchor>
  <xdr:twoCellAnchor>
    <xdr:from>
      <xdr:col>10</xdr:col>
      <xdr:colOff>257175</xdr:colOff>
      <xdr:row>2</xdr:row>
      <xdr:rowOff>47624</xdr:rowOff>
    </xdr:from>
    <xdr:to>
      <xdr:col>11</xdr:col>
      <xdr:colOff>299391</xdr:colOff>
      <xdr:row>3</xdr:row>
      <xdr:rowOff>110697</xdr:rowOff>
    </xdr:to>
    <xdr:sp macro="" textlink="">
      <xdr:nvSpPr>
        <xdr:cNvPr id="9" name="TextBox 164"/>
        <xdr:cNvSpPr txBox="1"/>
      </xdr:nvSpPr>
      <xdr:spPr>
        <a:xfrm>
          <a:off x="7848600" y="771524"/>
          <a:ext cx="651816" cy="2535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900" b="1">
              <a:latin typeface="Arial" pitchFamily="34" charset="0"/>
              <a:cs typeface="Arial" pitchFamily="34" charset="0"/>
            </a:rPr>
            <a:t>TY 3000</a:t>
          </a:r>
        </a:p>
      </xdr:txBody>
    </xdr:sp>
    <xdr:clientData/>
  </xdr:twoCellAnchor>
  <xdr:twoCellAnchor>
    <xdr:from>
      <xdr:col>3</xdr:col>
      <xdr:colOff>0</xdr:colOff>
      <xdr:row>10</xdr:row>
      <xdr:rowOff>9525</xdr:rowOff>
    </xdr:from>
    <xdr:to>
      <xdr:col>11</xdr:col>
      <xdr:colOff>314325</xdr:colOff>
      <xdr:row>10</xdr:row>
      <xdr:rowOff>9529</xdr:rowOff>
    </xdr:to>
    <xdr:cxnSp macro="">
      <xdr:nvCxnSpPr>
        <xdr:cNvPr id="10" name="Straight Connector 9"/>
        <xdr:cNvCxnSpPr/>
      </xdr:nvCxnSpPr>
      <xdr:spPr>
        <a:xfrm flipV="1">
          <a:off x="2162175" y="2057400"/>
          <a:ext cx="6353175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19049</xdr:colOff>
      <xdr:row>17</xdr:row>
      <xdr:rowOff>3908</xdr:rowOff>
    </xdr:from>
    <xdr:to>
      <xdr:col>6</xdr:col>
      <xdr:colOff>1057031</xdr:colOff>
      <xdr:row>17</xdr:row>
      <xdr:rowOff>3912</xdr:rowOff>
    </xdr:to>
    <xdr:cxnSp macro="">
      <xdr:nvCxnSpPr>
        <xdr:cNvPr id="14" name="Straight Connector 13"/>
        <xdr:cNvCxnSpPr/>
      </xdr:nvCxnSpPr>
      <xdr:spPr>
        <a:xfrm flipV="1">
          <a:off x="2181224" y="3909158"/>
          <a:ext cx="3828807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11</xdr:row>
      <xdr:rowOff>38100</xdr:rowOff>
    </xdr:from>
    <xdr:to>
      <xdr:col>11</xdr:col>
      <xdr:colOff>295274</xdr:colOff>
      <xdr:row>19</xdr:row>
      <xdr:rowOff>66675</xdr:rowOff>
    </xdr:to>
    <xdr:sp macro="" textlink="">
      <xdr:nvSpPr>
        <xdr:cNvPr id="12" name="Isosceles Triangle 11"/>
        <xdr:cNvSpPr/>
      </xdr:nvSpPr>
      <xdr:spPr>
        <a:xfrm>
          <a:off x="6381750" y="2190750"/>
          <a:ext cx="2114549" cy="2000250"/>
        </a:xfrm>
        <a:prstGeom prst="triangle">
          <a:avLst/>
        </a:prstGeom>
        <a:solidFill>
          <a:schemeClr val="bg1"/>
        </a:solidFill>
        <a:ln w="762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 anchorCtr="1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 sz="9600">
            <a:solidFill>
              <a:schemeClr val="tx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19050</xdr:colOff>
      <xdr:row>11</xdr:row>
      <xdr:rowOff>152400</xdr:rowOff>
    </xdr:from>
    <xdr:to>
      <xdr:col>10</xdr:col>
      <xdr:colOff>546506</xdr:colOff>
      <xdr:row>18</xdr:row>
      <xdr:rowOff>142875</xdr:rowOff>
    </xdr:to>
    <xdr:sp macro="" textlink="">
      <xdr:nvSpPr>
        <xdr:cNvPr id="7" name="TextBox 40"/>
        <xdr:cNvSpPr txBox="1"/>
      </xdr:nvSpPr>
      <xdr:spPr>
        <a:xfrm>
          <a:off x="7000875" y="2305050"/>
          <a:ext cx="1137056" cy="179070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14500" b="1">
              <a:latin typeface="Arial" pitchFamily="34" charset="0"/>
              <a:cs typeface="Arial" pitchFamily="34" charset="0"/>
            </a:rPr>
            <a:t>! 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133350</xdr:rowOff>
    </xdr:from>
    <xdr:to>
      <xdr:col>11</xdr:col>
      <xdr:colOff>314325</xdr:colOff>
      <xdr:row>3</xdr:row>
      <xdr:rowOff>133354</xdr:rowOff>
    </xdr:to>
    <xdr:cxnSp macro="">
      <xdr:nvCxnSpPr>
        <xdr:cNvPr id="2" name="Straight Connector 1"/>
        <xdr:cNvCxnSpPr/>
      </xdr:nvCxnSpPr>
      <xdr:spPr>
        <a:xfrm flipV="1">
          <a:off x="2162175" y="1047750"/>
          <a:ext cx="6353175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6</xdr:row>
      <xdr:rowOff>114300</xdr:rowOff>
    </xdr:from>
    <xdr:to>
      <xdr:col>12</xdr:col>
      <xdr:colOff>209550</xdr:colOff>
      <xdr:row>10</xdr:row>
      <xdr:rowOff>43493</xdr:rowOff>
    </xdr:to>
    <xdr:sp macro="" textlink="">
      <xdr:nvSpPr>
        <xdr:cNvPr id="3" name="TextBox 38"/>
        <xdr:cNvSpPr txBox="1"/>
      </xdr:nvSpPr>
      <xdr:spPr>
        <a:xfrm>
          <a:off x="2114550" y="1514475"/>
          <a:ext cx="6619875" cy="57689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3200" b="1">
              <a:latin typeface="Arial" pitchFamily="34" charset="0"/>
              <a:cs typeface="Arial" pitchFamily="34" charset="0"/>
            </a:rPr>
            <a:t>DISCREPANCY / CRD RETURNS</a:t>
          </a:r>
        </a:p>
      </xdr:txBody>
    </xdr:sp>
    <xdr:clientData/>
  </xdr:twoCellAnchor>
  <xdr:twoCellAnchor>
    <xdr:from>
      <xdr:col>3</xdr:col>
      <xdr:colOff>38100</xdr:colOff>
      <xdr:row>3</xdr:row>
      <xdr:rowOff>133350</xdr:rowOff>
    </xdr:from>
    <xdr:to>
      <xdr:col>7</xdr:col>
      <xdr:colOff>538864</xdr:colOff>
      <xdr:row>7</xdr:row>
      <xdr:rowOff>8870</xdr:rowOff>
    </xdr:to>
    <xdr:sp macro="" textlink="">
      <xdr:nvSpPr>
        <xdr:cNvPr id="5" name="TextBox 203"/>
        <xdr:cNvSpPr txBox="1"/>
      </xdr:nvSpPr>
      <xdr:spPr>
        <a:xfrm>
          <a:off x="2200275" y="1047750"/>
          <a:ext cx="4167889" cy="523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800" b="1">
              <a:solidFill>
                <a:srgbClr val="265C9E"/>
              </a:solidFill>
              <a:latin typeface="Arial Black" pitchFamily="34" charset="0"/>
            </a:rPr>
            <a:t>V-EMB</a:t>
          </a:r>
          <a:endParaRPr lang="en-GB" sz="2800">
            <a:solidFill>
              <a:srgbClr val="265C9E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114300</xdr:colOff>
      <xdr:row>4</xdr:row>
      <xdr:rowOff>38100</xdr:rowOff>
    </xdr:from>
    <xdr:to>
      <xdr:col>9</xdr:col>
      <xdr:colOff>0</xdr:colOff>
      <xdr:row>7</xdr:row>
      <xdr:rowOff>13990</xdr:rowOff>
    </xdr:to>
    <xdr:sp macro="" textlink="">
      <xdr:nvSpPr>
        <xdr:cNvPr id="6" name="TextBox 58"/>
        <xdr:cNvSpPr txBox="1"/>
      </xdr:nvSpPr>
      <xdr:spPr>
        <a:xfrm>
          <a:off x="5067300" y="1114425"/>
          <a:ext cx="1914525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400" b="1">
              <a:latin typeface="Arial" pitchFamily="34" charset="0"/>
              <a:cs typeface="Arial" pitchFamily="34" charset="0"/>
            </a:rPr>
            <a:t>Packaging</a:t>
          </a:r>
        </a:p>
      </xdr:txBody>
    </xdr:sp>
    <xdr:clientData/>
  </xdr:twoCellAnchor>
  <xdr:twoCellAnchor>
    <xdr:from>
      <xdr:col>2</xdr:col>
      <xdr:colOff>142875</xdr:colOff>
      <xdr:row>29</xdr:row>
      <xdr:rowOff>76200</xdr:rowOff>
    </xdr:from>
    <xdr:to>
      <xdr:col>12</xdr:col>
      <xdr:colOff>166042</xdr:colOff>
      <xdr:row>30</xdr:row>
      <xdr:rowOff>142448</xdr:rowOff>
    </xdr:to>
    <xdr:sp macro="" textlink="">
      <xdr:nvSpPr>
        <xdr:cNvPr id="8" name="TextBox 164"/>
        <xdr:cNvSpPr txBox="1"/>
      </xdr:nvSpPr>
      <xdr:spPr>
        <a:xfrm>
          <a:off x="2085975" y="5953125"/>
          <a:ext cx="6604942" cy="2281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900" b="1">
              <a:latin typeface="Arial" pitchFamily="34" charset="0"/>
              <a:cs typeface="Arial" pitchFamily="34" charset="0"/>
            </a:rPr>
            <a:t>*NOTE TO TERMINAL -  CHECK BEFORE PROCESSING SOME RETURNS MAY REQUIRE VLC INSPECTION</a:t>
          </a:r>
        </a:p>
      </xdr:txBody>
    </xdr:sp>
    <xdr:clientData/>
  </xdr:twoCellAnchor>
  <xdr:twoCellAnchor>
    <xdr:from>
      <xdr:col>10</xdr:col>
      <xdr:colOff>257175</xdr:colOff>
      <xdr:row>2</xdr:row>
      <xdr:rowOff>47624</xdr:rowOff>
    </xdr:from>
    <xdr:to>
      <xdr:col>11</xdr:col>
      <xdr:colOff>299391</xdr:colOff>
      <xdr:row>3</xdr:row>
      <xdr:rowOff>110697</xdr:rowOff>
    </xdr:to>
    <xdr:sp macro="" textlink="">
      <xdr:nvSpPr>
        <xdr:cNvPr id="9" name="TextBox 164"/>
        <xdr:cNvSpPr txBox="1"/>
      </xdr:nvSpPr>
      <xdr:spPr>
        <a:xfrm>
          <a:off x="7848600" y="771524"/>
          <a:ext cx="651816" cy="2535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900" b="1">
              <a:latin typeface="Arial" pitchFamily="34" charset="0"/>
              <a:cs typeface="Arial" pitchFamily="34" charset="0"/>
            </a:rPr>
            <a:t>TY 3000</a:t>
          </a:r>
        </a:p>
      </xdr:txBody>
    </xdr:sp>
    <xdr:clientData/>
  </xdr:twoCellAnchor>
  <xdr:twoCellAnchor>
    <xdr:from>
      <xdr:col>3</xdr:col>
      <xdr:colOff>0</xdr:colOff>
      <xdr:row>10</xdr:row>
      <xdr:rowOff>9525</xdr:rowOff>
    </xdr:from>
    <xdr:to>
      <xdr:col>11</xdr:col>
      <xdr:colOff>314325</xdr:colOff>
      <xdr:row>10</xdr:row>
      <xdr:rowOff>9529</xdr:rowOff>
    </xdr:to>
    <xdr:cxnSp macro="">
      <xdr:nvCxnSpPr>
        <xdr:cNvPr id="10" name="Straight Connector 9"/>
        <xdr:cNvCxnSpPr/>
      </xdr:nvCxnSpPr>
      <xdr:spPr>
        <a:xfrm flipV="1">
          <a:off x="2162175" y="2057400"/>
          <a:ext cx="6353175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38099</xdr:colOff>
      <xdr:row>16</xdr:row>
      <xdr:rowOff>51533</xdr:rowOff>
    </xdr:from>
    <xdr:to>
      <xdr:col>7</xdr:col>
      <xdr:colOff>9281</xdr:colOff>
      <xdr:row>16</xdr:row>
      <xdr:rowOff>51537</xdr:rowOff>
    </xdr:to>
    <xdr:cxnSp macro="">
      <xdr:nvCxnSpPr>
        <xdr:cNvPr id="14" name="Straight Connector 13"/>
        <xdr:cNvCxnSpPr/>
      </xdr:nvCxnSpPr>
      <xdr:spPr>
        <a:xfrm flipV="1">
          <a:off x="2200274" y="3899633"/>
          <a:ext cx="3828807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11</xdr:row>
      <xdr:rowOff>38100</xdr:rowOff>
    </xdr:from>
    <xdr:to>
      <xdr:col>11</xdr:col>
      <xdr:colOff>295274</xdr:colOff>
      <xdr:row>19</xdr:row>
      <xdr:rowOff>66675</xdr:rowOff>
    </xdr:to>
    <xdr:sp macro="" textlink="">
      <xdr:nvSpPr>
        <xdr:cNvPr id="12" name="Isosceles Triangle 11"/>
        <xdr:cNvSpPr/>
      </xdr:nvSpPr>
      <xdr:spPr>
        <a:xfrm>
          <a:off x="6381750" y="2190750"/>
          <a:ext cx="2114549" cy="2000250"/>
        </a:xfrm>
        <a:prstGeom prst="triangle">
          <a:avLst/>
        </a:prstGeom>
        <a:solidFill>
          <a:schemeClr val="bg1"/>
        </a:solidFill>
        <a:ln w="762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 anchorCtr="1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 sz="9600">
            <a:solidFill>
              <a:schemeClr val="tx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9525</xdr:colOff>
      <xdr:row>11</xdr:row>
      <xdr:rowOff>38100</xdr:rowOff>
    </xdr:from>
    <xdr:to>
      <xdr:col>11</xdr:col>
      <xdr:colOff>295274</xdr:colOff>
      <xdr:row>19</xdr:row>
      <xdr:rowOff>66675</xdr:rowOff>
    </xdr:to>
    <xdr:sp macro="" textlink="">
      <xdr:nvSpPr>
        <xdr:cNvPr id="13" name="Isosceles Triangle 12"/>
        <xdr:cNvSpPr/>
      </xdr:nvSpPr>
      <xdr:spPr>
        <a:xfrm>
          <a:off x="6381750" y="2190750"/>
          <a:ext cx="2114549" cy="2000250"/>
        </a:xfrm>
        <a:prstGeom prst="triangle">
          <a:avLst/>
        </a:prstGeom>
        <a:solidFill>
          <a:schemeClr val="bg1"/>
        </a:solidFill>
        <a:ln w="762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 anchorCtr="1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 sz="9600">
            <a:solidFill>
              <a:schemeClr val="tx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19050</xdr:colOff>
      <xdr:row>11</xdr:row>
      <xdr:rowOff>152400</xdr:rowOff>
    </xdr:from>
    <xdr:to>
      <xdr:col>10</xdr:col>
      <xdr:colOff>546506</xdr:colOff>
      <xdr:row>18</xdr:row>
      <xdr:rowOff>142875</xdr:rowOff>
    </xdr:to>
    <xdr:sp macro="" textlink="">
      <xdr:nvSpPr>
        <xdr:cNvPr id="15" name="TextBox 40"/>
        <xdr:cNvSpPr txBox="1"/>
      </xdr:nvSpPr>
      <xdr:spPr>
        <a:xfrm>
          <a:off x="7000875" y="2305050"/>
          <a:ext cx="1137056" cy="179070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14500" b="1">
              <a:latin typeface="Arial" pitchFamily="34" charset="0"/>
              <a:cs typeface="Arial" pitchFamily="34" charset="0"/>
            </a:rPr>
            <a:t>! 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133350</xdr:rowOff>
    </xdr:from>
    <xdr:to>
      <xdr:col>11</xdr:col>
      <xdr:colOff>314325</xdr:colOff>
      <xdr:row>3</xdr:row>
      <xdr:rowOff>133354</xdr:rowOff>
    </xdr:to>
    <xdr:cxnSp macro="">
      <xdr:nvCxnSpPr>
        <xdr:cNvPr id="2" name="Straight Connector 1"/>
        <xdr:cNvCxnSpPr/>
      </xdr:nvCxnSpPr>
      <xdr:spPr>
        <a:xfrm flipV="1">
          <a:off x="2162175" y="1047750"/>
          <a:ext cx="6353175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6</xdr:row>
      <xdr:rowOff>114300</xdr:rowOff>
    </xdr:from>
    <xdr:to>
      <xdr:col>12</xdr:col>
      <xdr:colOff>209550</xdr:colOff>
      <xdr:row>10</xdr:row>
      <xdr:rowOff>43493</xdr:rowOff>
    </xdr:to>
    <xdr:sp macro="" textlink="">
      <xdr:nvSpPr>
        <xdr:cNvPr id="3" name="TextBox 38"/>
        <xdr:cNvSpPr txBox="1"/>
      </xdr:nvSpPr>
      <xdr:spPr>
        <a:xfrm>
          <a:off x="2114550" y="1514475"/>
          <a:ext cx="6619875" cy="57689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3200" b="1">
              <a:latin typeface="Arial" pitchFamily="34" charset="0"/>
              <a:cs typeface="Arial" pitchFamily="34" charset="0"/>
            </a:rPr>
            <a:t>DISCREPANCY / CRD RETURNS</a:t>
          </a:r>
        </a:p>
      </xdr:txBody>
    </xdr:sp>
    <xdr:clientData/>
  </xdr:twoCellAnchor>
  <xdr:twoCellAnchor>
    <xdr:from>
      <xdr:col>3</xdr:col>
      <xdr:colOff>38100</xdr:colOff>
      <xdr:row>3</xdr:row>
      <xdr:rowOff>133350</xdr:rowOff>
    </xdr:from>
    <xdr:to>
      <xdr:col>7</xdr:col>
      <xdr:colOff>538864</xdr:colOff>
      <xdr:row>7</xdr:row>
      <xdr:rowOff>8870</xdr:rowOff>
    </xdr:to>
    <xdr:sp macro="" textlink="">
      <xdr:nvSpPr>
        <xdr:cNvPr id="5" name="TextBox 203"/>
        <xdr:cNvSpPr txBox="1"/>
      </xdr:nvSpPr>
      <xdr:spPr>
        <a:xfrm>
          <a:off x="2200275" y="1047750"/>
          <a:ext cx="4167889" cy="523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800" b="1">
              <a:solidFill>
                <a:srgbClr val="265C9E"/>
              </a:solidFill>
              <a:latin typeface="Arial Black" pitchFamily="34" charset="0"/>
            </a:rPr>
            <a:t>V-EMB</a:t>
          </a:r>
          <a:endParaRPr lang="en-GB" sz="2800">
            <a:solidFill>
              <a:srgbClr val="265C9E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114300</xdr:colOff>
      <xdr:row>4</xdr:row>
      <xdr:rowOff>38100</xdr:rowOff>
    </xdr:from>
    <xdr:to>
      <xdr:col>9</xdr:col>
      <xdr:colOff>0</xdr:colOff>
      <xdr:row>7</xdr:row>
      <xdr:rowOff>13990</xdr:rowOff>
    </xdr:to>
    <xdr:sp macro="" textlink="">
      <xdr:nvSpPr>
        <xdr:cNvPr id="6" name="TextBox 58"/>
        <xdr:cNvSpPr txBox="1"/>
      </xdr:nvSpPr>
      <xdr:spPr>
        <a:xfrm>
          <a:off x="5067300" y="1114425"/>
          <a:ext cx="1914525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2400" b="1">
              <a:latin typeface="Arial" pitchFamily="34" charset="0"/>
              <a:cs typeface="Arial" pitchFamily="34" charset="0"/>
            </a:rPr>
            <a:t>Packaging</a:t>
          </a:r>
        </a:p>
      </xdr:txBody>
    </xdr:sp>
    <xdr:clientData/>
  </xdr:twoCellAnchor>
  <xdr:twoCellAnchor>
    <xdr:from>
      <xdr:col>2</xdr:col>
      <xdr:colOff>142875</xdr:colOff>
      <xdr:row>29</xdr:row>
      <xdr:rowOff>76200</xdr:rowOff>
    </xdr:from>
    <xdr:to>
      <xdr:col>12</xdr:col>
      <xdr:colOff>166042</xdr:colOff>
      <xdr:row>30</xdr:row>
      <xdr:rowOff>142448</xdr:rowOff>
    </xdr:to>
    <xdr:sp macro="" textlink="">
      <xdr:nvSpPr>
        <xdr:cNvPr id="8" name="TextBox 164"/>
        <xdr:cNvSpPr txBox="1"/>
      </xdr:nvSpPr>
      <xdr:spPr>
        <a:xfrm>
          <a:off x="2085975" y="5953125"/>
          <a:ext cx="6604942" cy="2281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900" b="1">
              <a:latin typeface="Arial" pitchFamily="34" charset="0"/>
              <a:cs typeface="Arial" pitchFamily="34" charset="0"/>
            </a:rPr>
            <a:t>*NOTE TO TERMINAL -  CHECK BEFORE PROCESSING SOME RETURNS MAY REQUIRE VLC INSPECTION</a:t>
          </a:r>
        </a:p>
      </xdr:txBody>
    </xdr:sp>
    <xdr:clientData/>
  </xdr:twoCellAnchor>
  <xdr:twoCellAnchor>
    <xdr:from>
      <xdr:col>10</xdr:col>
      <xdr:colOff>257175</xdr:colOff>
      <xdr:row>2</xdr:row>
      <xdr:rowOff>47624</xdr:rowOff>
    </xdr:from>
    <xdr:to>
      <xdr:col>11</xdr:col>
      <xdr:colOff>299391</xdr:colOff>
      <xdr:row>3</xdr:row>
      <xdr:rowOff>110697</xdr:rowOff>
    </xdr:to>
    <xdr:sp macro="" textlink="">
      <xdr:nvSpPr>
        <xdr:cNvPr id="9" name="TextBox 164"/>
        <xdr:cNvSpPr txBox="1"/>
      </xdr:nvSpPr>
      <xdr:spPr>
        <a:xfrm>
          <a:off x="7848600" y="771524"/>
          <a:ext cx="651816" cy="2535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900" b="1">
              <a:latin typeface="Arial" pitchFamily="34" charset="0"/>
              <a:cs typeface="Arial" pitchFamily="34" charset="0"/>
            </a:rPr>
            <a:t>TY 3000</a:t>
          </a:r>
        </a:p>
      </xdr:txBody>
    </xdr:sp>
    <xdr:clientData/>
  </xdr:twoCellAnchor>
  <xdr:twoCellAnchor>
    <xdr:from>
      <xdr:col>3</xdr:col>
      <xdr:colOff>0</xdr:colOff>
      <xdr:row>10</xdr:row>
      <xdr:rowOff>9525</xdr:rowOff>
    </xdr:from>
    <xdr:to>
      <xdr:col>11</xdr:col>
      <xdr:colOff>314325</xdr:colOff>
      <xdr:row>10</xdr:row>
      <xdr:rowOff>9529</xdr:rowOff>
    </xdr:to>
    <xdr:cxnSp macro="">
      <xdr:nvCxnSpPr>
        <xdr:cNvPr id="10" name="Straight Connector 9"/>
        <xdr:cNvCxnSpPr/>
      </xdr:nvCxnSpPr>
      <xdr:spPr>
        <a:xfrm flipV="1">
          <a:off x="2162175" y="2057400"/>
          <a:ext cx="6353175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19049</xdr:colOff>
      <xdr:row>17</xdr:row>
      <xdr:rowOff>3908</xdr:rowOff>
    </xdr:from>
    <xdr:to>
      <xdr:col>6</xdr:col>
      <xdr:colOff>1057031</xdr:colOff>
      <xdr:row>17</xdr:row>
      <xdr:rowOff>3912</xdr:rowOff>
    </xdr:to>
    <xdr:cxnSp macro="">
      <xdr:nvCxnSpPr>
        <xdr:cNvPr id="14" name="Straight Connector 13"/>
        <xdr:cNvCxnSpPr/>
      </xdr:nvCxnSpPr>
      <xdr:spPr>
        <a:xfrm flipV="1">
          <a:off x="2181224" y="3909158"/>
          <a:ext cx="3828807" cy="4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11</xdr:row>
      <xdr:rowOff>38100</xdr:rowOff>
    </xdr:from>
    <xdr:to>
      <xdr:col>11</xdr:col>
      <xdr:colOff>295274</xdr:colOff>
      <xdr:row>19</xdr:row>
      <xdr:rowOff>66675</xdr:rowOff>
    </xdr:to>
    <xdr:sp macro="" textlink="">
      <xdr:nvSpPr>
        <xdr:cNvPr id="12" name="Isosceles Triangle 11"/>
        <xdr:cNvSpPr/>
      </xdr:nvSpPr>
      <xdr:spPr>
        <a:xfrm>
          <a:off x="6381750" y="2190750"/>
          <a:ext cx="2114549" cy="2000250"/>
        </a:xfrm>
        <a:prstGeom prst="triangle">
          <a:avLst/>
        </a:prstGeom>
        <a:solidFill>
          <a:schemeClr val="bg1"/>
        </a:solidFill>
        <a:ln w="762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 anchorCtr="1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 sz="9600">
            <a:solidFill>
              <a:schemeClr val="tx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19050</xdr:colOff>
      <xdr:row>11</xdr:row>
      <xdr:rowOff>152400</xdr:rowOff>
    </xdr:from>
    <xdr:to>
      <xdr:col>10</xdr:col>
      <xdr:colOff>546506</xdr:colOff>
      <xdr:row>18</xdr:row>
      <xdr:rowOff>142875</xdr:rowOff>
    </xdr:to>
    <xdr:sp macro="" textlink="">
      <xdr:nvSpPr>
        <xdr:cNvPr id="13" name="TextBox 40"/>
        <xdr:cNvSpPr txBox="1"/>
      </xdr:nvSpPr>
      <xdr:spPr>
        <a:xfrm>
          <a:off x="7000875" y="2305050"/>
          <a:ext cx="1137056" cy="179070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14500" b="1">
              <a:latin typeface="Arial" pitchFamily="34" charset="0"/>
              <a:cs typeface="Arial" pitchFamily="34" charset="0"/>
            </a:rPr>
            <a:t>!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RD%20reports%20%20%201%20-%2020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EQM/Resorting%20reports/Y019-%20SAL%20%20%20(%20TERMINAL%20UK%20-%20Long%20Marston%20)/Re-sorting%20reports/2019/Wk%2010%20Wk%2007%20A%20-Resorting%20Template%20(version%202-8%20EN%20%20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PI'S"/>
      <sheetName val="STATISTICS"/>
      <sheetName val="PIVOT TABLE"/>
      <sheetName val="Releaser list "/>
      <sheetName val="Packaging"/>
      <sheetName val="Individual results"/>
      <sheetName val="Returns Label (EN)"/>
      <sheetName val="Codes"/>
      <sheetName val="TOTAL REPOR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  <sheetName val="101"/>
      <sheetName val="102"/>
      <sheetName val="103"/>
      <sheetName val="104"/>
      <sheetName val="105"/>
      <sheetName val="106"/>
      <sheetName val="107"/>
      <sheetName val="108"/>
      <sheetName val="109"/>
      <sheetName val="110"/>
      <sheetName val="111"/>
      <sheetName val="112"/>
      <sheetName val="113"/>
      <sheetName val="114"/>
      <sheetName val="115"/>
      <sheetName val="116"/>
      <sheetName val="117"/>
      <sheetName val="118"/>
      <sheetName val="119"/>
      <sheetName val="120"/>
      <sheetName val="121"/>
      <sheetName val="122"/>
      <sheetName val="123"/>
      <sheetName val="124"/>
      <sheetName val="125"/>
      <sheetName val="126"/>
      <sheetName val="127"/>
      <sheetName val="128"/>
      <sheetName val="129"/>
      <sheetName val="130"/>
      <sheetName val="131"/>
      <sheetName val="132"/>
      <sheetName val="133"/>
      <sheetName val="134"/>
      <sheetName val="135"/>
      <sheetName val="136"/>
      <sheetName val="137"/>
      <sheetName val="138"/>
      <sheetName val="139"/>
      <sheetName val="140"/>
      <sheetName val="141"/>
      <sheetName val="142"/>
      <sheetName val="143"/>
      <sheetName val="144"/>
      <sheetName val="145"/>
      <sheetName val="146"/>
      <sheetName val="147"/>
      <sheetName val="148"/>
      <sheetName val="149"/>
      <sheetName val="150"/>
      <sheetName val="151"/>
      <sheetName val="152"/>
      <sheetName val="153"/>
      <sheetName val="154"/>
      <sheetName val="155"/>
      <sheetName val="156"/>
      <sheetName val="157"/>
      <sheetName val="158"/>
      <sheetName val="159"/>
      <sheetName val="160"/>
      <sheetName val="161"/>
      <sheetName val="162"/>
      <sheetName val="163"/>
      <sheetName val="164"/>
      <sheetName val="165"/>
      <sheetName val="166"/>
      <sheetName val="167"/>
      <sheetName val="168"/>
      <sheetName val="169"/>
      <sheetName val="170"/>
      <sheetName val="171"/>
      <sheetName val="172"/>
      <sheetName val="173"/>
      <sheetName val="174"/>
      <sheetName val="175"/>
      <sheetName val="176"/>
      <sheetName val="177"/>
      <sheetName val="178"/>
      <sheetName val="179"/>
      <sheetName val="180"/>
      <sheetName val="181"/>
      <sheetName val="182"/>
      <sheetName val="183"/>
      <sheetName val="184"/>
      <sheetName val="185"/>
      <sheetName val="186"/>
      <sheetName val="187"/>
      <sheetName val="188"/>
      <sheetName val="189"/>
      <sheetName val="190"/>
      <sheetName val="191"/>
      <sheetName val="192"/>
      <sheetName val="193"/>
      <sheetName val="194"/>
      <sheetName val="195"/>
      <sheetName val="196"/>
      <sheetName val="197"/>
      <sheetName val="198"/>
      <sheetName val="199"/>
      <sheetName val="200"/>
      <sheetName val="Sheet1"/>
    </sheetNames>
    <sheetDataSet>
      <sheetData sheetId="0"/>
      <sheetData sheetId="1"/>
      <sheetData sheetId="2"/>
      <sheetData sheetId="3"/>
      <sheetData sheetId="4">
        <row r="2">
          <cell r="B2">
            <v>1000</v>
          </cell>
          <cell r="D2" t="str">
            <v>WROCLAW</v>
          </cell>
          <cell r="G2" t="str">
            <v>POLAND</v>
          </cell>
        </row>
        <row r="3">
          <cell r="B3">
            <v>1001</v>
          </cell>
          <cell r="C3" t="str">
            <v>VCE PLWRO WROCLAW (4761)</v>
          </cell>
          <cell r="D3" t="str">
            <v>WROCLAW</v>
          </cell>
          <cell r="G3" t="str">
            <v>POLAND</v>
          </cell>
        </row>
        <row r="4">
          <cell r="B4">
            <v>1002</v>
          </cell>
          <cell r="C4" t="str">
            <v>VOLVO PARTS WROCLAW PLWRO (161</v>
          </cell>
          <cell r="D4" t="str">
            <v>WROCLAW</v>
          </cell>
          <cell r="G4" t="str">
            <v>POLAND</v>
          </cell>
        </row>
        <row r="5">
          <cell r="B5">
            <v>1003</v>
          </cell>
          <cell r="C5" t="str">
            <v>Rnlt Trx Blai</v>
          </cell>
          <cell r="D5" t="str">
            <v>BLAINVILLE SUR ORNE</v>
          </cell>
          <cell r="G5" t="str">
            <v>FRANCE</v>
          </cell>
        </row>
        <row r="6">
          <cell r="B6">
            <v>1004</v>
          </cell>
          <cell r="C6" t="str">
            <v xml:space="preserve">Lundgrens </v>
          </cell>
          <cell r="D6" t="str">
            <v>ASKIM</v>
          </cell>
          <cell r="G6" t="str">
            <v>SWEDEN</v>
          </cell>
        </row>
        <row r="7">
          <cell r="B7">
            <v>1004</v>
          </cell>
          <cell r="C7" t="str">
            <v>Svenska Westaflex</v>
          </cell>
          <cell r="D7" t="str">
            <v>Mölndal</v>
          </cell>
          <cell r="G7" t="str">
            <v>SWEDEN</v>
          </cell>
        </row>
        <row r="8">
          <cell r="B8">
            <v>1005</v>
          </cell>
          <cell r="C8" t="str">
            <v xml:space="preserve">PMC Hyd </v>
          </cell>
          <cell r="D8" t="str">
            <v>ASKIM</v>
          </cell>
          <cell r="G8" t="str">
            <v>SWEDEN</v>
          </cell>
        </row>
        <row r="9">
          <cell r="B9">
            <v>1006</v>
          </cell>
          <cell r="C9" t="str">
            <v>DBK WISSEMBOURG</v>
          </cell>
          <cell r="D9" t="str">
            <v>WISSEMBOURG</v>
          </cell>
          <cell r="G9" t="str">
            <v>FRANCE</v>
          </cell>
        </row>
        <row r="10">
          <cell r="B10">
            <v>1008</v>
          </cell>
          <cell r="C10" t="str">
            <v xml:space="preserve">Plåt &amp; Svets </v>
          </cell>
          <cell r="D10" t="str">
            <v>Stenkullen</v>
          </cell>
          <cell r="G10" t="str">
            <v>SWEDEN</v>
          </cell>
        </row>
        <row r="11">
          <cell r="B11">
            <v>1009</v>
          </cell>
          <cell r="C11" t="str">
            <v>Ferrero S.P.A</v>
          </cell>
          <cell r="D11" t="str">
            <v>Casalgrasso</v>
          </cell>
          <cell r="G11" t="str">
            <v>ITALY</v>
          </cell>
        </row>
        <row r="12">
          <cell r="B12">
            <v>1012</v>
          </cell>
          <cell r="C12" t="str">
            <v>VOLVO PARTS VEN. FRVES (1618)</v>
          </cell>
          <cell r="D12" t="str">
            <v>VENISSIEUX</v>
          </cell>
          <cell r="G12" t="str">
            <v>FRANCE</v>
          </cell>
        </row>
        <row r="13">
          <cell r="B13">
            <v>1013</v>
          </cell>
          <cell r="C13" t="str">
            <v>Volvo Parts Corp.</v>
          </cell>
          <cell r="D13" t="str">
            <v>Göteborg</v>
          </cell>
          <cell r="G13" t="str">
            <v>SWEDEN</v>
          </cell>
        </row>
        <row r="14">
          <cell r="B14">
            <v>1013</v>
          </cell>
          <cell r="C14" t="str">
            <v>Volvo Parts Gent BEOOS</v>
          </cell>
          <cell r="D14" t="str">
            <v>Gent</v>
          </cell>
          <cell r="G14" t="str">
            <v>SWEDEN</v>
          </cell>
        </row>
        <row r="15">
          <cell r="B15">
            <v>1014</v>
          </cell>
          <cell r="C15" t="str">
            <v>DECCAN BANGARAPE</v>
          </cell>
          <cell r="D15" t="str">
            <v>BANGARAPET</v>
          </cell>
          <cell r="G15" t="str">
            <v>INDIA</v>
          </cell>
        </row>
        <row r="16">
          <cell r="B16">
            <v>1015</v>
          </cell>
          <cell r="C16" t="str">
            <v>Sakthi Erode</v>
          </cell>
          <cell r="D16" t="str">
            <v>ERODE</v>
          </cell>
          <cell r="G16" t="str">
            <v>INDIA</v>
          </cell>
        </row>
        <row r="17">
          <cell r="B17">
            <v>1016</v>
          </cell>
          <cell r="C17" t="str">
            <v>Donaldson Do Brasil Equip</v>
          </cell>
          <cell r="D17" t="str">
            <v>Atibaia</v>
          </cell>
          <cell r="G17" t="str">
            <v>BRAZIL</v>
          </cell>
        </row>
        <row r="18">
          <cell r="B18">
            <v>1017</v>
          </cell>
          <cell r="C18" t="str">
            <v>Horton Inc</v>
          </cell>
          <cell r="D18" t="str">
            <v>Britton, Sd</v>
          </cell>
          <cell r="G18" t="str">
            <v xml:space="preserve">UNITED STATES </v>
          </cell>
        </row>
        <row r="19">
          <cell r="B19">
            <v>1019</v>
          </cell>
          <cell r="C19" t="str">
            <v>Volvo Construction Equipm</v>
          </cell>
          <cell r="D19" t="str">
            <v>Pederneiras, Sp</v>
          </cell>
          <cell r="G19" t="str">
            <v>BRAZIL</v>
          </cell>
        </row>
        <row r="20">
          <cell r="B20">
            <v>1020</v>
          </cell>
          <cell r="C20" t="str">
            <v>VTC/CVA PROD TUVE SEGOT (1001)</v>
          </cell>
          <cell r="D20" t="str">
            <v>GOTHENBURG</v>
          </cell>
          <cell r="G20" t="str">
            <v>SWEDEN</v>
          </cell>
        </row>
        <row r="21">
          <cell r="B21">
            <v>1021</v>
          </cell>
          <cell r="C21" t="str">
            <v>Volvo Do Brasil Veiculos</v>
          </cell>
          <cell r="D21" t="str">
            <v>Curitiba-Pr</v>
          </cell>
          <cell r="G21" t="str">
            <v>BRAZIL</v>
          </cell>
        </row>
        <row r="22">
          <cell r="B22">
            <v>1022</v>
          </cell>
          <cell r="C22" t="str">
            <v>Volvo Bus Corporation</v>
          </cell>
          <cell r="D22" t="str">
            <v>Borås</v>
          </cell>
          <cell r="G22" t="str">
            <v>SWEDEN</v>
          </cell>
        </row>
        <row r="23">
          <cell r="B23">
            <v>1022</v>
          </cell>
          <cell r="C23" t="str">
            <v>Volvo Bussar Ab</v>
          </cell>
          <cell r="D23" t="str">
            <v>Borås</v>
          </cell>
          <cell r="G23" t="str">
            <v>SWEDEN</v>
          </cell>
        </row>
        <row r="24">
          <cell r="B24">
            <v>1024</v>
          </cell>
          <cell r="C24" t="str">
            <v xml:space="preserve">VTC DUBLIN USPSK </v>
          </cell>
          <cell r="D24" t="str">
            <v>DUBLIN</v>
          </cell>
          <cell r="G24" t="str">
            <v xml:space="preserve">UNITED STATES </v>
          </cell>
        </row>
        <row r="25">
          <cell r="B25">
            <v>1024</v>
          </cell>
          <cell r="C25" t="str">
            <v>Volvo Trucks North Americ</v>
          </cell>
          <cell r="D25" t="str">
            <v>Pulaski, Va</v>
          </cell>
          <cell r="G25" t="str">
            <v xml:space="preserve">UNITED STATES </v>
          </cell>
        </row>
        <row r="26">
          <cell r="B26">
            <v>1025</v>
          </cell>
          <cell r="C26" t="str">
            <v>VTC/CVA UMEÅ SEUME(1540)</v>
          </cell>
          <cell r="D26" t="str">
            <v>UMEÅ</v>
          </cell>
          <cell r="G26" t="str">
            <v>SWEDEN</v>
          </cell>
        </row>
        <row r="27">
          <cell r="B27">
            <v>1026</v>
          </cell>
          <cell r="C27" t="str">
            <v>Volvo Bussar Säffle Ab</v>
          </cell>
          <cell r="D27" t="str">
            <v>Säffle</v>
          </cell>
          <cell r="G27" t="str">
            <v>SWEDEN</v>
          </cell>
        </row>
        <row r="28">
          <cell r="B28">
            <v>1027</v>
          </cell>
          <cell r="C28" t="str">
            <v>VOLVO EUROPA TRUCK BEOOS (4645)</v>
          </cell>
          <cell r="D28" t="str">
            <v>GENT-OOSTAKKER</v>
          </cell>
          <cell r="G28" t="str">
            <v>Belgium</v>
          </cell>
        </row>
        <row r="29">
          <cell r="B29">
            <v>1028</v>
          </cell>
          <cell r="C29" t="str">
            <v>VWL Etuna</v>
          </cell>
          <cell r="D29" t="str">
            <v>ESKILSTUNA</v>
          </cell>
          <cell r="G29" t="str">
            <v>SWEDEN</v>
          </cell>
        </row>
        <row r="30">
          <cell r="B30">
            <v>1029</v>
          </cell>
          <cell r="C30" t="str">
            <v>Volvo CE AB - Cab Division</v>
          </cell>
          <cell r="D30" t="str">
            <v>Hallsberg</v>
          </cell>
          <cell r="G30" t="str">
            <v>SWEDEN</v>
          </cell>
        </row>
        <row r="31">
          <cell r="B31">
            <v>1031</v>
          </cell>
          <cell r="C31" t="str">
            <v>Triple Cities Mack Parts</v>
          </cell>
          <cell r="D31" t="str">
            <v>Pittston, Pa</v>
          </cell>
          <cell r="G31" t="str">
            <v xml:space="preserve">UNITED STATES </v>
          </cell>
        </row>
        <row r="32">
          <cell r="B32">
            <v>1032</v>
          </cell>
          <cell r="C32" t="str">
            <v>Diemer Diesel Service</v>
          </cell>
          <cell r="D32" t="str">
            <v>Batesville, Ar</v>
          </cell>
          <cell r="G32" t="str">
            <v xml:space="preserve">UNITED STATES </v>
          </cell>
        </row>
        <row r="33">
          <cell r="B33">
            <v>1033</v>
          </cell>
          <cell r="C33" t="str">
            <v>M A Caribbean Corporation</v>
          </cell>
          <cell r="D33" t="str">
            <v>Caguas, Pr</v>
          </cell>
          <cell r="G33" t="str">
            <v xml:space="preserve">UNITED STATES </v>
          </cell>
        </row>
        <row r="34">
          <cell r="B34">
            <v>1034</v>
          </cell>
          <cell r="C34" t="str">
            <v>Gulf Coast Truck &amp; Equip</v>
          </cell>
          <cell r="D34" t="str">
            <v>Mobile, Al</v>
          </cell>
          <cell r="G34" t="str">
            <v xml:space="preserve">UNITED STATES </v>
          </cell>
        </row>
        <row r="35">
          <cell r="B35">
            <v>1035</v>
          </cell>
          <cell r="C35" t="str">
            <v>Rees Truck &amp; Trailer Inc</v>
          </cell>
          <cell r="D35" t="str">
            <v>Lawton, Ia</v>
          </cell>
          <cell r="G35" t="str">
            <v xml:space="preserve">UNITED STATES </v>
          </cell>
        </row>
        <row r="36">
          <cell r="B36">
            <v>1036</v>
          </cell>
          <cell r="C36" t="str">
            <v>Stang Sales &amp; Service Com</v>
          </cell>
          <cell r="D36" t="str">
            <v>Menominee, Mi</v>
          </cell>
          <cell r="G36" t="str">
            <v xml:space="preserve">UNITED STATES </v>
          </cell>
        </row>
        <row r="37">
          <cell r="B37">
            <v>1037</v>
          </cell>
          <cell r="C37" t="str">
            <v>Performance Truck-</v>
          </cell>
          <cell r="D37" t="str">
            <v>Lufkin, Tx</v>
          </cell>
          <cell r="G37" t="str">
            <v xml:space="preserve">UNITED STATES </v>
          </cell>
        </row>
        <row r="38">
          <cell r="B38">
            <v>1038</v>
          </cell>
          <cell r="C38" t="str">
            <v xml:space="preserve">Tucker'S Truck Inc </v>
          </cell>
          <cell r="D38" t="str">
            <v>Fordyce, Ar</v>
          </cell>
          <cell r="G38" t="str">
            <v xml:space="preserve">UNITED STATES </v>
          </cell>
        </row>
        <row r="39">
          <cell r="B39">
            <v>1039</v>
          </cell>
          <cell r="C39" t="str">
            <v>French-Ellison Trk Ctr Lt</v>
          </cell>
          <cell r="D39" t="str">
            <v>Laredo, Tx</v>
          </cell>
          <cell r="G39" t="str">
            <v xml:space="preserve">UNITED STATES </v>
          </cell>
        </row>
        <row r="40">
          <cell r="B40">
            <v>1041</v>
          </cell>
          <cell r="C40" t="str">
            <v>Kearny Mesa Truck Center</v>
          </cell>
          <cell r="D40" t="str">
            <v>San Diego, Ca</v>
          </cell>
          <cell r="G40" t="str">
            <v xml:space="preserve">UNITED STATES </v>
          </cell>
        </row>
        <row r="41">
          <cell r="B41">
            <v>1042</v>
          </cell>
          <cell r="C41" t="str">
            <v>Tec La Mirada</v>
          </cell>
          <cell r="D41" t="str">
            <v>La Mirada, Ca</v>
          </cell>
          <cell r="G41" t="str">
            <v xml:space="preserve">UNITED STATES </v>
          </cell>
        </row>
        <row r="42">
          <cell r="B42">
            <v>1043</v>
          </cell>
          <cell r="C42" t="str">
            <v>Mack Trucks Inc Tm Yard</v>
          </cell>
          <cell r="D42" t="str">
            <v>Macungie, Pa</v>
          </cell>
          <cell r="G42" t="str">
            <v xml:space="preserve">UNITED STATES </v>
          </cell>
        </row>
        <row r="43">
          <cell r="B43">
            <v>1044</v>
          </cell>
          <cell r="C43" t="str">
            <v>Dex Pecas E Componentes P</v>
          </cell>
          <cell r="D43" t="str">
            <v>Curitiba</v>
          </cell>
          <cell r="G43" t="str">
            <v>BRAZIL</v>
          </cell>
        </row>
        <row r="44">
          <cell r="B44">
            <v>1045</v>
          </cell>
          <cell r="C44" t="str">
            <v>Stema Ind. E Com. Ltda -</v>
          </cell>
          <cell r="D44" t="str">
            <v>Jau</v>
          </cell>
          <cell r="G44" t="str">
            <v>BRAZIL</v>
          </cell>
        </row>
        <row r="45">
          <cell r="B45">
            <v>1046</v>
          </cell>
          <cell r="C45" t="str">
            <v>Kondor Ind Mecanica Ltda.</v>
          </cell>
          <cell r="D45" t="str">
            <v>Sao Paulo</v>
          </cell>
          <cell r="G45" t="str">
            <v>BRAZIL</v>
          </cell>
        </row>
        <row r="46">
          <cell r="B46">
            <v>1047</v>
          </cell>
          <cell r="C46" t="str">
            <v>Gage Do Brasil Ltda</v>
          </cell>
          <cell r="D46" t="str">
            <v>São Bernado Do</v>
          </cell>
          <cell r="G46" t="str">
            <v>BRAZIL</v>
          </cell>
        </row>
        <row r="47">
          <cell r="B47">
            <v>1048</v>
          </cell>
          <cell r="C47" t="str">
            <v>Wiest S.A</v>
          </cell>
          <cell r="D47" t="str">
            <v>Jaragua Do Sul,</v>
          </cell>
          <cell r="G47" t="str">
            <v>BRAZIL</v>
          </cell>
        </row>
        <row r="48">
          <cell r="B48">
            <v>1049</v>
          </cell>
          <cell r="C48" t="str">
            <v>Mvc Componentes Plasticos</v>
          </cell>
          <cell r="D48" t="str">
            <v>São Jose Dos Pinhais</v>
          </cell>
          <cell r="G48" t="str">
            <v>BRAZIL</v>
          </cell>
        </row>
        <row r="49">
          <cell r="B49">
            <v>1050</v>
          </cell>
          <cell r="C49" t="str">
            <v>Zf Do Brasil Sa</v>
          </cell>
          <cell r="D49" t="str">
            <v>Sorocaba</v>
          </cell>
          <cell r="G49" t="str">
            <v>BRAZIL</v>
          </cell>
        </row>
        <row r="50">
          <cell r="B50">
            <v>1051</v>
          </cell>
          <cell r="C50" t="str">
            <v>Moltec Molas De Precisao</v>
          </cell>
          <cell r="D50" t="str">
            <v>Araucaria</v>
          </cell>
          <cell r="G50" t="str">
            <v>BRAZIL</v>
          </cell>
        </row>
        <row r="51">
          <cell r="B51">
            <v>1052</v>
          </cell>
          <cell r="C51" t="str">
            <v>Bruning Tecnometal Ltda.</v>
          </cell>
          <cell r="D51" t="str">
            <v>Panambi-Rs</v>
          </cell>
          <cell r="G51" t="str">
            <v>BRAZIL</v>
          </cell>
        </row>
        <row r="52">
          <cell r="B52">
            <v>1053</v>
          </cell>
          <cell r="C52" t="str">
            <v>Robert Bosch Ltda.</v>
          </cell>
          <cell r="D52" t="str">
            <v>Campinas-Sp</v>
          </cell>
          <cell r="G52" t="str">
            <v>BRAZIL</v>
          </cell>
        </row>
        <row r="53">
          <cell r="B53">
            <v>1054</v>
          </cell>
          <cell r="C53" t="str">
            <v>Schrader Bridgeport Brasi</v>
          </cell>
          <cell r="D53" t="str">
            <v>Jacarei - Sp.</v>
          </cell>
          <cell r="G53" t="str">
            <v>BRAZIL</v>
          </cell>
        </row>
        <row r="54">
          <cell r="B54">
            <v>1055</v>
          </cell>
          <cell r="C54" t="str">
            <v>Alka3 Industria De Autope</v>
          </cell>
          <cell r="D54" t="str">
            <v>Osasco</v>
          </cell>
          <cell r="G54" t="str">
            <v>BRAZIL</v>
          </cell>
        </row>
        <row r="55">
          <cell r="B55">
            <v>1056</v>
          </cell>
          <cell r="C55" t="str">
            <v>Neumayer</v>
          </cell>
          <cell r="D55" t="str">
            <v>Jundiai</v>
          </cell>
          <cell r="G55" t="str">
            <v>BRAZIL</v>
          </cell>
        </row>
        <row r="56">
          <cell r="B56">
            <v>1057</v>
          </cell>
          <cell r="C56" t="str">
            <v>Coml E Indl Auto Pecas Ci</v>
          </cell>
          <cell r="D56" t="str">
            <v>S.Caetano Sul - Sp</v>
          </cell>
          <cell r="G56" t="str">
            <v>BRAZIL</v>
          </cell>
        </row>
        <row r="57">
          <cell r="B57">
            <v>1058</v>
          </cell>
          <cell r="C57" t="str">
            <v>Dana S.A.Industria Ltda</v>
          </cell>
          <cell r="D57" t="str">
            <v>Diadema-Sp</v>
          </cell>
          <cell r="G57" t="str">
            <v>BRAZIL</v>
          </cell>
        </row>
        <row r="58">
          <cell r="B58">
            <v>1059</v>
          </cell>
          <cell r="C58" t="str">
            <v>Tecnocurva Ind.Pecas Auto</v>
          </cell>
          <cell r="D58" t="str">
            <v>Mogi Das Cruzes</v>
          </cell>
          <cell r="G58" t="str">
            <v>BRAZIL</v>
          </cell>
        </row>
        <row r="59">
          <cell r="B59">
            <v>1060</v>
          </cell>
          <cell r="C59" t="str">
            <v>Industrias Mangotex Ltda.</v>
          </cell>
          <cell r="D59" t="str">
            <v>Itu-Sp</v>
          </cell>
          <cell r="G59" t="str">
            <v>BRAZIL</v>
          </cell>
        </row>
        <row r="60">
          <cell r="B60">
            <v>1061</v>
          </cell>
          <cell r="C60" t="str">
            <v>Vdo Do Brasil Medidores L</v>
          </cell>
          <cell r="D60" t="str">
            <v>Guarulhos-Sp</v>
          </cell>
          <cell r="G60" t="str">
            <v>BRAZIL</v>
          </cell>
        </row>
        <row r="61">
          <cell r="B61">
            <v>1062</v>
          </cell>
          <cell r="C61" t="str">
            <v>Johnson Controls Ps Do Br</v>
          </cell>
          <cell r="D61" t="str">
            <v>Sorocaba</v>
          </cell>
          <cell r="G61" t="str">
            <v>BRAZIL</v>
          </cell>
        </row>
        <row r="62">
          <cell r="B62">
            <v>1063</v>
          </cell>
          <cell r="C62" t="str">
            <v>Meritor Do Brasil Ltda. F</v>
          </cell>
          <cell r="D62" t="str">
            <v>Osasco-Sp</v>
          </cell>
          <cell r="G62" t="str">
            <v>BRAZIL</v>
          </cell>
        </row>
        <row r="63">
          <cell r="B63">
            <v>1064</v>
          </cell>
          <cell r="C63" t="str">
            <v>Filtros Mann Ltda.</v>
          </cell>
          <cell r="D63" t="str">
            <v>Indaiatuba-Sp</v>
          </cell>
          <cell r="G63" t="str">
            <v>BRAZIL</v>
          </cell>
        </row>
        <row r="64">
          <cell r="B64">
            <v>1065</v>
          </cell>
          <cell r="C64" t="str">
            <v>Sachs Automotive Ltda.</v>
          </cell>
          <cell r="D64" t="str">
            <v>S.B.Do Campo-Sp</v>
          </cell>
          <cell r="G64" t="str">
            <v>BRAZIL</v>
          </cell>
        </row>
        <row r="65">
          <cell r="B65">
            <v>1065</v>
          </cell>
          <cell r="C65" t="str">
            <v>Sachs Automotive Ltda.</v>
          </cell>
          <cell r="D65" t="str">
            <v>S.B.Do Campo-Sp</v>
          </cell>
          <cell r="G65" t="str">
            <v>BRAZIL</v>
          </cell>
        </row>
        <row r="66">
          <cell r="B66">
            <v>1066</v>
          </cell>
          <cell r="C66" t="str">
            <v>Rassini-Nhk Autopecas Ltd</v>
          </cell>
          <cell r="D66" t="str">
            <v>Sao Ber Do Camp</v>
          </cell>
          <cell r="G66" t="str">
            <v>BRAZIL</v>
          </cell>
        </row>
        <row r="67">
          <cell r="B67">
            <v>1067</v>
          </cell>
          <cell r="C67" t="str">
            <v>Hoesch Ind.De Molas Ltda.</v>
          </cell>
          <cell r="D67" t="str">
            <v>Sao Paulo-Sp</v>
          </cell>
          <cell r="G67" t="str">
            <v>BRAZIL</v>
          </cell>
        </row>
        <row r="68">
          <cell r="B68">
            <v>1068</v>
          </cell>
          <cell r="C68" t="str">
            <v>Teksid Do Brasil Ltda.</v>
          </cell>
          <cell r="D68" t="str">
            <v>Betim-Mg</v>
          </cell>
          <cell r="G68" t="str">
            <v>BRAZIL</v>
          </cell>
        </row>
        <row r="69">
          <cell r="B69">
            <v>1069</v>
          </cell>
          <cell r="C69" t="str">
            <v>Magius Metalurgica Indust</v>
          </cell>
          <cell r="D69" t="str">
            <v>S.Jose Pinhais - Pr</v>
          </cell>
          <cell r="G69" t="str">
            <v>BRAZIL</v>
          </cell>
        </row>
        <row r="70">
          <cell r="B70">
            <v>1070</v>
          </cell>
          <cell r="C70" t="str">
            <v>Robert Bosch Ltda.</v>
          </cell>
          <cell r="D70" t="str">
            <v>Curitiba-Pr</v>
          </cell>
          <cell r="G70" t="str">
            <v>BRAZIL</v>
          </cell>
        </row>
        <row r="71">
          <cell r="B71">
            <v>1071</v>
          </cell>
          <cell r="C71" t="str">
            <v>Torcomp Usinagem E Compon</v>
          </cell>
          <cell r="D71" t="str">
            <v>Sao Paulo</v>
          </cell>
          <cell r="G71" t="str">
            <v>BRAZIL</v>
          </cell>
        </row>
        <row r="72">
          <cell r="B72">
            <v>1072</v>
          </cell>
          <cell r="C72" t="str">
            <v>Dana Industrias Ltda</v>
          </cell>
          <cell r="D72" t="str">
            <v>Gravatai</v>
          </cell>
          <cell r="G72" t="str">
            <v>BRAZIL</v>
          </cell>
        </row>
        <row r="73">
          <cell r="B73">
            <v>1073</v>
          </cell>
          <cell r="C73" t="str">
            <v>Ibratec Ind. Bras. Art. T</v>
          </cell>
          <cell r="D73" t="str">
            <v>Curitiba</v>
          </cell>
          <cell r="G73" t="str">
            <v>BRAZIL</v>
          </cell>
        </row>
        <row r="74">
          <cell r="B74">
            <v>1074</v>
          </cell>
          <cell r="C74" t="str">
            <v>Hellerman Do Brasil Ind.C</v>
          </cell>
          <cell r="D74" t="str">
            <v>Jundiai  -Sp</v>
          </cell>
          <cell r="G74" t="str">
            <v>BRAZIL</v>
          </cell>
        </row>
        <row r="75">
          <cell r="B75">
            <v>1075</v>
          </cell>
          <cell r="C75" t="str">
            <v>MAQUINAS AGRICOLAS BRPPA (2754)</v>
          </cell>
          <cell r="D75" t="str">
            <v>POMPEIA</v>
          </cell>
          <cell r="G75" t="str">
            <v>BRAZIL</v>
          </cell>
        </row>
        <row r="76">
          <cell r="B76">
            <v>1076</v>
          </cell>
          <cell r="C76" t="str">
            <v>Sifco Sa</v>
          </cell>
          <cell r="D76" t="str">
            <v>Jundiai-Sp</v>
          </cell>
          <cell r="G76" t="str">
            <v>BRAZIL</v>
          </cell>
        </row>
        <row r="77">
          <cell r="B77">
            <v>1077</v>
          </cell>
          <cell r="C77" t="str">
            <v>Wabco Do Brasil Ind E Com</v>
          </cell>
          <cell r="D77" t="str">
            <v>Sumare</v>
          </cell>
          <cell r="G77" t="str">
            <v>BRAZIL</v>
          </cell>
        </row>
        <row r="78">
          <cell r="B78">
            <v>1078</v>
          </cell>
          <cell r="C78" t="str">
            <v>Freudenberg Componentes</v>
          </cell>
          <cell r="D78" t="str">
            <v>Diadema</v>
          </cell>
          <cell r="G78" t="str">
            <v>BRAZIL</v>
          </cell>
        </row>
        <row r="79">
          <cell r="B79">
            <v>1079</v>
          </cell>
          <cell r="C79" t="str">
            <v>Delga Industria E Com S/A</v>
          </cell>
          <cell r="D79" t="str">
            <v>Sao Paulo</v>
          </cell>
          <cell r="G79" t="str">
            <v>BRAZIL</v>
          </cell>
        </row>
        <row r="80">
          <cell r="B80">
            <v>1080</v>
          </cell>
          <cell r="C80" t="str">
            <v>Onca Ind.Metalurgica S.A.</v>
          </cell>
          <cell r="D80" t="str">
            <v>Valinhos-Sp</v>
          </cell>
          <cell r="G80" t="str">
            <v>BRAZIL</v>
          </cell>
        </row>
        <row r="81">
          <cell r="B81">
            <v>1081</v>
          </cell>
          <cell r="C81" t="str">
            <v>Toro Ind Com</v>
          </cell>
          <cell r="D81" t="str">
            <v>Diadema - Sp</v>
          </cell>
          <cell r="G81" t="str">
            <v>BRAZIL</v>
          </cell>
        </row>
        <row r="82">
          <cell r="B82">
            <v>1082</v>
          </cell>
          <cell r="C82" t="str">
            <v>Imi Norgren Herion Ltda/F</v>
          </cell>
          <cell r="D82" t="str">
            <v>Sao Paulo - Sp</v>
          </cell>
          <cell r="G82" t="str">
            <v>BRAZIL</v>
          </cell>
        </row>
        <row r="83">
          <cell r="B83">
            <v>1083</v>
          </cell>
          <cell r="C83" t="str">
            <v>Voith Turbo Automotive Lt</v>
          </cell>
          <cell r="D83" t="str">
            <v>Sao Paulo  - Sp</v>
          </cell>
          <cell r="G83" t="str">
            <v>BRAZIL</v>
          </cell>
        </row>
        <row r="84">
          <cell r="B84">
            <v>1084</v>
          </cell>
          <cell r="C84" t="str">
            <v>Lalberti Industria Mecanc</v>
          </cell>
          <cell r="D84" t="str">
            <v>Colombo-Pr</v>
          </cell>
          <cell r="G84" t="str">
            <v>BRAZIL</v>
          </cell>
        </row>
        <row r="85">
          <cell r="B85">
            <v>1085</v>
          </cell>
          <cell r="C85" t="str">
            <v>Pilkington Brasil Ltda.</v>
          </cell>
          <cell r="D85" t="str">
            <v>Cacapava Sp</v>
          </cell>
          <cell r="G85" t="str">
            <v>BRAZIL</v>
          </cell>
        </row>
        <row r="86">
          <cell r="B86">
            <v>1086</v>
          </cell>
          <cell r="C86" t="str">
            <v>Basf Sa</v>
          </cell>
          <cell r="D86" t="str">
            <v>São Bernardo Do Campo</v>
          </cell>
          <cell r="G86" t="str">
            <v>BRAZIL</v>
          </cell>
        </row>
        <row r="87">
          <cell r="B87">
            <v>1087</v>
          </cell>
          <cell r="C87" t="str">
            <v>Thermoglass Ind.Com.Ltda</v>
          </cell>
          <cell r="D87" t="str">
            <v>Guarulhos</v>
          </cell>
          <cell r="G87" t="str">
            <v>BRAZIL</v>
          </cell>
        </row>
        <row r="88">
          <cell r="B88">
            <v>1088</v>
          </cell>
          <cell r="C88" t="str">
            <v>Plascar Ind. De Comp Plás</v>
          </cell>
          <cell r="D88" t="str">
            <v>Jundiaí</v>
          </cell>
          <cell r="G88" t="str">
            <v>BRAZIL</v>
          </cell>
        </row>
        <row r="89">
          <cell r="B89">
            <v>1089</v>
          </cell>
          <cell r="C89" t="str">
            <v>Denso Do Brasil</v>
          </cell>
          <cell r="D89" t="str">
            <v>Curitiba</v>
          </cell>
          <cell r="G89" t="str">
            <v>BRAZIL</v>
          </cell>
        </row>
        <row r="90">
          <cell r="B90">
            <v>1090</v>
          </cell>
          <cell r="C90" t="str">
            <v>Alpino Industria Metalurg</v>
          </cell>
          <cell r="D90" t="str">
            <v>Jundiai-Sp</v>
          </cell>
          <cell r="G90" t="str">
            <v>BRAZIL</v>
          </cell>
        </row>
        <row r="91">
          <cell r="B91">
            <v>1091</v>
          </cell>
          <cell r="C91" t="str">
            <v>Isringhausen Industrial</v>
          </cell>
          <cell r="D91" t="str">
            <v>Diadema</v>
          </cell>
          <cell r="G91" t="str">
            <v>BRAZIL</v>
          </cell>
        </row>
        <row r="92">
          <cell r="B92">
            <v>1092</v>
          </cell>
          <cell r="C92" t="str">
            <v>Henkel</v>
          </cell>
          <cell r="D92" t="str">
            <v>Diadema</v>
          </cell>
          <cell r="G92" t="str">
            <v>BRAZIL</v>
          </cell>
        </row>
        <row r="93">
          <cell r="B93">
            <v>1093</v>
          </cell>
          <cell r="C93" t="str">
            <v>Karmannghia Do Brasil</v>
          </cell>
          <cell r="D93" t="str">
            <v>S.B. Do Campo - Sp</v>
          </cell>
          <cell r="G93" t="str">
            <v>BRAZIL</v>
          </cell>
        </row>
        <row r="94">
          <cell r="B94">
            <v>1094</v>
          </cell>
          <cell r="C94" t="str">
            <v>Du Pont Do Brasil S.A.</v>
          </cell>
          <cell r="D94" t="str">
            <v>Barra Mansa-Rj</v>
          </cell>
          <cell r="G94" t="str">
            <v>BRAZIL</v>
          </cell>
        </row>
        <row r="95">
          <cell r="B95">
            <v>1095</v>
          </cell>
          <cell r="C95" t="str">
            <v>Behr Brasil Sa</v>
          </cell>
          <cell r="D95" t="str">
            <v>Aruja</v>
          </cell>
          <cell r="G95" t="str">
            <v>BRAZIL</v>
          </cell>
        </row>
        <row r="96">
          <cell r="B96">
            <v>1096</v>
          </cell>
          <cell r="C96" t="str">
            <v>SCHULZ S.A. BRJOI (2759)</v>
          </cell>
          <cell r="D96" t="str">
            <v>Joinville, SC</v>
          </cell>
          <cell r="G96" t="str">
            <v>BRAZIL</v>
          </cell>
        </row>
        <row r="97">
          <cell r="B97">
            <v>1097</v>
          </cell>
          <cell r="C97" t="str">
            <v>Jost Brasil Sistemas Auto</v>
          </cell>
          <cell r="D97" t="str">
            <v>Caxias Do Sul</v>
          </cell>
          <cell r="G97" t="str">
            <v>BRAZIL</v>
          </cell>
        </row>
        <row r="98">
          <cell r="B98">
            <v>1098</v>
          </cell>
          <cell r="C98" t="str">
            <v>Mahle Metal Leve</v>
          </cell>
          <cell r="D98" t="str">
            <v>S.B.Do Campo-Sp</v>
          </cell>
          <cell r="G98" t="str">
            <v>BRAZIL</v>
          </cell>
        </row>
        <row r="99">
          <cell r="B99">
            <v>1099</v>
          </cell>
          <cell r="C99" t="str">
            <v>Eaton Ltda</v>
          </cell>
          <cell r="D99" t="str">
            <v>Sao Jose Dos Campos</v>
          </cell>
          <cell r="G99" t="str">
            <v>BRAZIL</v>
          </cell>
        </row>
        <row r="100">
          <cell r="B100">
            <v>1100</v>
          </cell>
          <cell r="C100" t="str">
            <v>Tkm Indústria De Artefato</v>
          </cell>
          <cell r="D100" t="str">
            <v>Diadema-Sp</v>
          </cell>
          <cell r="G100" t="str">
            <v>BRAZIL</v>
          </cell>
        </row>
        <row r="101">
          <cell r="B101">
            <v>1100</v>
          </cell>
          <cell r="C101" t="str">
            <v>Tkm Indústria De Artefato</v>
          </cell>
          <cell r="D101" t="str">
            <v>Diadema-Sp</v>
          </cell>
          <cell r="G101" t="str">
            <v>BRAZIL</v>
          </cell>
        </row>
        <row r="102">
          <cell r="B102">
            <v>1101</v>
          </cell>
          <cell r="C102" t="str">
            <v>Refal Ind.E Com.De Rebite</v>
          </cell>
          <cell r="D102" t="str">
            <v>Sao Paulo - Sp</v>
          </cell>
          <cell r="G102" t="str">
            <v>BRAZIL</v>
          </cell>
        </row>
        <row r="103">
          <cell r="B103">
            <v>1102</v>
          </cell>
          <cell r="C103" t="str">
            <v>Pk Cables Do Brasil Ind C</v>
          </cell>
          <cell r="D103" t="str">
            <v>Curitiba</v>
          </cell>
          <cell r="G103" t="str">
            <v>BRAZIL</v>
          </cell>
        </row>
        <row r="104">
          <cell r="B104">
            <v>1103</v>
          </cell>
          <cell r="C104" t="str">
            <v>Metal 2 Ind E Comercio</v>
          </cell>
          <cell r="D104" t="str">
            <v>Santo Andre-Sp</v>
          </cell>
          <cell r="G104" t="str">
            <v>BRAZIL</v>
          </cell>
        </row>
        <row r="105">
          <cell r="B105">
            <v>1104</v>
          </cell>
          <cell r="C105" t="str">
            <v>Vexilom Emblemas Tecnicos</v>
          </cell>
          <cell r="D105" t="str">
            <v>Curitiba</v>
          </cell>
          <cell r="G105" t="str">
            <v>BRAZIL</v>
          </cell>
        </row>
        <row r="106">
          <cell r="B106">
            <v>1105</v>
          </cell>
          <cell r="C106" t="str">
            <v>Plascar Ind De Comp Plást</v>
          </cell>
          <cell r="D106" t="str">
            <v>Varginha</v>
          </cell>
          <cell r="G106" t="str">
            <v>BRAZIL</v>
          </cell>
        </row>
        <row r="107">
          <cell r="B107">
            <v>1106</v>
          </cell>
          <cell r="C107" t="str">
            <v>Lepe Industria E Comercio</v>
          </cell>
          <cell r="D107" t="str">
            <v>Guarulhos</v>
          </cell>
          <cell r="G107" t="str">
            <v>BRAZIL</v>
          </cell>
        </row>
        <row r="108">
          <cell r="B108">
            <v>1107</v>
          </cell>
          <cell r="C108" t="str">
            <v>Proxyon Tecnoperfil Tauru</v>
          </cell>
          <cell r="D108" t="str">
            <v>S.B.Do Campo-Sp</v>
          </cell>
          <cell r="G108" t="str">
            <v>BRAZIL</v>
          </cell>
        </row>
        <row r="109">
          <cell r="B109">
            <v>1108</v>
          </cell>
          <cell r="C109" t="str">
            <v>Resil Ind E Com</v>
          </cell>
          <cell r="D109" t="str">
            <v>Diadema</v>
          </cell>
          <cell r="G109" t="str">
            <v>BRAZIL</v>
          </cell>
        </row>
        <row r="110">
          <cell r="B110">
            <v>1109</v>
          </cell>
          <cell r="C110" t="str">
            <v>Cummins Brasil Ltda.- Hol</v>
          </cell>
          <cell r="D110" t="str">
            <v>Guarulhos-Sp</v>
          </cell>
          <cell r="G110" t="str">
            <v>BRAZIL</v>
          </cell>
        </row>
        <row r="111">
          <cell r="B111">
            <v>1110</v>
          </cell>
          <cell r="C111" t="str">
            <v>Valeo Sistemas Automot.Lt</v>
          </cell>
          <cell r="D111" t="str">
            <v>Sao Paulo-Sp</v>
          </cell>
          <cell r="G111" t="str">
            <v>BRAZIL</v>
          </cell>
        </row>
        <row r="112">
          <cell r="B112">
            <v>1111</v>
          </cell>
          <cell r="C112" t="str">
            <v>Fras-Le S.A.</v>
          </cell>
          <cell r="D112" t="str">
            <v>Caxias Do Sul - Rs</v>
          </cell>
          <cell r="G112" t="str">
            <v>BRAZIL</v>
          </cell>
        </row>
        <row r="113">
          <cell r="B113">
            <v>1112</v>
          </cell>
          <cell r="C113" t="str">
            <v>Rieter Ello Artf.Fib.Tex.</v>
          </cell>
          <cell r="D113" t="str">
            <v>S.B. Do Campo - Sp</v>
          </cell>
          <cell r="G113" t="str">
            <v>BRAZIL</v>
          </cell>
        </row>
        <row r="114">
          <cell r="B114">
            <v>1113</v>
          </cell>
          <cell r="C114" t="str">
            <v>Luksnova S.As. Industria</v>
          </cell>
          <cell r="D114" t="str">
            <v>Sao Bernardo Do</v>
          </cell>
          <cell r="G114" t="str">
            <v>BRAZIL</v>
          </cell>
        </row>
        <row r="115">
          <cell r="B115">
            <v>1114</v>
          </cell>
          <cell r="C115" t="str">
            <v>Knorr Bremse Sistemas,Bra</v>
          </cell>
          <cell r="D115" t="str">
            <v>Sao Paulo-Sp</v>
          </cell>
          <cell r="G115" t="str">
            <v>BRAZIL</v>
          </cell>
        </row>
        <row r="116">
          <cell r="B116">
            <v>1115</v>
          </cell>
          <cell r="C116" t="str">
            <v>Mahle Metal Leve Ltda</v>
          </cell>
          <cell r="D116" t="str">
            <v>Mogi-Guacu-Sp</v>
          </cell>
          <cell r="G116" t="str">
            <v>BRAZIL</v>
          </cell>
        </row>
        <row r="117">
          <cell r="B117">
            <v>1115</v>
          </cell>
          <cell r="C117" t="str">
            <v>Mahle Ltda</v>
          </cell>
          <cell r="D117" t="str">
            <v>Mogi-Guacu-Sp</v>
          </cell>
          <cell r="G117" t="str">
            <v>BRAZIL</v>
          </cell>
        </row>
        <row r="118">
          <cell r="B118">
            <v>1116</v>
          </cell>
          <cell r="C118" t="str">
            <v>Fagor Ederlan Brasileira</v>
          </cell>
          <cell r="D118" t="str">
            <v>Extrema, Mg</v>
          </cell>
          <cell r="G118" t="str">
            <v>BRAZIL</v>
          </cell>
        </row>
        <row r="119">
          <cell r="B119">
            <v>1117</v>
          </cell>
          <cell r="C119" t="str">
            <v>Tirreno Ind E Com Prod Qu</v>
          </cell>
          <cell r="D119" t="str">
            <v>Diadema</v>
          </cell>
          <cell r="G119" t="str">
            <v>BRAZIL</v>
          </cell>
        </row>
        <row r="120">
          <cell r="B120">
            <v>1118</v>
          </cell>
          <cell r="C120" t="str">
            <v>Honeywell Indústria Autom</v>
          </cell>
          <cell r="D120" t="str">
            <v>Guarulhos</v>
          </cell>
          <cell r="G120" t="str">
            <v>BRAZIL</v>
          </cell>
        </row>
        <row r="121">
          <cell r="B121">
            <v>1119</v>
          </cell>
          <cell r="C121" t="str">
            <v>Thyssenkrupp Metalurgica</v>
          </cell>
          <cell r="D121" t="str">
            <v>Campo Limpo Pau</v>
          </cell>
          <cell r="G121" t="str">
            <v>BRAZIL</v>
          </cell>
        </row>
        <row r="122">
          <cell r="B122">
            <v>1120</v>
          </cell>
          <cell r="C122" t="str">
            <v>Wiest Sa</v>
          </cell>
          <cell r="D122" t="str">
            <v>Jaragua Do Sul</v>
          </cell>
          <cell r="G122" t="str">
            <v>BRAZIL</v>
          </cell>
        </row>
        <row r="123">
          <cell r="B123">
            <v>1121</v>
          </cell>
          <cell r="C123" t="str">
            <v>Metalurgica Wetzel Sa</v>
          </cell>
          <cell r="D123" t="str">
            <v>Joinville</v>
          </cell>
          <cell r="G123" t="str">
            <v>BRAZIL</v>
          </cell>
        </row>
        <row r="124">
          <cell r="B124">
            <v>1122</v>
          </cell>
          <cell r="C124" t="str">
            <v>Cinpal Cia Indl De Peças</v>
          </cell>
          <cell r="D124" t="str">
            <v>Taboao Da Serra</v>
          </cell>
          <cell r="G124" t="str">
            <v>BRAZIL</v>
          </cell>
        </row>
        <row r="125">
          <cell r="B125">
            <v>1123</v>
          </cell>
          <cell r="C125" t="str">
            <v>Hubner Ind Mecanica Ltda</v>
          </cell>
          <cell r="D125" t="str">
            <v>Araucaria, Pr</v>
          </cell>
          <cell r="G125" t="str">
            <v>BRAZIL</v>
          </cell>
        </row>
        <row r="126">
          <cell r="B126">
            <v>1124</v>
          </cell>
          <cell r="C126" t="str">
            <v>Farina Componentes Automo</v>
          </cell>
          <cell r="D126" t="str">
            <v>Bento Goncalves</v>
          </cell>
          <cell r="G126" t="str">
            <v>BRAZIL</v>
          </cell>
        </row>
        <row r="127">
          <cell r="B127">
            <v>1125</v>
          </cell>
          <cell r="C127" t="str">
            <v>Parker Hannifing Ind.Com.</v>
          </cell>
          <cell r="D127" t="str">
            <v>Jacarei-Sp</v>
          </cell>
          <cell r="G127" t="str">
            <v>BRAZIL</v>
          </cell>
        </row>
        <row r="128">
          <cell r="B128">
            <v>1125</v>
          </cell>
          <cell r="C128" t="str">
            <v>Parker Hannifing Ind.Com</v>
          </cell>
          <cell r="D128" t="str">
            <v>São José Dos Ca</v>
          </cell>
          <cell r="G128" t="str">
            <v>BRAZIL</v>
          </cell>
        </row>
        <row r="129">
          <cell r="B129">
            <v>1126</v>
          </cell>
          <cell r="C129" t="str">
            <v>Metalurgica Hassmann Sa</v>
          </cell>
          <cell r="D129" t="str">
            <v>Imigrante</v>
          </cell>
          <cell r="G129" t="str">
            <v>BRAZIL</v>
          </cell>
        </row>
        <row r="130">
          <cell r="B130">
            <v>1127</v>
          </cell>
          <cell r="C130" t="str">
            <v>Master Sistemas Automotiv</v>
          </cell>
          <cell r="D130" t="str">
            <v>Caxias Do Sul</v>
          </cell>
          <cell r="G130" t="str">
            <v>BRAZIL</v>
          </cell>
        </row>
        <row r="131">
          <cell r="B131">
            <v>1128</v>
          </cell>
          <cell r="C131" t="str">
            <v>Lang Mekra Do Brasil Ltda</v>
          </cell>
          <cell r="D131" t="str">
            <v>Sorocaba- Sp</v>
          </cell>
          <cell r="G131" t="str">
            <v>BRAZIL</v>
          </cell>
        </row>
        <row r="132">
          <cell r="B132">
            <v>1129</v>
          </cell>
          <cell r="C132" t="str">
            <v>Zf Sistemas De Direcao Lt</v>
          </cell>
          <cell r="D132" t="str">
            <v>Sorocaba  -  Sp</v>
          </cell>
          <cell r="G132" t="str">
            <v>BRAZIL</v>
          </cell>
        </row>
        <row r="133">
          <cell r="B133">
            <v>1130</v>
          </cell>
          <cell r="C133" t="str">
            <v>Martinrea Honsel Brasil F</v>
          </cell>
          <cell r="D133" t="str">
            <v>Monte Mor</v>
          </cell>
          <cell r="G133" t="str">
            <v>BRAZIL</v>
          </cell>
        </row>
        <row r="134">
          <cell r="B134">
            <v>1131</v>
          </cell>
          <cell r="C134" t="str">
            <v>Sachs Autom.</v>
          </cell>
          <cell r="D134" t="str">
            <v>Araraquara - Sp</v>
          </cell>
          <cell r="G134" t="str">
            <v>BRAZIL</v>
          </cell>
        </row>
        <row r="135">
          <cell r="B135">
            <v>1132</v>
          </cell>
          <cell r="C135" t="str">
            <v>Stabilus Ltda</v>
          </cell>
          <cell r="D135" t="str">
            <v>Itajuba - Mg</v>
          </cell>
          <cell r="G135" t="str">
            <v>BRAZIL</v>
          </cell>
        </row>
        <row r="136">
          <cell r="B136">
            <v>1133</v>
          </cell>
          <cell r="C136" t="str">
            <v>Progeral Ind De Art Plast</v>
          </cell>
          <cell r="D136" t="str">
            <v>Ipero</v>
          </cell>
          <cell r="G136" t="str">
            <v>BRAZIL</v>
          </cell>
        </row>
        <row r="137">
          <cell r="B137">
            <v>1134</v>
          </cell>
          <cell r="C137" t="str">
            <v>Kongsberg Automotive</v>
          </cell>
          <cell r="D137" t="str">
            <v>Jundiai</v>
          </cell>
          <cell r="G137" t="str">
            <v>BRAZIL</v>
          </cell>
        </row>
        <row r="138">
          <cell r="B138">
            <v>1135</v>
          </cell>
          <cell r="C138" t="str">
            <v>Lemforder Do Brasil Ltda.</v>
          </cell>
          <cell r="D138" t="str">
            <v>Sorocaba - Sp.</v>
          </cell>
          <cell r="G138" t="str">
            <v>BRAZIL</v>
          </cell>
        </row>
        <row r="139">
          <cell r="B139">
            <v>1136</v>
          </cell>
          <cell r="C139" t="str">
            <v>Cidade Clima De Pal. Com.</v>
          </cell>
          <cell r="D139" t="str">
            <v>Palmeira</v>
          </cell>
          <cell r="G139" t="str">
            <v>BRAZIL</v>
          </cell>
        </row>
        <row r="140">
          <cell r="B140">
            <v>1137</v>
          </cell>
          <cell r="C140" t="str">
            <v>Starsprings Do Brasil Ltd</v>
          </cell>
          <cell r="D140" t="str">
            <v>Araucaria - Pr.</v>
          </cell>
          <cell r="G140" t="str">
            <v>BRAZIL</v>
          </cell>
        </row>
        <row r="141">
          <cell r="B141">
            <v>1138</v>
          </cell>
          <cell r="C141" t="str">
            <v>Prolind Industrial Ltda</v>
          </cell>
          <cell r="D141" t="str">
            <v>Sao Jose Dos Ca</v>
          </cell>
          <cell r="G141" t="str">
            <v>BRAZIL</v>
          </cell>
        </row>
        <row r="142">
          <cell r="B142">
            <v>1139</v>
          </cell>
          <cell r="C142" t="str">
            <v>Sapa Prof Vetlan</v>
          </cell>
          <cell r="D142" t="str">
            <v>VETLANDA</v>
          </cell>
          <cell r="G142" t="str">
            <v>SWEDEN</v>
          </cell>
        </row>
        <row r="143">
          <cell r="B143">
            <v>1139</v>
          </cell>
          <cell r="C143" t="str">
            <v>Schenker Logistics Ab</v>
          </cell>
          <cell r="D143" t="str">
            <v>Nässjö</v>
          </cell>
          <cell r="G143" t="str">
            <v>SWEDEN</v>
          </cell>
        </row>
        <row r="144">
          <cell r="B144">
            <v>1140</v>
          </cell>
          <cell r="C144" t="str">
            <v>Sabo Sistemas Automotivos</v>
          </cell>
          <cell r="D144" t="str">
            <v>São Paulo  -  S</v>
          </cell>
          <cell r="G144" t="str">
            <v>BRAZIL</v>
          </cell>
        </row>
        <row r="145">
          <cell r="B145">
            <v>1141</v>
          </cell>
          <cell r="C145" t="str">
            <v>Volvo Penta Dealers Swede</v>
          </cell>
          <cell r="D145" t="str">
            <v>SWEDEN</v>
          </cell>
          <cell r="G145" t="str">
            <v>SWEDEN</v>
          </cell>
        </row>
        <row r="146">
          <cell r="B146">
            <v>1142</v>
          </cell>
          <cell r="C146" t="str">
            <v xml:space="preserve">Volvo Penta Dealers </v>
          </cell>
          <cell r="D146" t="str">
            <v>FRANCE</v>
          </cell>
          <cell r="G146" t="str">
            <v>FRANCE</v>
          </cell>
        </row>
        <row r="147">
          <cell r="B147">
            <v>1143</v>
          </cell>
          <cell r="C147" t="str">
            <v xml:space="preserve">Volvo Penta Dealers </v>
          </cell>
          <cell r="D147" t="str">
            <v>NETHERLANDS</v>
          </cell>
          <cell r="G147" t="str">
            <v>NETHERLANDS</v>
          </cell>
        </row>
        <row r="148">
          <cell r="B148">
            <v>1144</v>
          </cell>
          <cell r="C148" t="str">
            <v>Volvo Penta Europe</v>
          </cell>
          <cell r="D148" t="str">
            <v>Lyss</v>
          </cell>
        </row>
        <row r="149">
          <cell r="B149">
            <v>1145</v>
          </cell>
          <cell r="C149" t="str">
            <v xml:space="preserve">Volvo Penta Dealers </v>
          </cell>
          <cell r="D149" t="str">
            <v>SLOVAKIA</v>
          </cell>
        </row>
        <row r="150">
          <cell r="B150">
            <v>1146</v>
          </cell>
          <cell r="C150" t="str">
            <v xml:space="preserve">Volvo Penta Dealers </v>
          </cell>
          <cell r="D150" t="str">
            <v>POLAND</v>
          </cell>
          <cell r="G150" t="str">
            <v>POLAND</v>
          </cell>
        </row>
        <row r="151">
          <cell r="B151">
            <v>1147</v>
          </cell>
          <cell r="C151" t="str">
            <v xml:space="preserve">Volvo Penta Dealers </v>
          </cell>
          <cell r="D151" t="str">
            <v>BELGIUM</v>
          </cell>
          <cell r="G151" t="str">
            <v>Belgium</v>
          </cell>
        </row>
        <row r="152">
          <cell r="B152">
            <v>1148</v>
          </cell>
          <cell r="C152" t="str">
            <v xml:space="preserve">Volvo Penta Dealers </v>
          </cell>
          <cell r="D152" t="str">
            <v>HUNGARY</v>
          </cell>
          <cell r="G152" t="str">
            <v>HUNGARY</v>
          </cell>
        </row>
        <row r="153">
          <cell r="B153">
            <v>1149</v>
          </cell>
          <cell r="C153" t="str">
            <v xml:space="preserve">Volvo Penta Dealers </v>
          </cell>
          <cell r="D153" t="str">
            <v>AUSTRIA</v>
          </cell>
        </row>
        <row r="154">
          <cell r="B154">
            <v>1150</v>
          </cell>
          <cell r="C154" t="str">
            <v xml:space="preserve">Volvo Penta Dealers </v>
          </cell>
          <cell r="D154" t="str">
            <v>SPAIN</v>
          </cell>
        </row>
        <row r="155">
          <cell r="B155">
            <v>1151</v>
          </cell>
          <cell r="C155" t="str">
            <v>Embrart</v>
          </cell>
          <cell r="D155" t="str">
            <v>Curitiba</v>
          </cell>
          <cell r="G155" t="str">
            <v>BRAZIL</v>
          </cell>
        </row>
        <row r="156">
          <cell r="B156">
            <v>1152</v>
          </cell>
          <cell r="C156" t="str">
            <v>Ima Ind Mecanica Ajac</v>
          </cell>
          <cell r="D156" t="str">
            <v>Bauru</v>
          </cell>
          <cell r="G156" t="str">
            <v>BRAZIL</v>
          </cell>
        </row>
        <row r="157">
          <cell r="B157">
            <v>1153</v>
          </cell>
          <cell r="C157" t="str">
            <v>Ind Com Maq.E Equip.Pedro</v>
          </cell>
          <cell r="D157" t="str">
            <v>Pederneiras</v>
          </cell>
          <cell r="G157" t="str">
            <v>BRAZIL</v>
          </cell>
        </row>
        <row r="158">
          <cell r="B158">
            <v>1154</v>
          </cell>
          <cell r="C158" t="str">
            <v>Ind. Tudor Sp De Baterias</v>
          </cell>
          <cell r="D158" t="str">
            <v>Bauru</v>
          </cell>
          <cell r="G158" t="str">
            <v>BRAZIL</v>
          </cell>
        </row>
        <row r="159">
          <cell r="B159">
            <v>1155</v>
          </cell>
          <cell r="C159" t="str">
            <v>Requiph Ind.Com.Equip.Hid</v>
          </cell>
          <cell r="D159" t="str">
            <v>Piracicaba - Sp</v>
          </cell>
          <cell r="G159" t="str">
            <v>BRAZIL</v>
          </cell>
        </row>
        <row r="160">
          <cell r="B160">
            <v>1156</v>
          </cell>
          <cell r="C160" t="str">
            <v>Tecnoroad Rodas  Pneus Lt</v>
          </cell>
          <cell r="D160" t="str">
            <v>Americana</v>
          </cell>
          <cell r="G160" t="str">
            <v>BRAZIL</v>
          </cell>
        </row>
        <row r="161">
          <cell r="B161">
            <v>1157</v>
          </cell>
          <cell r="C161" t="str">
            <v>Resfri Ar Climat Equip</v>
          </cell>
          <cell r="D161" t="str">
            <v>Vacaria</v>
          </cell>
          <cell r="G161" t="str">
            <v>BRAZIL</v>
          </cell>
        </row>
        <row r="162">
          <cell r="B162">
            <v>1158</v>
          </cell>
          <cell r="C162" t="str">
            <v>Metokote Brasil Ltda</v>
          </cell>
          <cell r="D162" t="str">
            <v>Sao Paulo</v>
          </cell>
          <cell r="G162" t="str">
            <v>BRAZIL</v>
          </cell>
        </row>
        <row r="163">
          <cell r="B163">
            <v>1159</v>
          </cell>
          <cell r="C163" t="str">
            <v>Metalac S.A.Ind.E Comerci</v>
          </cell>
          <cell r="D163" t="str">
            <v>Sorocaba-Sp</v>
          </cell>
          <cell r="G163" t="str">
            <v>BRAZIL</v>
          </cell>
        </row>
        <row r="164">
          <cell r="B164">
            <v>1160</v>
          </cell>
          <cell r="C164" t="str">
            <v>Randon S.A. Implementos E</v>
          </cell>
          <cell r="D164" t="str">
            <v>Caxias Do Sul</v>
          </cell>
          <cell r="G164" t="str">
            <v>BRAZIL</v>
          </cell>
        </row>
        <row r="165">
          <cell r="B165">
            <v>1161</v>
          </cell>
          <cell r="C165" t="str">
            <v>Eaton Ltda</v>
          </cell>
          <cell r="D165" t="str">
            <v>Valinhos</v>
          </cell>
          <cell r="G165" t="str">
            <v>BRAZIL</v>
          </cell>
        </row>
        <row r="166">
          <cell r="B166">
            <v>1162</v>
          </cell>
          <cell r="C166" t="str">
            <v>International Ind Automot</v>
          </cell>
          <cell r="D166" t="str">
            <v>Canoas</v>
          </cell>
          <cell r="G166" t="str">
            <v>BRAZIL</v>
          </cell>
        </row>
        <row r="167">
          <cell r="B167">
            <v>1163</v>
          </cell>
          <cell r="C167" t="str">
            <v>Ab Sistemas De Freios</v>
          </cell>
          <cell r="D167" t="str">
            <v>Campinas, Sp</v>
          </cell>
          <cell r="G167" t="str">
            <v>BRAZIL</v>
          </cell>
        </row>
        <row r="168">
          <cell r="B168">
            <v>1164</v>
          </cell>
          <cell r="C168" t="str">
            <v>Fontaine</v>
          </cell>
          <cell r="D168" t="str">
            <v>Curitiba</v>
          </cell>
          <cell r="G168" t="str">
            <v>BRAZIL</v>
          </cell>
        </row>
        <row r="169">
          <cell r="B169">
            <v>1165</v>
          </cell>
          <cell r="C169" t="str">
            <v>Br Bourghardt Ku</v>
          </cell>
          <cell r="D169" t="str">
            <v>KUNGSBACKA</v>
          </cell>
          <cell r="G169" t="str">
            <v>SWEDEN</v>
          </cell>
        </row>
        <row r="170">
          <cell r="B170">
            <v>1166</v>
          </cell>
          <cell r="C170" t="str">
            <v>International Indústria A</v>
          </cell>
          <cell r="D170" t="str">
            <v>Sao Paulo</v>
          </cell>
          <cell r="G170" t="str">
            <v>BRAZIL</v>
          </cell>
        </row>
        <row r="171">
          <cell r="B171">
            <v>1167</v>
          </cell>
          <cell r="C171" t="str">
            <v>Schaeffler Brasil Ltda</v>
          </cell>
          <cell r="D171" t="str">
            <v>Sorocaba</v>
          </cell>
          <cell r="G171" t="str">
            <v>BRAZIL</v>
          </cell>
        </row>
        <row r="172">
          <cell r="B172">
            <v>1168</v>
          </cell>
          <cell r="C172" t="str">
            <v>Recticel Mnstras</v>
          </cell>
          <cell r="D172" t="str">
            <v>Mönsterås</v>
          </cell>
          <cell r="G172" t="str">
            <v>SWEDEN</v>
          </cell>
        </row>
        <row r="173">
          <cell r="B173">
            <v>1169</v>
          </cell>
          <cell r="C173" t="str">
            <v>Daytec Ltda</v>
          </cell>
          <cell r="D173" t="str">
            <v>Juatuba - Mg</v>
          </cell>
          <cell r="G173" t="str">
            <v>BRAZIL</v>
          </cell>
        </row>
        <row r="174">
          <cell r="B174">
            <v>1170</v>
          </cell>
          <cell r="C174" t="str">
            <v>Melco Automotive Do Brasi</v>
          </cell>
          <cell r="D174" t="str">
            <v>Barueri - Sp</v>
          </cell>
          <cell r="G174" t="str">
            <v>BRAZIL</v>
          </cell>
        </row>
        <row r="175">
          <cell r="B175">
            <v>1171</v>
          </cell>
          <cell r="C175" t="str">
            <v>Betenheuserömontanini Ltd</v>
          </cell>
          <cell r="D175" t="str">
            <v>Colombo - Pr.</v>
          </cell>
          <cell r="G175" t="str">
            <v>BRAZIL</v>
          </cell>
        </row>
        <row r="176">
          <cell r="B176">
            <v>1172</v>
          </cell>
          <cell r="C176" t="str">
            <v>Ask Do Brasil Ltda</v>
          </cell>
          <cell r="D176" t="str">
            <v>Sete Lagoas</v>
          </cell>
          <cell r="G176" t="str">
            <v>BRAZIL</v>
          </cell>
        </row>
        <row r="177">
          <cell r="B177">
            <v>1173</v>
          </cell>
          <cell r="C177" t="str">
            <v>Dana Industrias Ltda</v>
          </cell>
          <cell r="D177" t="str">
            <v>Sorocaba</v>
          </cell>
          <cell r="G177" t="str">
            <v>BRAZIL</v>
          </cell>
        </row>
        <row r="178">
          <cell r="B178">
            <v>1174</v>
          </cell>
          <cell r="C178" t="str">
            <v>Metalúrgica Riosulense S.</v>
          </cell>
          <cell r="D178" t="str">
            <v>Rio Do Sul</v>
          </cell>
          <cell r="G178" t="str">
            <v>BRAZIL</v>
          </cell>
        </row>
        <row r="179">
          <cell r="B179">
            <v>1175</v>
          </cell>
          <cell r="C179" t="str">
            <v>Quantum Ind. E Com. De Eq</v>
          </cell>
          <cell r="D179" t="str">
            <v>Alm. Tamandaré </v>
          </cell>
          <cell r="G179" t="str">
            <v>BRAZIL</v>
          </cell>
        </row>
        <row r="180">
          <cell r="B180">
            <v>1176</v>
          </cell>
          <cell r="C180" t="str">
            <v>Gestamp Parana S.A.</v>
          </cell>
          <cell r="D180" t="str">
            <v>São Jose Dos Pinhais</v>
          </cell>
          <cell r="G180" t="str">
            <v>BRAZIL</v>
          </cell>
        </row>
        <row r="181">
          <cell r="B181">
            <v>1177</v>
          </cell>
          <cell r="C181" t="str">
            <v>Truck Bus</v>
          </cell>
          <cell r="D181" t="str">
            <v>Diadema</v>
          </cell>
          <cell r="G181" t="str">
            <v>BRAZIL</v>
          </cell>
        </row>
        <row r="182">
          <cell r="B182">
            <v>1178</v>
          </cell>
          <cell r="C182" t="str">
            <v>Dambroz Ind. Mec. E Matal</v>
          </cell>
          <cell r="D182" t="str">
            <v>Caxias Do Sul,</v>
          </cell>
          <cell r="G182" t="str">
            <v>BRAZIL</v>
          </cell>
        </row>
        <row r="183">
          <cell r="B183">
            <v>1179</v>
          </cell>
          <cell r="C183" t="str">
            <v>Aksys Do Brasil Ltda</v>
          </cell>
          <cell r="D183" t="str">
            <v>São Jose Dos Pinhais</v>
          </cell>
          <cell r="G183" t="str">
            <v>BRAZIL</v>
          </cell>
        </row>
        <row r="184">
          <cell r="B184">
            <v>1180</v>
          </cell>
          <cell r="C184" t="str">
            <v>Trw Automotive Ltda</v>
          </cell>
          <cell r="D184" t="str">
            <v>Santo Andre</v>
          </cell>
          <cell r="G184" t="str">
            <v>BRAZIL</v>
          </cell>
        </row>
        <row r="185">
          <cell r="B185">
            <v>1181</v>
          </cell>
          <cell r="C185" t="str">
            <v>Elring Klinger Do Brasil</v>
          </cell>
          <cell r="D185" t="str">
            <v>Piracicaba</v>
          </cell>
          <cell r="G185" t="str">
            <v>BRAZIL</v>
          </cell>
        </row>
        <row r="186">
          <cell r="B186">
            <v>1182</v>
          </cell>
          <cell r="C186" t="str">
            <v>Mahle Metal Leve S/A</v>
          </cell>
          <cell r="D186" t="str">
            <v>Itajuba</v>
          </cell>
          <cell r="G186" t="str">
            <v>BRAZIL</v>
          </cell>
        </row>
        <row r="187">
          <cell r="B187">
            <v>1183</v>
          </cell>
          <cell r="C187" t="str">
            <v>Kspg Automotive Brasil</v>
          </cell>
          <cell r="D187" t="str">
            <v>Nova Odessa  Sp</v>
          </cell>
          <cell r="G187" t="str">
            <v>BRAZIL</v>
          </cell>
        </row>
        <row r="188">
          <cell r="B188">
            <v>1184</v>
          </cell>
          <cell r="C188" t="str">
            <v>Tecnotubo Ind Peças Tubul</v>
          </cell>
          <cell r="D188" t="str">
            <v>Sao Paulo</v>
          </cell>
          <cell r="G188" t="str">
            <v>BRAZIL</v>
          </cell>
        </row>
        <row r="189">
          <cell r="B189">
            <v>1185</v>
          </cell>
          <cell r="C189" t="str">
            <v>Eaton   Divisão Ghd</v>
          </cell>
          <cell r="D189" t="str">
            <v>Guarulhos - Sp</v>
          </cell>
          <cell r="G189" t="str">
            <v>BRAZIL</v>
          </cell>
        </row>
        <row r="190">
          <cell r="B190">
            <v>1186</v>
          </cell>
          <cell r="C190" t="str">
            <v>Mocdrol Hidraulica Ltda</v>
          </cell>
          <cell r="D190" t="str">
            <v>Mococa</v>
          </cell>
          <cell r="G190" t="str">
            <v>BRAZIL</v>
          </cell>
        </row>
        <row r="191">
          <cell r="B191">
            <v>1187</v>
          </cell>
          <cell r="C191" t="str">
            <v>Zukauskas &amp; Cia Ltda</v>
          </cell>
          <cell r="D191" t="str">
            <v>Itaquaquecetuba</v>
          </cell>
          <cell r="G191" t="str">
            <v>BRAZIL</v>
          </cell>
        </row>
        <row r="192">
          <cell r="B192">
            <v>1188</v>
          </cell>
          <cell r="C192" t="str">
            <v>Ind Brasileira Componente</v>
          </cell>
          <cell r="D192" t="str">
            <v>Jaguariuna  Sp</v>
          </cell>
          <cell r="G192" t="str">
            <v>BRAZIL</v>
          </cell>
        </row>
        <row r="193">
          <cell r="B193">
            <v>1189</v>
          </cell>
          <cell r="C193" t="str">
            <v>Ccs Tecnologia E Servicos</v>
          </cell>
          <cell r="D193" t="str">
            <v>Limeira</v>
          </cell>
          <cell r="G193" t="str">
            <v>BRAZIL</v>
          </cell>
        </row>
        <row r="194">
          <cell r="B194">
            <v>1190</v>
          </cell>
          <cell r="C194" t="str">
            <v>Pedertractor, Ind.E Com.D</v>
          </cell>
          <cell r="D194" t="str">
            <v>Pederneiras</v>
          </cell>
          <cell r="G194" t="str">
            <v>BRAZIL</v>
          </cell>
        </row>
        <row r="195">
          <cell r="B195">
            <v>1191</v>
          </cell>
          <cell r="C195" t="str">
            <v>Fundimisa Fundição Usinag</v>
          </cell>
          <cell r="D195" t="str">
            <v>Santo Angelo</v>
          </cell>
          <cell r="G195" t="str">
            <v>BRAZIL</v>
          </cell>
        </row>
        <row r="196">
          <cell r="B196">
            <v>1192</v>
          </cell>
          <cell r="C196" t="str">
            <v>Manuli Hidraulica Brasil</v>
          </cell>
          <cell r="D196" t="str">
            <v>Sorocaba</v>
          </cell>
          <cell r="G196" t="str">
            <v>BRAZIL</v>
          </cell>
        </row>
        <row r="197">
          <cell r="B197">
            <v>1193</v>
          </cell>
          <cell r="C197" t="str">
            <v>Rkm Equip Hidraulicos  Lt</v>
          </cell>
          <cell r="D197" t="str">
            <v>Piracicaba</v>
          </cell>
          <cell r="G197" t="str">
            <v>BRAZIL</v>
          </cell>
        </row>
        <row r="198">
          <cell r="B198">
            <v>1194</v>
          </cell>
          <cell r="C198" t="str">
            <v>Ethos Industrial Ltda.</v>
          </cell>
          <cell r="D198" t="str">
            <v>Boituva, Sp</v>
          </cell>
          <cell r="G198" t="str">
            <v>BRAZIL</v>
          </cell>
        </row>
        <row r="199">
          <cell r="B199">
            <v>1195</v>
          </cell>
          <cell r="C199" t="str">
            <v>Dini Textil Ind</v>
          </cell>
          <cell r="D199" t="str">
            <v>Ferraz De Vasco</v>
          </cell>
          <cell r="G199" t="str">
            <v>BRAZIL</v>
          </cell>
        </row>
        <row r="200">
          <cell r="B200">
            <v>1196</v>
          </cell>
          <cell r="C200" t="str">
            <v>V. S. De Lima &amp; Cia Ltda</v>
          </cell>
          <cell r="D200" t="str">
            <v>Bragança Paulis</v>
          </cell>
          <cell r="G200" t="str">
            <v>BRAZIL</v>
          </cell>
        </row>
        <row r="201">
          <cell r="B201">
            <v>1197</v>
          </cell>
          <cell r="C201" t="str">
            <v>Maxbolt Ind. E Com. De Me</v>
          </cell>
          <cell r="D201" t="str">
            <v>Itupeva</v>
          </cell>
          <cell r="G201" t="str">
            <v>BRAZIL</v>
          </cell>
        </row>
        <row r="202">
          <cell r="B202">
            <v>1198</v>
          </cell>
          <cell r="C202" t="str">
            <v>Autoneum Brasil Texteis A</v>
          </cell>
          <cell r="D202" t="str">
            <v>Taubate, Sp</v>
          </cell>
          <cell r="G202" t="str">
            <v>BRAZIL</v>
          </cell>
        </row>
        <row r="203">
          <cell r="B203">
            <v>1199</v>
          </cell>
          <cell r="C203" t="str">
            <v>Fomeco Do Brasil Ind. Met</v>
          </cell>
          <cell r="D203" t="str">
            <v>Itupeva, Sp</v>
          </cell>
          <cell r="G203" t="str">
            <v>BRAZIL</v>
          </cell>
        </row>
        <row r="204">
          <cell r="B204">
            <v>1200</v>
          </cell>
          <cell r="C204" t="str">
            <v>Metalsa Brasil Ind Com Au</v>
          </cell>
          <cell r="D204" t="str">
            <v>Campo Largo  Pr</v>
          </cell>
          <cell r="G204" t="str">
            <v>BRAZIL</v>
          </cell>
        </row>
        <row r="205">
          <cell r="B205">
            <v>1201</v>
          </cell>
          <cell r="C205" t="str">
            <v>Pro-Metal Industrial Ltda</v>
          </cell>
          <cell r="D205" t="str">
            <v>Limeira</v>
          </cell>
          <cell r="G205" t="str">
            <v>BRAZIL</v>
          </cell>
        </row>
        <row r="206">
          <cell r="B206">
            <v>1202</v>
          </cell>
          <cell r="C206" t="str">
            <v>Obenaus Ind E Com De Mola</v>
          </cell>
          <cell r="D206" t="str">
            <v>Pomerode</v>
          </cell>
          <cell r="G206" t="str">
            <v>BRAZIL</v>
          </cell>
        </row>
        <row r="207">
          <cell r="B207">
            <v>1203</v>
          </cell>
          <cell r="C207" t="str">
            <v>Yazaki Do Brasil Ltda</v>
          </cell>
          <cell r="D207" t="str">
            <v>Irati</v>
          </cell>
          <cell r="G207" t="str">
            <v>BRAZIL</v>
          </cell>
        </row>
        <row r="208">
          <cell r="B208">
            <v>1204</v>
          </cell>
          <cell r="C208" t="str">
            <v>Tractorcomponents Pecas P</v>
          </cell>
          <cell r="D208" t="str">
            <v>Pederneiras, Sp</v>
          </cell>
          <cell r="G208" t="str">
            <v>BRAZIL</v>
          </cell>
        </row>
        <row r="209">
          <cell r="B209">
            <v>1205</v>
          </cell>
          <cell r="C209" t="str">
            <v>Maxiforja Componentes Aut</v>
          </cell>
          <cell r="D209" t="str">
            <v>Canoas</v>
          </cell>
          <cell r="G209" t="str">
            <v>BRAZIL</v>
          </cell>
        </row>
        <row r="210">
          <cell r="B210">
            <v>1206</v>
          </cell>
          <cell r="C210" t="str">
            <v>Pk Cables Brazil</v>
          </cell>
          <cell r="D210" t="str">
            <v>Campo Alegre, S</v>
          </cell>
          <cell r="G210" t="str">
            <v>BRAZIL</v>
          </cell>
        </row>
        <row r="211">
          <cell r="B211">
            <v>1207</v>
          </cell>
          <cell r="C211" t="str">
            <v>Titanx Refrigeração De Mo</v>
          </cell>
          <cell r="D211" t="str">
            <v>Jaguariuna</v>
          </cell>
          <cell r="G211" t="str">
            <v>BRAZIL</v>
          </cell>
        </row>
        <row r="212">
          <cell r="B212">
            <v>1208</v>
          </cell>
          <cell r="C212" t="str">
            <v>Leax Do Brasil Ltda</v>
          </cell>
          <cell r="D212" t="str">
            <v>Araucaria</v>
          </cell>
          <cell r="G212" t="str">
            <v>BRAZIL</v>
          </cell>
        </row>
        <row r="213">
          <cell r="B213">
            <v>1209</v>
          </cell>
          <cell r="C213" t="str">
            <v>Eftec Brasil Ltda.</v>
          </cell>
          <cell r="D213" t="str">
            <v>Santana De Parnaiba</v>
          </cell>
          <cell r="G213" t="str">
            <v>BRAZIL</v>
          </cell>
        </row>
        <row r="214">
          <cell r="B214">
            <v>1210</v>
          </cell>
          <cell r="C214" t="str">
            <v>Tupy S/A</v>
          </cell>
          <cell r="D214" t="str">
            <v>Joinville</v>
          </cell>
          <cell r="G214" t="str">
            <v>BRAZIL</v>
          </cell>
        </row>
        <row r="215">
          <cell r="B215">
            <v>1211</v>
          </cell>
          <cell r="C215" t="str">
            <v>Kimadeiras Industria Come</v>
          </cell>
          <cell r="D215" t="str">
            <v>Curitiba</v>
          </cell>
          <cell r="G215" t="str">
            <v>BRAZIL</v>
          </cell>
        </row>
        <row r="216">
          <cell r="B216">
            <v>1212</v>
          </cell>
          <cell r="C216" t="str">
            <v>Chevron Brasil Lubrifican</v>
          </cell>
          <cell r="D216" t="str">
            <v>Araucaria</v>
          </cell>
          <cell r="G216" t="str">
            <v>BRAZIL</v>
          </cell>
        </row>
        <row r="217">
          <cell r="B217">
            <v>1213</v>
          </cell>
          <cell r="C217" t="str">
            <v>Manserv - Montagem  E Man</v>
          </cell>
          <cell r="D217" t="str">
            <v>Sao Caetano Do</v>
          </cell>
          <cell r="G217" t="str">
            <v>BRAZIL</v>
          </cell>
        </row>
        <row r="218">
          <cell r="B218">
            <v>1214</v>
          </cell>
          <cell r="C218" t="str">
            <v>Westfalia Brasil Componen</v>
          </cell>
          <cell r="D218" t="str">
            <v>Pindamonhangaba</v>
          </cell>
          <cell r="G218" t="str">
            <v>BRAZIL</v>
          </cell>
        </row>
        <row r="219">
          <cell r="B219">
            <v>1215</v>
          </cell>
          <cell r="C219" t="str">
            <v>Elanders Artcopy Rep De I</v>
          </cell>
          <cell r="D219" t="str">
            <v>Diadema</v>
          </cell>
          <cell r="G219" t="str">
            <v>BRAZIL</v>
          </cell>
        </row>
        <row r="220">
          <cell r="B220">
            <v>1216</v>
          </cell>
          <cell r="C220" t="str">
            <v>Soluemba Embalagens Indus</v>
          </cell>
          <cell r="D220" t="str">
            <v>Campo Magro, Pr</v>
          </cell>
          <cell r="G220" t="str">
            <v>BRAZIL</v>
          </cell>
        </row>
        <row r="221">
          <cell r="B221">
            <v>1217</v>
          </cell>
          <cell r="C221" t="str">
            <v>Bras Onda Papelao Ondulad</v>
          </cell>
          <cell r="D221" t="str">
            <v>Curitiba</v>
          </cell>
          <cell r="G221" t="str">
            <v>BRAZIL</v>
          </cell>
        </row>
        <row r="222">
          <cell r="B222">
            <v>1218</v>
          </cell>
          <cell r="C222" t="str">
            <v>Unicarriers Manufacturing</v>
          </cell>
          <cell r="D222" t="str">
            <v>Mölnlycke</v>
          </cell>
          <cell r="G222" t="str">
            <v>SWEDEN</v>
          </cell>
        </row>
        <row r="223">
          <cell r="B223">
            <v>1219</v>
          </cell>
          <cell r="C223" t="str">
            <v>Wetzel S.A - Divisao Ferr</v>
          </cell>
          <cell r="D223" t="str">
            <v>Joinville, Sc</v>
          </cell>
          <cell r="G223" t="str">
            <v>BRAZIL</v>
          </cell>
        </row>
        <row r="224">
          <cell r="B224">
            <v>1220</v>
          </cell>
          <cell r="C224" t="str">
            <v>Westfalia Brasil Componen</v>
          </cell>
          <cell r="D224" t="str">
            <v>Sao Paulo</v>
          </cell>
          <cell r="G224" t="str">
            <v>BRAZIL</v>
          </cell>
        </row>
        <row r="225">
          <cell r="B225">
            <v>1221</v>
          </cell>
          <cell r="C225" t="str">
            <v>Engretécnica Indústria E</v>
          </cell>
          <cell r="D225" t="str">
            <v>Carapicuíba, Sp</v>
          </cell>
          <cell r="G225" t="str">
            <v>BRAZIL</v>
          </cell>
        </row>
        <row r="226">
          <cell r="B226">
            <v>1222</v>
          </cell>
          <cell r="C226" t="str">
            <v>Haldex Do Brasil Ind. E C</v>
          </cell>
          <cell r="D226" t="str">
            <v>São José Dos Ca</v>
          </cell>
          <cell r="G226" t="str">
            <v>BRAZIL</v>
          </cell>
        </row>
        <row r="227">
          <cell r="B227">
            <v>1223</v>
          </cell>
          <cell r="C227" t="str">
            <v>Nekarth Ind.De Pecas E Ma</v>
          </cell>
          <cell r="D227" t="str">
            <v>Osasco, Sp</v>
          </cell>
          <cell r="G227" t="str">
            <v>BRAZIL</v>
          </cell>
        </row>
        <row r="228">
          <cell r="B228">
            <v>1224</v>
          </cell>
          <cell r="C228" t="str">
            <v>Thyssenkrupp Bilstein Br</v>
          </cell>
          <cell r="D228" t="str">
            <v>Ibirite, Mg</v>
          </cell>
          <cell r="G228" t="str">
            <v>BRAZIL</v>
          </cell>
        </row>
        <row r="229">
          <cell r="B229">
            <v>1225</v>
          </cell>
          <cell r="C229" t="str">
            <v>Painco Indústria E Comérc</v>
          </cell>
          <cell r="D229" t="str">
            <v>Rio Das Pedras,</v>
          </cell>
          <cell r="G229" t="str">
            <v>BRAZIL</v>
          </cell>
        </row>
        <row r="230">
          <cell r="B230">
            <v>1226</v>
          </cell>
          <cell r="C230" t="str">
            <v>Rotomixbrasil Indústria E</v>
          </cell>
          <cell r="D230" t="str">
            <v>Agudos</v>
          </cell>
          <cell r="G230" t="str">
            <v>BRAZIL</v>
          </cell>
        </row>
        <row r="231">
          <cell r="B231">
            <v>1227</v>
          </cell>
          <cell r="C231" t="str">
            <v>Globopack Embalagens Ltda</v>
          </cell>
          <cell r="D231" t="str">
            <v>Sao Jose Dos Pi</v>
          </cell>
          <cell r="G231" t="str">
            <v>BRAZIL</v>
          </cell>
        </row>
        <row r="232">
          <cell r="B232">
            <v>1228</v>
          </cell>
          <cell r="C232" t="str">
            <v>Hubner Componentes E Sist</v>
          </cell>
          <cell r="D232" t="str">
            <v>Ponta Grossa</v>
          </cell>
          <cell r="G232" t="str">
            <v>BRAZIL</v>
          </cell>
        </row>
        <row r="233">
          <cell r="B233">
            <v>1229</v>
          </cell>
          <cell r="C233" t="str">
            <v>Croma Revestimentos Tecni</v>
          </cell>
          <cell r="D233" t="str">
            <v>São Paulo</v>
          </cell>
          <cell r="G233" t="str">
            <v>BRAZIL</v>
          </cell>
        </row>
        <row r="234">
          <cell r="B234">
            <v>1230</v>
          </cell>
          <cell r="C234" t="str">
            <v>Rassini-Nhk Autopeças Ltd</v>
          </cell>
          <cell r="D234" t="str">
            <v>Caxias Do Sul</v>
          </cell>
          <cell r="G234" t="str">
            <v>BRAZIL</v>
          </cell>
        </row>
        <row r="235">
          <cell r="B235">
            <v>1231</v>
          </cell>
          <cell r="C235" t="str">
            <v>Whb Fundição S.A</v>
          </cell>
          <cell r="D235" t="str">
            <v>Glória Do Goitá</v>
          </cell>
          <cell r="G235" t="str">
            <v>BRAZIL</v>
          </cell>
        </row>
        <row r="236">
          <cell r="B236">
            <v>1232</v>
          </cell>
          <cell r="C236" t="str">
            <v>Reale Industria E Comerci</v>
          </cell>
          <cell r="D236" t="str">
            <v>Hortolandia</v>
          </cell>
          <cell r="G236" t="str">
            <v>BRAZIL</v>
          </cell>
        </row>
        <row r="237">
          <cell r="B237">
            <v>1233</v>
          </cell>
          <cell r="C237" t="str">
            <v>Sulbras Moldes E Plastico</v>
          </cell>
          <cell r="D237" t="str">
            <v>Salto</v>
          </cell>
          <cell r="G237" t="str">
            <v>BRAZIL</v>
          </cell>
        </row>
        <row r="238">
          <cell r="B238">
            <v>1234</v>
          </cell>
          <cell r="C238" t="str">
            <v>Gnotec Reftele Ab</v>
          </cell>
          <cell r="D238" t="str">
            <v>Reftele</v>
          </cell>
          <cell r="G238" t="str">
            <v>SWEDEN</v>
          </cell>
        </row>
        <row r="239">
          <cell r="B239">
            <v>1235</v>
          </cell>
          <cell r="C239" t="str">
            <v>Tube Con Skarhlm</v>
          </cell>
          <cell r="D239" t="str">
            <v>SKARHOLMEN</v>
          </cell>
          <cell r="G239" t="str">
            <v>SWEDEN</v>
          </cell>
        </row>
        <row r="240">
          <cell r="B240">
            <v>1237</v>
          </cell>
          <cell r="C240" t="str">
            <v>Veyance Technologies Bras</v>
          </cell>
          <cell r="D240" t="str">
            <v>Itapevi</v>
          </cell>
          <cell r="G240" t="str">
            <v>BRAZIL</v>
          </cell>
        </row>
        <row r="241">
          <cell r="B241">
            <v>1238</v>
          </cell>
          <cell r="C241" t="str">
            <v>Isringhausen Industrial L</v>
          </cell>
          <cell r="D241" t="str">
            <v>Fazenda Rio Grande</v>
          </cell>
          <cell r="G241" t="str">
            <v>BRAZIL</v>
          </cell>
        </row>
        <row r="242">
          <cell r="B242">
            <v>1239</v>
          </cell>
          <cell r="C242" t="str">
            <v>Verzino Industrial Ltda</v>
          </cell>
          <cell r="D242" t="str">
            <v>Braganca Paulis</v>
          </cell>
          <cell r="G242" t="str">
            <v>BRAZIL</v>
          </cell>
        </row>
        <row r="243">
          <cell r="B243">
            <v>1240</v>
          </cell>
          <cell r="C243" t="str">
            <v>Embalogi Manut.De Embalag</v>
          </cell>
          <cell r="D243" t="str">
            <v>Curitiba</v>
          </cell>
          <cell r="G243" t="str">
            <v>BRAZIL</v>
          </cell>
        </row>
        <row r="244">
          <cell r="B244">
            <v>1241</v>
          </cell>
          <cell r="C244" t="str">
            <v>Metalurgica Gerarduzzi</v>
          </cell>
          <cell r="D244" t="str">
            <v>La Victoria</v>
          </cell>
          <cell r="G244" t="str">
            <v>VENEZUELA</v>
          </cell>
        </row>
        <row r="245">
          <cell r="B245">
            <v>1242</v>
          </cell>
          <cell r="C245" t="str">
            <v>Cargolift Transp.Com.E Se</v>
          </cell>
          <cell r="D245" t="str">
            <v>Osasco</v>
          </cell>
          <cell r="G245" t="str">
            <v>BRAZIL</v>
          </cell>
        </row>
        <row r="246">
          <cell r="B246">
            <v>1243</v>
          </cell>
          <cell r="C246" t="str">
            <v>Italtractor Landroni Ltda</v>
          </cell>
          <cell r="D246" t="str">
            <v>Atibaia, Sp</v>
          </cell>
          <cell r="G246" t="str">
            <v>BRAZIL</v>
          </cell>
        </row>
        <row r="247">
          <cell r="B247">
            <v>1244</v>
          </cell>
          <cell r="C247" t="str">
            <v>Granaco Fundicao Ltda</v>
          </cell>
          <cell r="D247" t="str">
            <v>Joinville</v>
          </cell>
          <cell r="G247" t="str">
            <v>BRAZIL</v>
          </cell>
        </row>
        <row r="248">
          <cell r="B248">
            <v>1245</v>
          </cell>
          <cell r="C248" t="str">
            <v>Cartrom</v>
          </cell>
          <cell r="D248" t="str">
            <v>Curitiba</v>
          </cell>
          <cell r="G248" t="str">
            <v>BRAZIL</v>
          </cell>
        </row>
        <row r="249">
          <cell r="B249">
            <v>1246</v>
          </cell>
          <cell r="C249" t="str">
            <v>Benteler Sist Automotivos</v>
          </cell>
          <cell r="D249" t="str">
            <v>Porto Real    R</v>
          </cell>
          <cell r="G249" t="str">
            <v>BRAZIL</v>
          </cell>
        </row>
        <row r="250">
          <cell r="B250">
            <v>1247</v>
          </cell>
          <cell r="C250" t="str">
            <v>Whb Fundicao S.A</v>
          </cell>
          <cell r="D250" t="str">
            <v>Curitiba</v>
          </cell>
          <cell r="G250" t="str">
            <v>BRAZIL</v>
          </cell>
        </row>
        <row r="251">
          <cell r="B251">
            <v>1248</v>
          </cell>
          <cell r="C251" t="str">
            <v>Chr Berner Mölnl</v>
          </cell>
          <cell r="D251" t="str">
            <v>MOLNLYCKE</v>
          </cell>
          <cell r="G251" t="str">
            <v>SWEDEN</v>
          </cell>
        </row>
        <row r="252">
          <cell r="B252">
            <v>1249</v>
          </cell>
          <cell r="C252" t="str">
            <v>Bosch Rexroth Ltda</v>
          </cell>
          <cell r="D252" t="str">
            <v>Pomerode</v>
          </cell>
          <cell r="G252" t="str">
            <v>BRAZIL</v>
          </cell>
        </row>
        <row r="253">
          <cell r="B253">
            <v>1250</v>
          </cell>
          <cell r="C253" t="str">
            <v>Electro Aco Altona S A</v>
          </cell>
          <cell r="D253" t="str">
            <v>Blumenau</v>
          </cell>
          <cell r="G253" t="str">
            <v>BRAZIL</v>
          </cell>
        </row>
        <row r="254">
          <cell r="B254">
            <v>1251</v>
          </cell>
          <cell r="C254" t="str">
            <v>Setrab Mlmo</v>
          </cell>
          <cell r="D254" t="str">
            <v>Limhamn</v>
          </cell>
          <cell r="G254" t="str">
            <v>SWEDEN</v>
          </cell>
        </row>
        <row r="255">
          <cell r="B255">
            <v>1252</v>
          </cell>
          <cell r="C255" t="str">
            <v>Brembo Do Brasil Ltda   M</v>
          </cell>
          <cell r="D255" t="str">
            <v>Betim</v>
          </cell>
          <cell r="G255" t="str">
            <v>BRAZIL</v>
          </cell>
        </row>
        <row r="256">
          <cell r="B256">
            <v>1253</v>
          </cell>
          <cell r="C256" t="str">
            <v>Havd Group Mdal</v>
          </cell>
          <cell r="D256" t="str">
            <v>MOLNDAL</v>
          </cell>
          <cell r="G256" t="str">
            <v>SWEDEN</v>
          </cell>
        </row>
        <row r="257">
          <cell r="B257">
            <v>1253</v>
          </cell>
          <cell r="C257" t="str">
            <v>Lk-Industrimodeller</v>
          </cell>
          <cell r="D257" t="str">
            <v>Säve</v>
          </cell>
          <cell r="G257" t="str">
            <v>SWEDEN</v>
          </cell>
        </row>
        <row r="258">
          <cell r="B258">
            <v>1254</v>
          </cell>
          <cell r="C258" t="str">
            <v>Anders Bard Träprodukter</v>
          </cell>
          <cell r="D258" t="str">
            <v>Broaryd</v>
          </cell>
          <cell r="G258" t="str">
            <v>SWEDEN</v>
          </cell>
        </row>
        <row r="259">
          <cell r="B259">
            <v>1255</v>
          </cell>
          <cell r="C259" t="str">
            <v>Anders Bard Träprod (RYD)</v>
          </cell>
          <cell r="D259" t="str">
            <v>Broaryd</v>
          </cell>
          <cell r="G259" t="str">
            <v>SWEDEN</v>
          </cell>
        </row>
        <row r="260">
          <cell r="B260">
            <v>1256</v>
          </cell>
          <cell r="C260" t="str">
            <v>Aring Equipment Company</v>
          </cell>
          <cell r="D260" t="str">
            <v>Butler, Wi</v>
          </cell>
          <cell r="G260" t="str">
            <v xml:space="preserve">UNITED STATES </v>
          </cell>
        </row>
        <row r="261">
          <cell r="B261">
            <v>1257</v>
          </cell>
          <cell r="C261" t="str">
            <v>Aring Equipment Company,</v>
          </cell>
          <cell r="D261" t="str">
            <v>Madison, Wi</v>
          </cell>
          <cell r="G261" t="str">
            <v xml:space="preserve">UNITED STATES </v>
          </cell>
        </row>
        <row r="262">
          <cell r="B262">
            <v>1258</v>
          </cell>
          <cell r="C262" t="str">
            <v>Aring Equipment Company</v>
          </cell>
          <cell r="D262" t="str">
            <v>Eau Claire, Wi</v>
          </cell>
          <cell r="G262" t="str">
            <v xml:space="preserve">UNITED STATES </v>
          </cell>
        </row>
        <row r="263">
          <cell r="B263">
            <v>1259</v>
          </cell>
          <cell r="C263" t="str">
            <v>Aring Equipment Company</v>
          </cell>
          <cell r="D263" t="str">
            <v>De Pere, Wi</v>
          </cell>
          <cell r="G263" t="str">
            <v xml:space="preserve">UNITED STATES </v>
          </cell>
        </row>
        <row r="264">
          <cell r="B264">
            <v>1260</v>
          </cell>
          <cell r="C264" t="str">
            <v>Nefab Logpak Ab</v>
          </cell>
          <cell r="D264" t="str">
            <v>Habo</v>
          </cell>
          <cell r="G264" t="str">
            <v>SWEDEN</v>
          </cell>
        </row>
        <row r="265">
          <cell r="B265">
            <v>1261</v>
          </cell>
          <cell r="C265" t="str">
            <v>Associated Supply Company</v>
          </cell>
          <cell r="D265" t="str">
            <v>Lubbock, Tx</v>
          </cell>
          <cell r="G265" t="str">
            <v xml:space="preserve">UNITED STATES </v>
          </cell>
        </row>
        <row r="266">
          <cell r="B266">
            <v>1262</v>
          </cell>
          <cell r="C266" t="str">
            <v>Associated Supply Company</v>
          </cell>
          <cell r="D266" t="str">
            <v>Odessa, Tx</v>
          </cell>
          <cell r="G266" t="str">
            <v xml:space="preserve">UNITED STATES </v>
          </cell>
        </row>
        <row r="267">
          <cell r="B267">
            <v>1263</v>
          </cell>
          <cell r="C267" t="str">
            <v>Associated Supply Company</v>
          </cell>
          <cell r="D267" t="str">
            <v>Amarillo, Tx</v>
          </cell>
          <cell r="G267" t="str">
            <v xml:space="preserve">UNITED STATES </v>
          </cell>
        </row>
        <row r="268">
          <cell r="B268">
            <v>1264</v>
          </cell>
          <cell r="C268" t="str">
            <v>Vida Pack Pall</v>
          </cell>
          <cell r="D268" t="str">
            <v>Hestra</v>
          </cell>
          <cell r="G268" t="str">
            <v>SWEDEN</v>
          </cell>
        </row>
        <row r="269">
          <cell r="B269">
            <v>1265</v>
          </cell>
          <cell r="C269" t="str">
            <v>Talent Gislaved</v>
          </cell>
          <cell r="D269" t="str">
            <v>GISLAVED</v>
          </cell>
          <cell r="G269" t="str">
            <v>SWEDEN</v>
          </cell>
        </row>
        <row r="270">
          <cell r="B270">
            <v>1266</v>
          </cell>
          <cell r="C270" t="str">
            <v>Ab Woodman</v>
          </cell>
          <cell r="D270" t="str">
            <v>Landvetter</v>
          </cell>
          <cell r="G270" t="str">
            <v>SWEDEN</v>
          </cell>
        </row>
        <row r="271">
          <cell r="B271">
            <v>1266</v>
          </cell>
          <cell r="C271" t="str">
            <v>Gyllebo Träemballage Ab</v>
          </cell>
          <cell r="D271" t="str">
            <v>Gärsnäs</v>
          </cell>
          <cell r="G271" t="str">
            <v>SWEDEN</v>
          </cell>
        </row>
        <row r="272">
          <cell r="B272">
            <v>1267</v>
          </cell>
          <cell r="C272" t="str">
            <v>Ljungbergs Snickeri Ab</v>
          </cell>
          <cell r="D272" t="str">
            <v>Älvängen</v>
          </cell>
          <cell r="G272" t="str">
            <v>SWEDEN</v>
          </cell>
        </row>
        <row r="273">
          <cell r="B273">
            <v>1268</v>
          </cell>
          <cell r="C273" t="str">
            <v>Ljungbergs Snickeri Ab</v>
          </cell>
          <cell r="D273" t="str">
            <v>Älvängen</v>
          </cell>
          <cell r="G273" t="str">
            <v>SWEDEN</v>
          </cell>
        </row>
        <row r="274">
          <cell r="B274">
            <v>1269</v>
          </cell>
          <cell r="C274" t="str">
            <v>Ljungbergs Snickeri Ab</v>
          </cell>
          <cell r="D274" t="str">
            <v>Älvängen</v>
          </cell>
          <cell r="G274" t="str">
            <v>SWEDEN</v>
          </cell>
        </row>
        <row r="275">
          <cell r="B275">
            <v>1270</v>
          </cell>
          <cell r="C275" t="str">
            <v>Ljungbergs Snickeri Ab</v>
          </cell>
          <cell r="D275" t="str">
            <v>Älvängen</v>
          </cell>
          <cell r="G275" t="str">
            <v>SWEDEN</v>
          </cell>
        </row>
        <row r="276">
          <cell r="B276">
            <v>1271</v>
          </cell>
          <cell r="C276" t="str">
            <v>Lydde Mekaniska Verkstad</v>
          </cell>
          <cell r="D276" t="str">
            <v>Kinna</v>
          </cell>
          <cell r="G276" t="str">
            <v>SWEDEN</v>
          </cell>
        </row>
        <row r="277">
          <cell r="B277">
            <v>1272</v>
          </cell>
          <cell r="C277" t="str">
            <v>J.A. Adolfsson Ab</v>
          </cell>
          <cell r="D277" t="str">
            <v>Tranemo</v>
          </cell>
          <cell r="G277" t="str">
            <v>SWEDEN</v>
          </cell>
        </row>
        <row r="278">
          <cell r="B278">
            <v>1273</v>
          </cell>
          <cell r="C278" t="str">
            <v>A-Förpackning Ab</v>
          </cell>
          <cell r="D278" t="str">
            <v>Mölndal</v>
          </cell>
          <cell r="G278" t="str">
            <v>SWEDEN</v>
          </cell>
        </row>
        <row r="279">
          <cell r="B279">
            <v>1273</v>
          </cell>
          <cell r="C279" t="str">
            <v>Trimbach Verpakning Bv</v>
          </cell>
          <cell r="D279" t="str">
            <v>Bergen Op Zoom</v>
          </cell>
          <cell r="G279" t="str">
            <v>SWEDEN</v>
          </cell>
        </row>
        <row r="280">
          <cell r="B280">
            <v>1274</v>
          </cell>
          <cell r="C280" t="str">
            <v>Sealed Air Aneby</v>
          </cell>
          <cell r="D280" t="str">
            <v>ANEBY</v>
          </cell>
          <cell r="G280" t="str">
            <v>SWEDEN</v>
          </cell>
        </row>
        <row r="281">
          <cell r="B281">
            <v>1275</v>
          </cell>
          <cell r="C281" t="str">
            <v>Rydaholms Träförädling Ab</v>
          </cell>
          <cell r="D281" t="str">
            <v>Rydaholm</v>
          </cell>
          <cell r="G281" t="str">
            <v>SWEDEN</v>
          </cell>
        </row>
        <row r="282">
          <cell r="B282">
            <v>1276</v>
          </cell>
          <cell r="C282" t="str">
            <v>Ljungbergs Snickeri Ab</v>
          </cell>
          <cell r="D282" t="str">
            <v>Skeplanda</v>
          </cell>
          <cell r="G282" t="str">
            <v>SWEDEN</v>
          </cell>
        </row>
        <row r="283">
          <cell r="B283">
            <v>1277</v>
          </cell>
          <cell r="C283" t="str">
            <v>Ljungbergs Snickeri Ab</v>
          </cell>
          <cell r="D283" t="str">
            <v>Skeplanda</v>
          </cell>
          <cell r="G283" t="str">
            <v>SWEDEN</v>
          </cell>
        </row>
        <row r="284">
          <cell r="B284">
            <v>1278</v>
          </cell>
          <cell r="C284" t="str">
            <v>T Ahlgren Skillr</v>
          </cell>
          <cell r="D284" t="str">
            <v>SKILLINGARYD</v>
          </cell>
          <cell r="G284" t="str">
            <v>SWEDEN</v>
          </cell>
        </row>
        <row r="285">
          <cell r="B285">
            <v>1279</v>
          </cell>
          <cell r="C285" t="str">
            <v>P Pkg Backefors</v>
          </cell>
          <cell r="D285" t="str">
            <v>Bäckefors</v>
          </cell>
          <cell r="G285" t="str">
            <v>SWEDEN</v>
          </cell>
        </row>
        <row r="286">
          <cell r="B286">
            <v>1280</v>
          </cell>
          <cell r="C286" t="str">
            <v>Vida Packaging</v>
          </cell>
          <cell r="D286" t="str">
            <v>Ryd</v>
          </cell>
          <cell r="G286" t="str">
            <v>SWEDEN</v>
          </cell>
        </row>
        <row r="287">
          <cell r="B287">
            <v>1281</v>
          </cell>
          <cell r="C287" t="str">
            <v>Proton Skillryd</v>
          </cell>
          <cell r="D287" t="str">
            <v>SKILLINGARYD</v>
          </cell>
          <cell r="G287" t="str">
            <v>SWEDEN</v>
          </cell>
        </row>
        <row r="288">
          <cell r="B288">
            <v>1282</v>
          </cell>
          <cell r="C288" t="str">
            <v>Por-Pac Ab</v>
          </cell>
          <cell r="D288" t="str">
            <v>Lindesberg</v>
          </cell>
          <cell r="G288" t="str">
            <v>SWEDEN</v>
          </cell>
        </row>
        <row r="289">
          <cell r="B289">
            <v>1283</v>
          </cell>
          <cell r="C289" t="str">
            <v>Ljungbergs Snickeri Ab</v>
          </cell>
          <cell r="D289" t="str">
            <v>Vänersborg</v>
          </cell>
          <cell r="G289" t="str">
            <v>SWEDEN</v>
          </cell>
        </row>
        <row r="290">
          <cell r="B290">
            <v>1284</v>
          </cell>
          <cell r="C290" t="str">
            <v>Ljungbergs Snickeri Ab</v>
          </cell>
          <cell r="D290" t="str">
            <v>Vänersborg</v>
          </cell>
          <cell r="G290" t="str">
            <v>SWEDEN</v>
          </cell>
        </row>
        <row r="291">
          <cell r="B291">
            <v>1285</v>
          </cell>
          <cell r="C291" t="str">
            <v>Ljungbergs Snickeri Ab</v>
          </cell>
          <cell r="D291" t="str">
            <v>Vänersborg</v>
          </cell>
          <cell r="G291" t="str">
            <v>SWEDEN</v>
          </cell>
        </row>
        <row r="292">
          <cell r="B292">
            <v>1286</v>
          </cell>
          <cell r="C292" t="str">
            <v>Ljungbergs Snickeri Ab</v>
          </cell>
          <cell r="D292" t="str">
            <v>Hedekas</v>
          </cell>
          <cell r="G292" t="str">
            <v>SWEDEN</v>
          </cell>
        </row>
        <row r="293">
          <cell r="B293">
            <v>1287</v>
          </cell>
          <cell r="C293" t="str">
            <v>Ljungbergs Snickeri Ab</v>
          </cell>
          <cell r="D293" t="str">
            <v>Stenungsund</v>
          </cell>
          <cell r="G293" t="str">
            <v>SWEDEN</v>
          </cell>
        </row>
        <row r="294">
          <cell r="B294">
            <v>1288</v>
          </cell>
          <cell r="C294" t="str">
            <v>Ljungbergs Snickeri Ab</v>
          </cell>
          <cell r="D294" t="str">
            <v>Stenungsund</v>
          </cell>
          <cell r="G294" t="str">
            <v>SWEDEN</v>
          </cell>
        </row>
        <row r="295">
          <cell r="B295">
            <v>1289</v>
          </cell>
          <cell r="C295" t="str">
            <v>Rekyl Anderstorp</v>
          </cell>
          <cell r="D295" t="str">
            <v>ANDERSTORP</v>
          </cell>
          <cell r="G295" t="str">
            <v>SWEDEN</v>
          </cell>
        </row>
        <row r="296">
          <cell r="B296">
            <v>1290</v>
          </cell>
          <cell r="C296" t="str">
            <v>Vida Packaging Logistics</v>
          </cell>
          <cell r="D296" t="str">
            <v>Borlänge</v>
          </cell>
          <cell r="G296" t="str">
            <v>SWEDEN</v>
          </cell>
        </row>
        <row r="297">
          <cell r="B297">
            <v>1291</v>
          </cell>
          <cell r="C297" t="str">
            <v>Denson Logistics Ab</v>
          </cell>
          <cell r="D297" t="str">
            <v>Botsmark</v>
          </cell>
          <cell r="G297" t="str">
            <v>SWEDEN</v>
          </cell>
        </row>
        <row r="298">
          <cell r="B298">
            <v>1292</v>
          </cell>
          <cell r="C298" t="str">
            <v>DENSON PROD BOTS</v>
          </cell>
          <cell r="D298" t="str">
            <v>UMEA</v>
          </cell>
          <cell r="G298" t="str">
            <v>SWEDEN</v>
          </cell>
        </row>
        <row r="299">
          <cell r="B299">
            <v>1293</v>
          </cell>
          <cell r="C299" t="str">
            <v>Indlås Nassjo</v>
          </cell>
          <cell r="D299" t="str">
            <v>Nässjö</v>
          </cell>
          <cell r="G299" t="str">
            <v>SWEDEN</v>
          </cell>
        </row>
        <row r="300">
          <cell r="B300">
            <v>1294</v>
          </cell>
          <cell r="C300" t="str">
            <v>ELPRESS KRAMFORS</v>
          </cell>
          <cell r="D300" t="str">
            <v>KRAMFORS</v>
          </cell>
          <cell r="G300" t="str">
            <v>SWEDEN</v>
          </cell>
        </row>
        <row r="301">
          <cell r="B301">
            <v>1294</v>
          </cell>
          <cell r="C301" t="str">
            <v>Elpress/Nordwin Ab</v>
          </cell>
          <cell r="D301" t="str">
            <v>Kramfors</v>
          </cell>
          <cell r="G301" t="str">
            <v>SWEDEN</v>
          </cell>
        </row>
        <row r="302">
          <cell r="B302">
            <v>1295</v>
          </cell>
          <cell r="C302" t="str">
            <v>Goodtech Solutions Manufa</v>
          </cell>
          <cell r="D302" t="str">
            <v>Arvika</v>
          </cell>
          <cell r="G302" t="str">
            <v>SWEDEN</v>
          </cell>
        </row>
        <row r="303">
          <cell r="B303">
            <v>1296</v>
          </cell>
          <cell r="C303" t="str">
            <v>Recticel Mnstras</v>
          </cell>
          <cell r="D303" t="str">
            <v>GISLAVED</v>
          </cell>
          <cell r="G303" t="str">
            <v>SWEDEN</v>
          </cell>
        </row>
        <row r="304">
          <cell r="B304">
            <v>1297</v>
          </cell>
          <cell r="C304" t="str">
            <v>BTT Kisa</v>
          </cell>
          <cell r="D304" t="str">
            <v>KISA</v>
          </cell>
          <cell r="G304" t="str">
            <v>SWEDEN</v>
          </cell>
        </row>
        <row r="305">
          <cell r="B305">
            <v>1298</v>
          </cell>
          <cell r="C305" t="str">
            <v>NORMA ANDERSTORP</v>
          </cell>
          <cell r="D305" t="str">
            <v>ANDERSTORP</v>
          </cell>
          <cell r="G305" t="str">
            <v>SWEDEN</v>
          </cell>
        </row>
        <row r="306">
          <cell r="B306">
            <v>1299</v>
          </cell>
          <cell r="C306" t="str">
            <v>Andrénplast Ab</v>
          </cell>
          <cell r="D306" t="str">
            <v>Göteborg</v>
          </cell>
          <cell r="G306" t="str">
            <v>SWEDEN</v>
          </cell>
        </row>
        <row r="307">
          <cell r="B307">
            <v>1300</v>
          </cell>
          <cell r="C307" t="str">
            <v>A C Kristinehamn</v>
          </cell>
          <cell r="D307" t="str">
            <v>KRISTINEHAMN</v>
          </cell>
          <cell r="G307" t="str">
            <v>SWEDEN</v>
          </cell>
        </row>
        <row r="308">
          <cell r="B308">
            <v>1301</v>
          </cell>
          <cell r="C308" t="str">
            <v>Prototal Jkpg</v>
          </cell>
          <cell r="D308" t="str">
            <v>JONKOPING</v>
          </cell>
          <cell r="G308" t="str">
            <v>SWEDEN</v>
          </cell>
        </row>
        <row r="309">
          <cell r="B309">
            <v>1302</v>
          </cell>
          <cell r="C309" t="str">
            <v>Wright Equipment</v>
          </cell>
          <cell r="D309" t="str">
            <v>East Peoria, Il</v>
          </cell>
          <cell r="G309" t="str">
            <v xml:space="preserve">UNITED STATES </v>
          </cell>
        </row>
        <row r="310">
          <cell r="B310">
            <v>1303</v>
          </cell>
          <cell r="C310" t="str">
            <v>Mcallister Equipment Co.</v>
          </cell>
          <cell r="D310" t="str">
            <v>Rockford, Il</v>
          </cell>
          <cell r="G310" t="str">
            <v xml:space="preserve">UNITED STATES </v>
          </cell>
        </row>
        <row r="311">
          <cell r="B311">
            <v>1304</v>
          </cell>
          <cell r="C311" t="str">
            <v>Autoliv Vårgårda</v>
          </cell>
          <cell r="D311" t="str">
            <v>VARGARDA</v>
          </cell>
          <cell r="G311" t="str">
            <v>SWEDEN</v>
          </cell>
        </row>
        <row r="312">
          <cell r="B312">
            <v>1305</v>
          </cell>
          <cell r="C312" t="str">
            <v>Al-Futtaim Auto &amp; Machine</v>
          </cell>
          <cell r="D312" t="str">
            <v>Dubai</v>
          </cell>
        </row>
        <row r="313">
          <cell r="B313">
            <v>1306</v>
          </cell>
          <cell r="C313" t="str">
            <v>Power Equipment Company</v>
          </cell>
          <cell r="D313" t="str">
            <v>Denver, Co</v>
          </cell>
          <cell r="G313" t="str">
            <v xml:space="preserve">UNITED STATES </v>
          </cell>
        </row>
        <row r="314">
          <cell r="B314">
            <v>1307</v>
          </cell>
          <cell r="C314" t="str">
            <v>Sierra Machinery</v>
          </cell>
          <cell r="D314" t="str">
            <v>El Paso, Tx</v>
          </cell>
          <cell r="G314" t="str">
            <v xml:space="preserve">UNITED STATES </v>
          </cell>
        </row>
        <row r="315">
          <cell r="B315">
            <v>1308</v>
          </cell>
          <cell r="C315" t="str">
            <v>Golden Equipment Company</v>
          </cell>
          <cell r="D315" t="str">
            <v>Albuquerque, Nm</v>
          </cell>
          <cell r="G315" t="str">
            <v xml:space="preserve">UNITED STATES </v>
          </cell>
        </row>
        <row r="316">
          <cell r="B316">
            <v>1309</v>
          </cell>
          <cell r="C316" t="str">
            <v>Wajax Industries Limited</v>
          </cell>
          <cell r="D316" t="str">
            <v>Grand Prairie,</v>
          </cell>
          <cell r="G316" t="str">
            <v>CANADA</v>
          </cell>
        </row>
        <row r="317">
          <cell r="B317">
            <v>1310</v>
          </cell>
          <cell r="C317" t="str">
            <v>Strongco, Inc.</v>
          </cell>
          <cell r="D317" t="str">
            <v>Fort Mcmurray,</v>
          </cell>
          <cell r="G317" t="str">
            <v>CANADA</v>
          </cell>
        </row>
        <row r="318">
          <cell r="B318">
            <v>1311</v>
          </cell>
          <cell r="C318" t="str">
            <v>EUROFORM TRANAS</v>
          </cell>
          <cell r="D318" t="str">
            <v>Tranås</v>
          </cell>
          <cell r="G318" t="str">
            <v>SWEDEN</v>
          </cell>
        </row>
        <row r="319">
          <cell r="B319">
            <v>1312</v>
          </cell>
          <cell r="C319" t="str">
            <v>Horda Gr Horda</v>
          </cell>
          <cell r="D319" t="str">
            <v>HORDA</v>
          </cell>
          <cell r="G319" t="str">
            <v>SWEDEN</v>
          </cell>
        </row>
        <row r="320">
          <cell r="B320">
            <v>1313</v>
          </cell>
          <cell r="C320" t="str">
            <v>Horda Gr Horda</v>
          </cell>
          <cell r="D320" t="str">
            <v>BOR</v>
          </cell>
          <cell r="G320" t="str">
            <v>SWEDEN</v>
          </cell>
        </row>
        <row r="321">
          <cell r="B321">
            <v>1314</v>
          </cell>
          <cell r="C321" t="str">
            <v>Horda S Horda</v>
          </cell>
          <cell r="D321" t="str">
            <v>HORDA</v>
          </cell>
          <cell r="G321" t="str">
            <v>SWEDEN</v>
          </cell>
        </row>
        <row r="322">
          <cell r="B322">
            <v>1315</v>
          </cell>
          <cell r="C322" t="str">
            <v>Rami - Ra Miller Industri</v>
          </cell>
          <cell r="D322" t="str">
            <v>Grand Haven, Mi</v>
          </cell>
          <cell r="G322" t="str">
            <v xml:space="preserve">UNITED STATES </v>
          </cell>
        </row>
        <row r="323">
          <cell r="B323">
            <v>1316</v>
          </cell>
          <cell r="C323" t="str">
            <v>Automatind Gävle</v>
          </cell>
          <cell r="D323" t="str">
            <v>Gävle</v>
          </cell>
          <cell r="G323" t="str">
            <v>SWEDEN</v>
          </cell>
        </row>
        <row r="324">
          <cell r="B324">
            <v>1317</v>
          </cell>
          <cell r="C324" t="str">
            <v>Tenneco Gbg</v>
          </cell>
          <cell r="D324" t="str">
            <v>Göteborg</v>
          </cell>
          <cell r="G324" t="str">
            <v>SWEDEN</v>
          </cell>
        </row>
        <row r="325">
          <cell r="B325">
            <v>1318</v>
          </cell>
          <cell r="C325" t="str">
            <v>Miba Vorchdorf</v>
          </cell>
          <cell r="D325" t="str">
            <v>VORCHDORF</v>
          </cell>
        </row>
        <row r="326">
          <cell r="B326">
            <v>1319</v>
          </cell>
          <cell r="C326" t="str">
            <v>P Hannifin Flkpg</v>
          </cell>
          <cell r="D326" t="str">
            <v>Falköping</v>
          </cell>
          <cell r="G326" t="str">
            <v>SWEDEN</v>
          </cell>
        </row>
        <row r="327">
          <cell r="B327">
            <v>1320</v>
          </cell>
          <cell r="C327" t="str">
            <v>PMC Cyl Vaggeryd</v>
          </cell>
          <cell r="D327" t="str">
            <v>VAGGERYD</v>
          </cell>
          <cell r="G327" t="str">
            <v>SWEDEN</v>
          </cell>
        </row>
        <row r="328">
          <cell r="B328">
            <v>1321</v>
          </cell>
          <cell r="C328" t="str">
            <v>Stena Stal Molko</v>
          </cell>
          <cell r="D328" t="str">
            <v>MOLKOM</v>
          </cell>
          <cell r="G328" t="str">
            <v>SWEDEN</v>
          </cell>
        </row>
        <row r="329">
          <cell r="B329">
            <v>1322</v>
          </cell>
          <cell r="C329" t="str">
            <v>Landqv Mek Nosse</v>
          </cell>
          <cell r="D329" t="str">
            <v>NOSSEBRO</v>
          </cell>
          <cell r="G329" t="str">
            <v>SWEDEN</v>
          </cell>
        </row>
        <row r="330">
          <cell r="B330">
            <v>1323</v>
          </cell>
          <cell r="C330" t="str">
            <v>Bufab Swe Värnam</v>
          </cell>
          <cell r="D330" t="str">
            <v>VARNAMO</v>
          </cell>
          <cell r="G330" t="str">
            <v>SWEDEN</v>
          </cell>
        </row>
        <row r="331">
          <cell r="B331">
            <v>1324</v>
          </cell>
          <cell r="C331" t="str">
            <v>Borflex Corvol</v>
          </cell>
          <cell r="D331" t="str">
            <v>CORVOL L ORGUEILLEUX</v>
          </cell>
          <cell r="G331" t="str">
            <v>FRANCE</v>
          </cell>
        </row>
        <row r="332">
          <cell r="B332">
            <v>1324</v>
          </cell>
          <cell r="C332" t="str">
            <v>Rousseau Log. Gdx Automot</v>
          </cell>
          <cell r="D332" t="str">
            <v>La Charite Sur</v>
          </cell>
          <cell r="G332" t="str">
            <v>FRANCE</v>
          </cell>
        </row>
        <row r="333">
          <cell r="B333">
            <v>1325</v>
          </cell>
          <cell r="C333" t="str">
            <v>Al-Futtaim Auto &amp; Machine</v>
          </cell>
          <cell r="D333" t="str">
            <v>Jeddah</v>
          </cell>
          <cell r="G333" t="str">
            <v>SAUDI</v>
          </cell>
        </row>
        <row r="334">
          <cell r="B334">
            <v>1326</v>
          </cell>
          <cell r="C334" t="str">
            <v>Holmgrens Gnosjo</v>
          </cell>
          <cell r="D334" t="str">
            <v>GNOSJO</v>
          </cell>
          <cell r="G334" t="str">
            <v>SWEDEN</v>
          </cell>
        </row>
        <row r="335">
          <cell r="B335">
            <v>1327</v>
          </cell>
          <cell r="C335" t="str">
            <v>Volvo Trucks</v>
          </cell>
          <cell r="D335" t="str">
            <v>Göteborg</v>
          </cell>
          <cell r="G335" t="str">
            <v>SWEDEN</v>
          </cell>
        </row>
        <row r="336">
          <cell r="B336">
            <v>1327</v>
          </cell>
          <cell r="C336" t="str">
            <v>Saipa Diesel Ind Mfg Co IRTHR</v>
          </cell>
          <cell r="D336" t="str">
            <v>Teheran</v>
          </cell>
          <cell r="G336" t="str">
            <v>SWEDEN</v>
          </cell>
        </row>
        <row r="337">
          <cell r="B337">
            <v>1328</v>
          </cell>
          <cell r="C337" t="str">
            <v>VOLVO BUS UDDEVALLA SEUDV (10206)</v>
          </cell>
          <cell r="D337" t="str">
            <v>Uddevalla</v>
          </cell>
          <cell r="G337" t="str">
            <v>SWEDEN</v>
          </cell>
        </row>
        <row r="338">
          <cell r="B338">
            <v>1329</v>
          </cell>
          <cell r="C338" t="str">
            <v>Swe M Ass Shah A</v>
          </cell>
          <cell r="D338" t="str">
            <v>SHAH ALAM</v>
          </cell>
          <cell r="G338" t="str">
            <v>MALAYSIA</v>
          </cell>
        </row>
        <row r="339">
          <cell r="B339">
            <v>1330</v>
          </cell>
          <cell r="C339" t="str">
            <v>ET EMB LINDOME</v>
          </cell>
          <cell r="D339" t="str">
            <v>LINDOME</v>
          </cell>
          <cell r="G339" t="str">
            <v>SWEDEN</v>
          </cell>
        </row>
        <row r="340">
          <cell r="B340">
            <v>1330</v>
          </cell>
          <cell r="C340" t="str">
            <v>Et Göteborg Ab</v>
          </cell>
          <cell r="D340" t="str">
            <v>Billdal</v>
          </cell>
          <cell r="G340" t="str">
            <v>SWEDEN</v>
          </cell>
        </row>
        <row r="341">
          <cell r="B341">
            <v>1331</v>
          </cell>
          <cell r="C341" t="str">
            <v>LEAX Mek Koping</v>
          </cell>
          <cell r="D341" t="str">
            <v>KOPING</v>
          </cell>
          <cell r="G341" t="str">
            <v>SWEDEN</v>
          </cell>
        </row>
        <row r="342">
          <cell r="B342">
            <v>1332</v>
          </cell>
          <cell r="C342" t="str">
            <v>Autotube Ulriceh</v>
          </cell>
          <cell r="D342" t="str">
            <v>ULRICEHAMN</v>
          </cell>
          <cell r="G342" t="str">
            <v>SWEDEN</v>
          </cell>
        </row>
        <row r="343">
          <cell r="B343">
            <v>1333</v>
          </cell>
          <cell r="C343" t="str">
            <v>Bharat Karlskoga</v>
          </cell>
          <cell r="D343" t="str">
            <v>KARLSKOGA</v>
          </cell>
          <cell r="G343" t="str">
            <v>SWEDEN</v>
          </cell>
        </row>
        <row r="344">
          <cell r="B344">
            <v>1334</v>
          </cell>
          <cell r="C344" t="str">
            <v>Jitmech Robertsf</v>
          </cell>
          <cell r="D344" t="str">
            <v>ROBERTSFORS</v>
          </cell>
          <cell r="G344" t="str">
            <v>SWEDEN</v>
          </cell>
        </row>
        <row r="345">
          <cell r="B345">
            <v>1335</v>
          </cell>
          <cell r="C345" t="str">
            <v>BorgB Finspång</v>
          </cell>
          <cell r="D345" t="str">
            <v>FINSPANG</v>
          </cell>
          <cell r="G345" t="str">
            <v>SWEDEN</v>
          </cell>
        </row>
        <row r="346">
          <cell r="B346">
            <v>1336</v>
          </cell>
          <cell r="C346" t="str">
            <v>EL-YTA OLOFSTROE</v>
          </cell>
          <cell r="D346" t="str">
            <v>OLOFSTROEM</v>
          </cell>
          <cell r="G346" t="str">
            <v>SWEDEN</v>
          </cell>
        </row>
        <row r="347">
          <cell r="B347">
            <v>1337</v>
          </cell>
          <cell r="C347" t="str">
            <v>Jiwegal Solvesb</v>
          </cell>
          <cell r="D347" t="str">
            <v>SOLVESBORG</v>
          </cell>
          <cell r="G347" t="str">
            <v>SWEDEN</v>
          </cell>
        </row>
        <row r="348">
          <cell r="B348">
            <v>1338</v>
          </cell>
          <cell r="C348" t="str">
            <v>ELEKTRODOP RONNE</v>
          </cell>
          <cell r="D348" t="str">
            <v>RONNEBY</v>
          </cell>
          <cell r="G348" t="str">
            <v>SWEDEN</v>
          </cell>
        </row>
        <row r="349">
          <cell r="B349">
            <v>1339</v>
          </cell>
          <cell r="C349" t="str">
            <v>Isringh Kbacka</v>
          </cell>
          <cell r="D349" t="str">
            <v>KUNGSBACKA</v>
          </cell>
          <cell r="G349" t="str">
            <v>SWEDEN</v>
          </cell>
        </row>
        <row r="350">
          <cell r="B350">
            <v>1340</v>
          </cell>
          <cell r="C350" t="str">
            <v>Bra Vision Braås</v>
          </cell>
          <cell r="D350" t="str">
            <v>BRAAS</v>
          </cell>
          <cell r="G350" t="str">
            <v>SWEDEN</v>
          </cell>
        </row>
        <row r="351">
          <cell r="B351">
            <v>1341</v>
          </cell>
          <cell r="C351" t="str">
            <v>DRAKEN REFTELE</v>
          </cell>
          <cell r="D351" t="str">
            <v>REFTELE</v>
          </cell>
          <cell r="G351" t="str">
            <v>SWEDEN</v>
          </cell>
        </row>
        <row r="352">
          <cell r="B352">
            <v>1342</v>
          </cell>
          <cell r="C352" t="str">
            <v>M M Mönsterås</v>
          </cell>
          <cell r="D352" t="str">
            <v>MONSTERAS</v>
          </cell>
          <cell r="G352" t="str">
            <v>SWEDEN</v>
          </cell>
        </row>
        <row r="353">
          <cell r="B353">
            <v>1343</v>
          </cell>
          <cell r="C353" t="str">
            <v>Mekanotjänst Lju</v>
          </cell>
          <cell r="D353" t="str">
            <v>LJUSDAL</v>
          </cell>
          <cell r="G353" t="str">
            <v>SWEDEN</v>
          </cell>
        </row>
        <row r="354">
          <cell r="B354">
            <v>1344</v>
          </cell>
          <cell r="C354" t="str">
            <v>PSI Mlndl</v>
          </cell>
          <cell r="D354" t="str">
            <v>Mölndal</v>
          </cell>
          <cell r="G354" t="str">
            <v>SWEDEN</v>
          </cell>
        </row>
        <row r="355">
          <cell r="B355">
            <v>1346</v>
          </cell>
          <cell r="C355" t="str">
            <v>Rani Ab</v>
          </cell>
          <cell r="D355" t="str">
            <v>Borås</v>
          </cell>
          <cell r="G355" t="str">
            <v>SWEDEN</v>
          </cell>
        </row>
        <row r="356">
          <cell r="B356">
            <v>1346</v>
          </cell>
          <cell r="C356" t="str">
            <v>Rani Ab</v>
          </cell>
          <cell r="D356" t="str">
            <v>Borås</v>
          </cell>
          <cell r="G356" t="str">
            <v>SWEDEN</v>
          </cell>
        </row>
        <row r="357">
          <cell r="B357">
            <v>1348</v>
          </cell>
          <cell r="C357" t="str">
            <v>Sv Expand Atvbrg</v>
          </cell>
          <cell r="D357" t="str">
            <v>ATVIDABERG</v>
          </cell>
          <cell r="G357" t="str">
            <v>SWEDEN</v>
          </cell>
        </row>
        <row r="358">
          <cell r="B358">
            <v>1349</v>
          </cell>
          <cell r="C358" t="str">
            <v>Landegrens Legomek Ab</v>
          </cell>
          <cell r="D358" t="str">
            <v>Norrkoping</v>
          </cell>
          <cell r="G358" t="str">
            <v>SWEDEN</v>
          </cell>
        </row>
        <row r="359">
          <cell r="B359">
            <v>1350</v>
          </cell>
          <cell r="C359" t="str">
            <v>DAFO BRAND STO</v>
          </cell>
          <cell r="D359" t="str">
            <v>STOCKHOLM</v>
          </cell>
          <cell r="G359" t="str">
            <v>SWEDEN</v>
          </cell>
        </row>
        <row r="360">
          <cell r="B360">
            <v>1351</v>
          </cell>
          <cell r="C360" t="str">
            <v xml:space="preserve">ESMA SPANGA </v>
          </cell>
          <cell r="D360" t="str">
            <v>Spånga</v>
          </cell>
          <cell r="G360" t="str">
            <v>SWEDEN</v>
          </cell>
        </row>
        <row r="361">
          <cell r="B361">
            <v>1352</v>
          </cell>
          <cell r="C361" t="str">
            <v>Joba Lidkoping</v>
          </cell>
          <cell r="D361" t="str">
            <v>LIDKOPING</v>
          </cell>
          <cell r="G361" t="str">
            <v>SWEDEN</v>
          </cell>
        </row>
        <row r="362">
          <cell r="B362">
            <v>1353</v>
          </cell>
          <cell r="C362" t="str">
            <v>NOKIAN ROSERSBER</v>
          </cell>
          <cell r="D362" t="str">
            <v>ROSERSBERG</v>
          </cell>
          <cell r="G362" t="str">
            <v>SWEDEN</v>
          </cell>
        </row>
        <row r="363">
          <cell r="B363">
            <v>1354</v>
          </cell>
          <cell r="C363" t="str">
            <v>FINNTORP KOLBÄCK</v>
          </cell>
          <cell r="D363" t="str">
            <v>KOLBACK</v>
          </cell>
          <cell r="G363" t="str">
            <v>SWEDEN</v>
          </cell>
        </row>
        <row r="364">
          <cell r="B364">
            <v>1355</v>
          </cell>
          <cell r="C364" t="str">
            <v>Tse Brakes</v>
          </cell>
          <cell r="D364" t="str">
            <v>San Luis, Az</v>
          </cell>
          <cell r="G364" t="str">
            <v xml:space="preserve">UNITED STATES </v>
          </cell>
        </row>
        <row r="365">
          <cell r="B365">
            <v>1356</v>
          </cell>
          <cell r="C365" t="str">
            <v>Koito Eur ope</v>
          </cell>
          <cell r="D365" t="str">
            <v>DROITWICH</v>
          </cell>
          <cell r="G365" t="str">
            <v>UK</v>
          </cell>
        </row>
        <row r="366">
          <cell r="B366">
            <v>1356</v>
          </cell>
          <cell r="C366" t="str">
            <v>Koito Europe Ltd</v>
          </cell>
          <cell r="D366" t="str">
            <v>DROITWICH</v>
          </cell>
          <cell r="G366" t="str">
            <v>UK</v>
          </cell>
        </row>
        <row r="367">
          <cell r="B367">
            <v>1357</v>
          </cell>
          <cell r="C367" t="str">
            <v>ELIASSON TORSLAN</v>
          </cell>
          <cell r="D367" t="str">
            <v>TORSLANDA</v>
          </cell>
          <cell r="G367" t="str">
            <v>SWEDEN</v>
          </cell>
        </row>
        <row r="368">
          <cell r="B368">
            <v>1358</v>
          </cell>
          <cell r="C368" t="str">
            <v>Specma Tranemo</v>
          </cell>
          <cell r="D368" t="str">
            <v>TRANEMO</v>
          </cell>
          <cell r="G368" t="str">
            <v>SWEDEN</v>
          </cell>
        </row>
        <row r="369">
          <cell r="B369">
            <v>1359</v>
          </cell>
          <cell r="C369" t="str">
            <v>FUJI ESKILSTUNA</v>
          </cell>
          <cell r="D369" t="str">
            <v>ESKILSTUNA</v>
          </cell>
          <cell r="G369" t="str">
            <v>SWEDEN</v>
          </cell>
        </row>
        <row r="370">
          <cell r="B370">
            <v>1360</v>
          </cell>
          <cell r="C370" t="str">
            <v>Ghent Handling &amp; Distribu</v>
          </cell>
          <cell r="D370" t="str">
            <v>Desteldonk</v>
          </cell>
          <cell r="G370" t="str">
            <v>Belgium</v>
          </cell>
        </row>
        <row r="371">
          <cell r="B371">
            <v>1361</v>
          </cell>
          <cell r="C371" t="str">
            <v>Auson Kungsbacka</v>
          </cell>
          <cell r="D371" t="str">
            <v>KUNGSBACKA</v>
          </cell>
          <cell r="G371" t="str">
            <v>SWEDEN</v>
          </cell>
        </row>
        <row r="372">
          <cell r="B372">
            <v>1362</v>
          </cell>
          <cell r="C372" t="str">
            <v>NITATOR HYLTEBRU</v>
          </cell>
          <cell r="D372" t="str">
            <v>HYLTEBRUK</v>
          </cell>
          <cell r="G372" t="str">
            <v>SWEDEN</v>
          </cell>
        </row>
        <row r="373">
          <cell r="B373">
            <v>1363</v>
          </cell>
          <cell r="C373" t="str">
            <v>EMAB ERL ANDERST</v>
          </cell>
          <cell r="D373" t="str">
            <v>ANDERSTORP</v>
          </cell>
          <cell r="G373" t="str">
            <v>SWEDEN</v>
          </cell>
        </row>
        <row r="374">
          <cell r="B374">
            <v>1364</v>
          </cell>
          <cell r="C374" t="str">
            <v>Stjernfj Hljunga</v>
          </cell>
          <cell r="D374" t="str">
            <v>HERRLJUNGA</v>
          </cell>
          <cell r="G374" t="str">
            <v>SWEDEN</v>
          </cell>
        </row>
        <row r="375">
          <cell r="B375">
            <v>1365</v>
          </cell>
          <cell r="C375" t="str">
            <v>General Engineering Servi</v>
          </cell>
          <cell r="D375" t="str">
            <v>Ruwi</v>
          </cell>
          <cell r="G375" t="str">
            <v>OMAN</v>
          </cell>
        </row>
        <row r="376">
          <cell r="B376">
            <v>1366</v>
          </cell>
          <cell r="C376" t="str">
            <v>RM Komp Hjo</v>
          </cell>
          <cell r="D376" t="str">
            <v>HJO</v>
          </cell>
          <cell r="G376" t="str">
            <v>SWEDEN</v>
          </cell>
        </row>
        <row r="377">
          <cell r="B377">
            <v>1367</v>
          </cell>
          <cell r="C377" t="str">
            <v>Fromplast Broby</v>
          </cell>
          <cell r="D377" t="str">
            <v>BROBY</v>
          </cell>
          <cell r="G377" t="str">
            <v>SWEDEN</v>
          </cell>
        </row>
        <row r="378">
          <cell r="B378">
            <v>1368</v>
          </cell>
          <cell r="C378" t="str">
            <v>Tyler Equipment Corporati</v>
          </cell>
          <cell r="D378" t="str">
            <v>East Longmeadow</v>
          </cell>
          <cell r="G378" t="str">
            <v xml:space="preserve">UNITED STATES </v>
          </cell>
        </row>
        <row r="379">
          <cell r="B379">
            <v>1369</v>
          </cell>
          <cell r="C379" t="str">
            <v>FLODINS LYSEKIL</v>
          </cell>
          <cell r="D379" t="str">
            <v>LYSEKIL</v>
          </cell>
          <cell r="G379" t="str">
            <v>SWEDEN</v>
          </cell>
        </row>
        <row r="380">
          <cell r="B380">
            <v>1370</v>
          </cell>
          <cell r="C380" t="str">
            <v>Trell Auto Fheda</v>
          </cell>
          <cell r="D380" t="str">
            <v>FORSHEDA</v>
          </cell>
          <cell r="G380" t="str">
            <v>SWEDEN</v>
          </cell>
        </row>
        <row r="381">
          <cell r="B381">
            <v>1371</v>
          </cell>
          <cell r="C381" t="str">
            <v>Molding Technologies Inc.</v>
          </cell>
          <cell r="D381" t="str">
            <v>Hebron, Oh</v>
          </cell>
          <cell r="G381" t="str">
            <v xml:space="preserve">UNITED STATES </v>
          </cell>
        </row>
        <row r="382">
          <cell r="B382">
            <v>1372</v>
          </cell>
          <cell r="C382" t="str">
            <v>Suzuki Garphytt</v>
          </cell>
          <cell r="D382" t="str">
            <v>GARPHYTTAN</v>
          </cell>
          <cell r="G382" t="str">
            <v>SWEDEN</v>
          </cell>
        </row>
        <row r="383">
          <cell r="B383">
            <v>1373</v>
          </cell>
          <cell r="C383" t="str">
            <v>Sekiguchi Sangyo Co.,Ltd</v>
          </cell>
          <cell r="D383" t="str">
            <v>Saitama</v>
          </cell>
          <cell r="G383" t="str">
            <v>JAPAN</v>
          </cell>
        </row>
        <row r="384">
          <cell r="B384">
            <v>1374</v>
          </cell>
          <cell r="C384" t="str">
            <v>Saint-Gobain Isover Ab</v>
          </cell>
          <cell r="D384" t="str">
            <v>Billesholm</v>
          </cell>
          <cell r="G384" t="str">
            <v>SWEDEN</v>
          </cell>
        </row>
        <row r="385">
          <cell r="B385">
            <v>1375</v>
          </cell>
          <cell r="C385" t="str">
            <v>Int Alum Etuna</v>
          </cell>
          <cell r="D385" t="str">
            <v>ESKILSTUNA</v>
          </cell>
          <cell r="G385" t="str">
            <v>SWEDEN</v>
          </cell>
        </row>
        <row r="386">
          <cell r="B386">
            <v>1376</v>
          </cell>
          <cell r="C386" t="str">
            <v>Bulten GOTHENBURG</v>
          </cell>
          <cell r="D386" t="str">
            <v>GOTHENBURG</v>
          </cell>
          <cell r="G386" t="str">
            <v>SWEDEN</v>
          </cell>
        </row>
        <row r="387">
          <cell r="B387">
            <v>1377</v>
          </cell>
          <cell r="C387" t="str">
            <v>American Cooling Systems</v>
          </cell>
          <cell r="D387" t="str">
            <v>Grand Rapids, M</v>
          </cell>
          <cell r="G387" t="str">
            <v xml:space="preserve">UNITED STATES </v>
          </cell>
        </row>
        <row r="388">
          <cell r="B388">
            <v>1378</v>
          </cell>
          <cell r="C388" t="str">
            <v>I-Pack Co.,Ltd. Kurami Sagyosho JPS</v>
          </cell>
          <cell r="D388" t="str">
            <v>SAMUKAWA-MACHI, KURAMI</v>
          </cell>
          <cell r="G388" t="str">
            <v>JAPAN</v>
          </cell>
        </row>
        <row r="389">
          <cell r="B389">
            <v>1378</v>
          </cell>
          <cell r="C389" t="str">
            <v>I-Pack Co.,Ltd. Kurami Sagyosho JPS</v>
          </cell>
          <cell r="D389" t="str">
            <v>Samukawa-Machi, Kurami</v>
          </cell>
          <cell r="G389" t="str">
            <v>JAPAN</v>
          </cell>
        </row>
        <row r="390">
          <cell r="B390">
            <v>1379</v>
          </cell>
          <cell r="C390" t="str">
            <v>Tokyo Roki Co Ltd,</v>
          </cell>
          <cell r="D390" t="str">
            <v>Yokohama-Shi</v>
          </cell>
          <cell r="G390" t="str">
            <v>JAPAN</v>
          </cell>
        </row>
        <row r="391">
          <cell r="B391">
            <v>1379</v>
          </cell>
          <cell r="C391" t="str">
            <v>Tokyo Roki Co Ltd</v>
          </cell>
          <cell r="D391" t="str">
            <v>Kusatsu</v>
          </cell>
          <cell r="G391" t="str">
            <v>JAPAN</v>
          </cell>
        </row>
        <row r="392">
          <cell r="B392">
            <v>1380</v>
          </cell>
          <cell r="C392" t="str">
            <v>Brano Hradec</v>
          </cell>
          <cell r="D392" t="str">
            <v>HRADEC NAD MORAVICI</v>
          </cell>
          <cell r="G392" t="str">
            <v>CZECH REPUBLIC</v>
          </cell>
        </row>
        <row r="393">
          <cell r="B393">
            <v>1381</v>
          </cell>
          <cell r="C393" t="str">
            <v>Sv Volvokl Kpg</v>
          </cell>
          <cell r="D393" t="str">
            <v>KOPING</v>
          </cell>
          <cell r="G393" t="str">
            <v>SWEDEN</v>
          </cell>
        </row>
        <row r="394">
          <cell r="B394">
            <v>1382</v>
          </cell>
          <cell r="C394" t="str">
            <v>Tilka Trad Monst</v>
          </cell>
          <cell r="D394" t="str">
            <v>Mönsterås</v>
          </cell>
          <cell r="G394" t="str">
            <v>SWEDEN</v>
          </cell>
        </row>
        <row r="395">
          <cell r="B395">
            <v>1383</v>
          </cell>
          <cell r="C395" t="str">
            <v>Hydrosc Orebro</v>
          </cell>
          <cell r="D395" t="str">
            <v>OREBRO</v>
          </cell>
          <cell r="G395" t="str">
            <v>SWEDEN</v>
          </cell>
        </row>
        <row r="396">
          <cell r="B396">
            <v>1384</v>
          </cell>
          <cell r="C396" t="str">
            <v>Ldc Frankfurt</v>
          </cell>
          <cell r="D396" t="str">
            <v>Maintal</v>
          </cell>
          <cell r="G396" t="str">
            <v>GERMANY</v>
          </cell>
        </row>
        <row r="397">
          <cell r="B397">
            <v>1385</v>
          </cell>
          <cell r="C397" t="str">
            <v>Mega Ldc Altishofen (Ldc</v>
          </cell>
          <cell r="D397" t="str">
            <v>Altishofen</v>
          </cell>
        </row>
        <row r="398">
          <cell r="B398">
            <v>1385</v>
          </cell>
          <cell r="C398" t="str">
            <v>Mega Ldc Altishofen (Ldc</v>
          </cell>
          <cell r="D398" t="str">
            <v>Altishofen</v>
          </cell>
        </row>
        <row r="399">
          <cell r="B399">
            <v>1386</v>
          </cell>
          <cell r="C399" t="str">
            <v>Ldc Stuttgart</v>
          </cell>
          <cell r="D399" t="str">
            <v>Ludwigsburg</v>
          </cell>
          <cell r="G399" t="str">
            <v>GERMANY</v>
          </cell>
        </row>
        <row r="400">
          <cell r="B400">
            <v>1387</v>
          </cell>
          <cell r="C400" t="str">
            <v>Continental Automotive Hu</v>
          </cell>
          <cell r="D400" t="str">
            <v>Veszprem</v>
          </cell>
          <cell r="G400" t="str">
            <v>HUNGARY</v>
          </cell>
        </row>
        <row r="401">
          <cell r="B401">
            <v>1387</v>
          </cell>
          <cell r="C401" t="str">
            <v>Locargo Kft.</v>
          </cell>
          <cell r="D401" t="str">
            <v>Veszprem</v>
          </cell>
          <cell r="G401" t="str">
            <v>HUNGARY</v>
          </cell>
        </row>
        <row r="402">
          <cell r="B402">
            <v>1388</v>
          </cell>
          <cell r="C402" t="str">
            <v>Ang Industries Ltd.</v>
          </cell>
          <cell r="D402" t="str">
            <v>New Delhi</v>
          </cell>
          <cell r="G402" t="str">
            <v>INDIA</v>
          </cell>
        </row>
        <row r="403">
          <cell r="B403">
            <v>1388</v>
          </cell>
          <cell r="C403" t="str">
            <v>Ang Industries Ltd</v>
          </cell>
          <cell r="D403" t="str">
            <v>Noida (U.P.)</v>
          </cell>
          <cell r="G403" t="str">
            <v>INDIA</v>
          </cell>
        </row>
        <row r="404">
          <cell r="B404">
            <v>1389</v>
          </cell>
          <cell r="C404" t="str">
            <v>NIPPON ROISSY</v>
          </cell>
          <cell r="D404" t="str">
            <v>ROISSY-EN-FRANCE</v>
          </cell>
          <cell r="G404" t="str">
            <v>FRANCE</v>
          </cell>
        </row>
        <row r="405">
          <cell r="B405">
            <v>1390</v>
          </cell>
          <cell r="C405" t="str">
            <v>Bulten Halstaham</v>
          </cell>
          <cell r="D405" t="str">
            <v>HALLSTAHAMMAR</v>
          </cell>
          <cell r="G405" t="str">
            <v>SWEDEN</v>
          </cell>
        </row>
        <row r="406">
          <cell r="B406">
            <v>1391</v>
          </cell>
          <cell r="C406" t="str">
            <v>HGF Halmstad</v>
          </cell>
          <cell r="D406" t="str">
            <v>HALMSTAD</v>
          </cell>
          <cell r="G406" t="str">
            <v>SWEDEN</v>
          </cell>
        </row>
        <row r="407">
          <cell r="B407">
            <v>1391</v>
          </cell>
          <cell r="C407" t="str">
            <v>Lumatic Företagen</v>
          </cell>
          <cell r="D407" t="str">
            <v>Varberg</v>
          </cell>
          <cell r="G407" t="str">
            <v>SWEDEN</v>
          </cell>
        </row>
        <row r="408">
          <cell r="B408">
            <v>1392</v>
          </cell>
          <cell r="C408" t="str">
            <v>Swepart Tyringe</v>
          </cell>
          <cell r="D408" t="str">
            <v>TYRINGE</v>
          </cell>
          <cell r="G408" t="str">
            <v>SWEDEN</v>
          </cell>
        </row>
        <row r="409">
          <cell r="B409">
            <v>1393</v>
          </cell>
          <cell r="C409" t="str">
            <v>Helens Rör Ab</v>
          </cell>
          <cell r="D409" t="str">
            <v>Halmstad</v>
          </cell>
          <cell r="G409" t="str">
            <v>SWEDEN</v>
          </cell>
        </row>
        <row r="410">
          <cell r="B410">
            <v>1394</v>
          </cell>
          <cell r="C410" t="str">
            <v>H Ror Halmstad</v>
          </cell>
          <cell r="D410" t="str">
            <v>KNARED</v>
          </cell>
          <cell r="G410" t="str">
            <v>SWEDEN</v>
          </cell>
        </row>
        <row r="411">
          <cell r="B411">
            <v>1395</v>
          </cell>
          <cell r="C411" t="str">
            <v>Helens Rör Ab</v>
          </cell>
          <cell r="D411" t="str">
            <v>Halmstad</v>
          </cell>
          <cell r="G411" t="str">
            <v>SWEDEN</v>
          </cell>
        </row>
        <row r="412">
          <cell r="B412">
            <v>1396</v>
          </cell>
          <cell r="C412" t="str">
            <v>ITW Sv Bredaryd</v>
          </cell>
          <cell r="D412" t="str">
            <v>BREDARYD</v>
          </cell>
          <cell r="G412" t="str">
            <v>SWEDEN</v>
          </cell>
        </row>
        <row r="413">
          <cell r="B413">
            <v>1397</v>
          </cell>
          <cell r="C413" t="str">
            <v>Rotor Clip Co. Inc.</v>
          </cell>
          <cell r="D413" t="str">
            <v>Somerset, Nj</v>
          </cell>
          <cell r="G413" t="str">
            <v xml:space="preserve">UNITED STATES </v>
          </cell>
        </row>
        <row r="414">
          <cell r="B414">
            <v>1398</v>
          </cell>
          <cell r="C414" t="str">
            <v>Lesj Ind Hljung</v>
          </cell>
          <cell r="D414" t="str">
            <v>HERRLJUNGA</v>
          </cell>
          <cell r="G414" t="str">
            <v>SWEDEN</v>
          </cell>
        </row>
        <row r="415">
          <cell r="B415">
            <v>1399</v>
          </cell>
          <cell r="C415" t="str">
            <v>Heurlins Vberg</v>
          </cell>
          <cell r="D415" t="str">
            <v>VARBERG</v>
          </cell>
          <cell r="G415" t="str">
            <v>SWEDEN</v>
          </cell>
        </row>
        <row r="416">
          <cell r="B416">
            <v>1400</v>
          </cell>
          <cell r="C416" t="str">
            <v>Nordenprofil Ab</v>
          </cell>
          <cell r="D416" t="str">
            <v>Hjo</v>
          </cell>
          <cell r="G416" t="str">
            <v>SWEDEN</v>
          </cell>
        </row>
        <row r="417">
          <cell r="B417">
            <v>1400</v>
          </cell>
          <cell r="C417" t="str">
            <v>Nordenprofil Ab</v>
          </cell>
          <cell r="D417" t="str">
            <v>Hjo</v>
          </cell>
          <cell r="G417" t="str">
            <v>SWEDEN</v>
          </cell>
        </row>
        <row r="418">
          <cell r="B418">
            <v>1401</v>
          </cell>
          <cell r="C418" t="str">
            <v>Autotube Ulriceh</v>
          </cell>
          <cell r="D418" t="str">
            <v>VARBERG</v>
          </cell>
          <cell r="G418" t="str">
            <v>SWEDEN</v>
          </cell>
        </row>
        <row r="419">
          <cell r="B419">
            <v>1402</v>
          </cell>
          <cell r="C419" t="str">
            <v>Volvo Technology Ab</v>
          </cell>
          <cell r="D419" t="str">
            <v>Göteborg</v>
          </cell>
          <cell r="G419" t="str">
            <v>SWEDEN</v>
          </cell>
        </row>
        <row r="420">
          <cell r="B420">
            <v>1403</v>
          </cell>
          <cell r="C420" t="str">
            <v>Holsby Holsbybr</v>
          </cell>
          <cell r="D420" t="str">
            <v>HOLSBYBRUNN</v>
          </cell>
          <cell r="G420" t="str">
            <v>SWEDEN</v>
          </cell>
        </row>
        <row r="421">
          <cell r="B421">
            <v>1404</v>
          </cell>
          <cell r="C421" t="str">
            <v>Leax Arkivator Sweden Ab</v>
          </cell>
          <cell r="D421" t="str">
            <v>Falköping</v>
          </cell>
          <cell r="G421" t="str">
            <v>SWEDEN</v>
          </cell>
        </row>
        <row r="422">
          <cell r="B422">
            <v>1404</v>
          </cell>
          <cell r="C422" t="str">
            <v>Leax Arkivator Sweden Ab</v>
          </cell>
          <cell r="D422" t="str">
            <v>Falköping</v>
          </cell>
          <cell r="G422" t="str">
            <v>SWEDEN</v>
          </cell>
        </row>
        <row r="423">
          <cell r="B423">
            <v>1405</v>
          </cell>
          <cell r="C423" t="str">
            <v>Igelf bruk Finsp</v>
          </cell>
          <cell r="D423" t="str">
            <v>FINSPANG</v>
          </cell>
          <cell r="G423" t="str">
            <v>SWEDEN</v>
          </cell>
        </row>
        <row r="424">
          <cell r="B424">
            <v>1406</v>
          </cell>
          <cell r="C424" t="str">
            <v>Segerström &amp; Svensson Ab</v>
          </cell>
          <cell r="D424" t="str">
            <v>Lyrestad</v>
          </cell>
          <cell r="G424" t="str">
            <v>SWEDEN</v>
          </cell>
        </row>
        <row r="425">
          <cell r="B425">
            <v>1407</v>
          </cell>
          <cell r="C425" t="str">
            <v xml:space="preserve">NOLATO GOTENE </v>
          </cell>
          <cell r="D425" t="str">
            <v>Götene</v>
          </cell>
          <cell r="G425" t="str">
            <v>SWEDEN</v>
          </cell>
        </row>
        <row r="426">
          <cell r="B426">
            <v>1408</v>
          </cell>
          <cell r="C426" t="str">
            <v>FAMECO HILLERSTO</v>
          </cell>
          <cell r="D426" t="str">
            <v>HILLERSTORP</v>
          </cell>
          <cell r="G426" t="str">
            <v>SWEDEN</v>
          </cell>
        </row>
        <row r="427">
          <cell r="B427">
            <v>1409</v>
          </cell>
          <cell r="C427" t="str">
            <v>Be-Ge Stece Ab</v>
          </cell>
          <cell r="D427" t="str">
            <v>Mönsterås</v>
          </cell>
          <cell r="G427" t="str">
            <v>SWEDEN</v>
          </cell>
        </row>
        <row r="428">
          <cell r="B428">
            <v>1409</v>
          </cell>
          <cell r="C428" t="str">
            <v>Be-Ge Stece Ab</v>
          </cell>
          <cell r="D428" t="str">
            <v>Mönsterås</v>
          </cell>
          <cell r="G428" t="str">
            <v>SWEDEN</v>
          </cell>
        </row>
        <row r="429">
          <cell r="B429">
            <v>1410</v>
          </cell>
          <cell r="C429" t="str">
            <v>Ind Gummi Skogas</v>
          </cell>
          <cell r="D429" t="str">
            <v>SKOGAS</v>
          </cell>
          <cell r="G429" t="str">
            <v>SWEDEN</v>
          </cell>
        </row>
        <row r="430">
          <cell r="B430">
            <v>1411</v>
          </cell>
          <cell r="C430" t="str">
            <v>Vccs Ldc Hannover (Dhl)</v>
          </cell>
          <cell r="D430" t="str">
            <v>Hannover</v>
          </cell>
          <cell r="G430" t="str">
            <v>GERMANY</v>
          </cell>
        </row>
        <row r="431">
          <cell r="B431">
            <v>1412</v>
          </cell>
          <cell r="C431" t="str">
            <v>NEDSCHROEF SODER</v>
          </cell>
          <cell r="D431" t="str">
            <v>SODERTALJE</v>
          </cell>
          <cell r="G431" t="str">
            <v>SWEDEN</v>
          </cell>
        </row>
        <row r="432">
          <cell r="B432">
            <v>1412</v>
          </cell>
          <cell r="C432" t="str">
            <v>Nedschroef Fasteners Ab</v>
          </cell>
          <cell r="D432" t="str">
            <v>Billdal</v>
          </cell>
          <cell r="G432" t="str">
            <v>SWEDEN</v>
          </cell>
        </row>
        <row r="433">
          <cell r="B433">
            <v>1413</v>
          </cell>
          <cell r="C433" t="str">
            <v>Primo Limmared</v>
          </cell>
          <cell r="D433" t="str">
            <v>LIMMARED</v>
          </cell>
          <cell r="G433" t="str">
            <v>SWEDEN</v>
          </cell>
        </row>
        <row r="434">
          <cell r="B434">
            <v>1414</v>
          </cell>
          <cell r="C434" t="str">
            <v>SPX John Orebro</v>
          </cell>
          <cell r="D434" t="str">
            <v>Örebro</v>
          </cell>
          <cell r="G434" t="str">
            <v>SWEDEN</v>
          </cell>
        </row>
        <row r="435">
          <cell r="B435">
            <v>1415</v>
          </cell>
          <cell r="C435" t="str">
            <v>Volvo Penta, Pu</v>
          </cell>
          <cell r="D435" t="str">
            <v>Göteborg</v>
          </cell>
          <cell r="G435" t="str">
            <v>SWEDEN</v>
          </cell>
        </row>
        <row r="436">
          <cell r="B436">
            <v>1416</v>
          </cell>
          <cell r="C436" t="str">
            <v>Kärnsund Wood Link Ab</v>
          </cell>
          <cell r="D436" t="str">
            <v>Kållered</v>
          </cell>
          <cell r="G436" t="str">
            <v>SWEDEN</v>
          </cell>
        </row>
        <row r="437">
          <cell r="B437">
            <v>1417</v>
          </cell>
          <cell r="C437" t="str">
            <v>Volvolager Kallered</v>
          </cell>
          <cell r="D437" t="str">
            <v>Kållered</v>
          </cell>
          <cell r="G437" t="str">
            <v>SWEDEN</v>
          </cell>
        </row>
        <row r="438">
          <cell r="B438">
            <v>1418</v>
          </cell>
          <cell r="C438" t="str">
            <v>Kongsberg Automotive</v>
          </cell>
          <cell r="D438" t="str">
            <v>Suffield, Ct</v>
          </cell>
          <cell r="G438" t="str">
            <v xml:space="preserve">UNITED STATES </v>
          </cell>
        </row>
        <row r="439">
          <cell r="B439">
            <v>1419</v>
          </cell>
          <cell r="C439" t="str">
            <v>Json Met Orebro</v>
          </cell>
          <cell r="D439" t="str">
            <v>Örebro</v>
          </cell>
          <cell r="G439" t="str">
            <v>SWEDEN</v>
          </cell>
        </row>
        <row r="440">
          <cell r="B440">
            <v>1420</v>
          </cell>
          <cell r="C440" t="str">
            <v>Fundo Components Ab</v>
          </cell>
          <cell r="D440" t="str">
            <v>Charlottenberg</v>
          </cell>
          <cell r="G440" t="str">
            <v>SWEDEN</v>
          </cell>
        </row>
        <row r="441">
          <cell r="B441">
            <v>1421</v>
          </cell>
          <cell r="C441" t="str">
            <v>NYA ARVIKA</v>
          </cell>
          <cell r="D441" t="str">
            <v>ARVIKA</v>
          </cell>
          <cell r="G441" t="str">
            <v>SWEDEN</v>
          </cell>
        </row>
        <row r="442">
          <cell r="B442">
            <v>1422</v>
          </cell>
          <cell r="C442" t="str">
            <v>Arvika Smide Arv</v>
          </cell>
          <cell r="D442" t="str">
            <v>ARVIKA</v>
          </cell>
          <cell r="G442" t="str">
            <v>SWEDEN</v>
          </cell>
        </row>
        <row r="443">
          <cell r="B443">
            <v>1423</v>
          </cell>
          <cell r="C443" t="str">
            <v>Ceva Delphi Belgium Nv</v>
          </cell>
          <cell r="D443" t="str">
            <v>Willebroek</v>
          </cell>
          <cell r="G443" t="str">
            <v>Belgium</v>
          </cell>
        </row>
        <row r="444">
          <cell r="B444">
            <v>1424</v>
          </cell>
          <cell r="C444" t="str">
            <v>Volvo Industrial De Mexic</v>
          </cell>
          <cell r="D444" t="str">
            <v>Tultitlan</v>
          </cell>
          <cell r="G444" t="str">
            <v>MEXICO</v>
          </cell>
        </row>
        <row r="445">
          <cell r="B445">
            <v>1425</v>
          </cell>
          <cell r="C445" t="str">
            <v>NORDISK IN SOLLE</v>
          </cell>
          <cell r="D445" t="str">
            <v>SOLLENTUNA</v>
          </cell>
          <cell r="G445" t="str">
            <v>SWEDEN</v>
          </cell>
        </row>
        <row r="446">
          <cell r="B446">
            <v>1426</v>
          </cell>
          <cell r="C446" t="str">
            <v>Core Materials Corp</v>
          </cell>
          <cell r="D446" t="str">
            <v>Gaffney, Sc</v>
          </cell>
          <cell r="G446" t="str">
            <v xml:space="preserve">UNITED STATES </v>
          </cell>
        </row>
        <row r="447">
          <cell r="B447">
            <v>1427</v>
          </cell>
          <cell r="C447" t="str">
            <v>Volmaquinaria De Contr. E</v>
          </cell>
          <cell r="D447" t="str">
            <v>San Fernando De</v>
          </cell>
          <cell r="G447" t="str">
            <v>SPAIN</v>
          </cell>
        </row>
        <row r="448">
          <cell r="B448">
            <v>1427</v>
          </cell>
          <cell r="C448" t="str">
            <v>Volmaquinaria De Contr. E</v>
          </cell>
          <cell r="D448" t="str">
            <v>Cabanillas Del</v>
          </cell>
          <cell r="G448" t="str">
            <v>SPAIN</v>
          </cell>
        </row>
        <row r="449">
          <cell r="B449">
            <v>1428</v>
          </cell>
          <cell r="C449" t="str">
            <v>Int Alum Etuna</v>
          </cell>
          <cell r="D449" t="str">
            <v>ESKILSTUNA</v>
          </cell>
          <cell r="G449" t="str">
            <v>SWEDEN</v>
          </cell>
        </row>
        <row r="450">
          <cell r="B450">
            <v>1429</v>
          </cell>
          <cell r="C450" t="str">
            <v>Samp Bentivoglio</v>
          </cell>
          <cell r="D450" t="str">
            <v>BENTIVOGLIO</v>
          </cell>
          <cell r="G450" t="str">
            <v>ITALY</v>
          </cell>
        </row>
        <row r="451">
          <cell r="B451">
            <v>1430</v>
          </cell>
          <cell r="C451" t="str">
            <v>Con-Met Plastic Division</v>
          </cell>
          <cell r="D451" t="str">
            <v>Bryson City, Nc</v>
          </cell>
          <cell r="G451" t="str">
            <v xml:space="preserve">UNITED STATES </v>
          </cell>
        </row>
        <row r="452">
          <cell r="B452">
            <v>1431</v>
          </cell>
          <cell r="C452" t="str">
            <v>Kockums Kallinge</v>
          </cell>
          <cell r="D452" t="str">
            <v>KALLINGE</v>
          </cell>
          <cell r="G452" t="str">
            <v>SWEDEN</v>
          </cell>
        </row>
        <row r="453">
          <cell r="B453">
            <v>1432</v>
          </cell>
          <cell r="C453" t="str">
            <v>Kohlswa Keycast Ab</v>
          </cell>
          <cell r="D453" t="str">
            <v>Kolsva</v>
          </cell>
          <cell r="G453" t="str">
            <v>SWEDEN</v>
          </cell>
        </row>
        <row r="454">
          <cell r="B454">
            <v>1433</v>
          </cell>
          <cell r="C454" t="str">
            <v>Fritsla Mekaniska I Mark Ab</v>
          </cell>
          <cell r="D454" t="str">
            <v>Kolback</v>
          </cell>
          <cell r="G454" t="str">
            <v>SWEDEN</v>
          </cell>
        </row>
        <row r="455">
          <cell r="B455">
            <v>1434</v>
          </cell>
          <cell r="C455" t="str">
            <v>ESTAMPAC MUTILVA</v>
          </cell>
          <cell r="D455" t="str">
            <v>MUTILVA ALTA</v>
          </cell>
          <cell r="G455" t="str">
            <v>SPAIN</v>
          </cell>
        </row>
        <row r="456">
          <cell r="B456">
            <v>1435</v>
          </cell>
          <cell r="C456" t="str">
            <v>Samhall Haninge</v>
          </cell>
          <cell r="D456" t="str">
            <v>HANINGE</v>
          </cell>
          <cell r="G456" t="str">
            <v>SWEDEN</v>
          </cell>
        </row>
        <row r="457">
          <cell r="B457">
            <v>1436</v>
          </cell>
          <cell r="C457" t="str">
            <v>Alfapac Ab</v>
          </cell>
          <cell r="D457" t="str">
            <v>Åsbro</v>
          </cell>
          <cell r="G457" t="str">
            <v>SWEDEN</v>
          </cell>
        </row>
        <row r="458">
          <cell r="B458">
            <v>1437</v>
          </cell>
          <cell r="C458" t="str">
            <v>Momento Flen</v>
          </cell>
          <cell r="D458" t="str">
            <v>FLEN</v>
          </cell>
          <cell r="G458" t="str">
            <v>SWEDEN</v>
          </cell>
        </row>
        <row r="459">
          <cell r="B459">
            <v>1438</v>
          </cell>
          <cell r="C459" t="str">
            <v>KB Comp Orkellj</v>
          </cell>
          <cell r="D459" t="str">
            <v>Örkelljunga</v>
          </cell>
          <cell r="G459" t="str">
            <v>SWEDEN</v>
          </cell>
        </row>
        <row r="460">
          <cell r="B460">
            <v>1439</v>
          </cell>
          <cell r="C460" t="str">
            <v>EM ERIKSSON BORL</v>
          </cell>
          <cell r="D460" t="str">
            <v>Borlänge</v>
          </cell>
          <cell r="G460" t="str">
            <v>SWEDEN</v>
          </cell>
        </row>
        <row r="461">
          <cell r="B461">
            <v>1440</v>
          </cell>
          <cell r="C461" t="str">
            <v>P Pkg Backefors</v>
          </cell>
          <cell r="D461" t="str">
            <v>NORRKOPING</v>
          </cell>
          <cell r="G461" t="str">
            <v>SWEDEN</v>
          </cell>
        </row>
        <row r="462">
          <cell r="B462">
            <v>1441</v>
          </cell>
          <cell r="C462" t="str">
            <v>Borg Warner Torq Transfer</v>
          </cell>
          <cell r="D462" t="str">
            <v>Landskrona</v>
          </cell>
          <cell r="G462" t="str">
            <v>SWEDEN</v>
          </cell>
        </row>
        <row r="463">
          <cell r="B463">
            <v>1441</v>
          </cell>
          <cell r="C463" t="str">
            <v>Haldex Traction Systems D</v>
          </cell>
          <cell r="D463" t="str">
            <v>Landskrona</v>
          </cell>
          <cell r="G463" t="str">
            <v>SWEDEN</v>
          </cell>
        </row>
        <row r="464">
          <cell r="B464">
            <v>1442</v>
          </cell>
          <cell r="C464" t="str">
            <v>Lydall Westex</v>
          </cell>
          <cell r="D464" t="str">
            <v>Hamptonville, N</v>
          </cell>
          <cell r="G464" t="str">
            <v xml:space="preserve">UNITED STATES </v>
          </cell>
        </row>
        <row r="465">
          <cell r="B465">
            <v>1443</v>
          </cell>
          <cell r="C465" t="str">
            <v>KBM Kville Torsl</v>
          </cell>
          <cell r="D465" t="str">
            <v>TORSLANDA</v>
          </cell>
          <cell r="G465" t="str">
            <v>SWEDEN</v>
          </cell>
        </row>
        <row r="466">
          <cell r="B466">
            <v>1444</v>
          </cell>
          <cell r="C466" t="str">
            <v>Vccs Ldc C/O Dhl</v>
          </cell>
          <cell r="D466" t="str">
            <v>Örebro</v>
          </cell>
          <cell r="G466" t="str">
            <v>SWEDEN</v>
          </cell>
        </row>
        <row r="467">
          <cell r="B467">
            <v>1445</v>
          </cell>
          <cell r="C467" t="str">
            <v>ThyssenK Gbg</v>
          </cell>
          <cell r="D467" t="str">
            <v>GOTHENBURG</v>
          </cell>
          <cell r="G467" t="str">
            <v>SWEDEN</v>
          </cell>
        </row>
        <row r="468">
          <cell r="B468">
            <v>1446</v>
          </cell>
          <cell r="C468" t="str">
            <v>Boxholms Pr Boxh</v>
          </cell>
          <cell r="D468" t="str">
            <v>BOXHOLM</v>
          </cell>
          <cell r="G468" t="str">
            <v>SWEDEN</v>
          </cell>
        </row>
        <row r="469">
          <cell r="B469">
            <v>1447</v>
          </cell>
          <cell r="C469" t="str">
            <v>FINNVEDEN HULTSF</v>
          </cell>
          <cell r="D469" t="str">
            <v>HULTSFRED</v>
          </cell>
          <cell r="G469" t="str">
            <v>SWEDEN</v>
          </cell>
        </row>
        <row r="470">
          <cell r="B470">
            <v>1448</v>
          </cell>
          <cell r="C470" t="str">
            <v>J&amp;P Ind Ostersu</v>
          </cell>
          <cell r="D470" t="str">
            <v>OSTERSUND</v>
          </cell>
          <cell r="G470" t="str">
            <v>SWEDEN</v>
          </cell>
        </row>
        <row r="471">
          <cell r="B471">
            <v>1449</v>
          </cell>
          <cell r="C471" t="str">
            <v>ESSVE KUNGALV</v>
          </cell>
          <cell r="D471" t="str">
            <v>Kungälv</v>
          </cell>
          <cell r="G471" t="str">
            <v>SWEDEN</v>
          </cell>
        </row>
        <row r="472">
          <cell r="B472">
            <v>1450</v>
          </cell>
          <cell r="C472" t="str">
            <v>Borox Eneryda</v>
          </cell>
          <cell r="D472" t="str">
            <v>ENERYDA</v>
          </cell>
          <cell r="G472" t="str">
            <v>SWEDEN</v>
          </cell>
        </row>
        <row r="473">
          <cell r="B473">
            <v>1451</v>
          </cell>
          <cell r="C473" t="str">
            <v xml:space="preserve">Ribo Verken VF </v>
          </cell>
          <cell r="D473" t="str">
            <v>Västra Frölunda</v>
          </cell>
          <cell r="G473" t="str">
            <v>SWEDEN</v>
          </cell>
        </row>
        <row r="474">
          <cell r="B474">
            <v>1452</v>
          </cell>
          <cell r="C474" t="str">
            <v>Lesj Fjad Lesjfs</v>
          </cell>
          <cell r="D474" t="str">
            <v>LESJOFORS</v>
          </cell>
          <cell r="G474" t="str">
            <v>SWEDEN</v>
          </cell>
        </row>
        <row r="475">
          <cell r="B475">
            <v>1453</v>
          </cell>
          <cell r="C475" t="str">
            <v>Pronova Hstad</v>
          </cell>
          <cell r="D475" t="str">
            <v>HALMSTAD</v>
          </cell>
          <cell r="G475" t="str">
            <v>SWEDEN</v>
          </cell>
        </row>
        <row r="476">
          <cell r="B476">
            <v>1454</v>
          </cell>
          <cell r="C476" t="str">
            <v>GA Lindberg Mlnl</v>
          </cell>
          <cell r="D476" t="str">
            <v>MOLNLYCKE</v>
          </cell>
          <cell r="G476" t="str">
            <v>SWEDEN</v>
          </cell>
        </row>
        <row r="477">
          <cell r="B477">
            <v>1455</v>
          </cell>
          <cell r="C477" t="str">
            <v>Linde M Lindesbg</v>
          </cell>
          <cell r="D477" t="str">
            <v>LINDESBERG</v>
          </cell>
          <cell r="G477" t="str">
            <v>SWEDEN</v>
          </cell>
        </row>
        <row r="478">
          <cell r="B478">
            <v>1456</v>
          </cell>
          <cell r="C478" t="str">
            <v>Weland Smastenar</v>
          </cell>
          <cell r="D478" t="str">
            <v>SMALANDSSTENAR</v>
          </cell>
          <cell r="G478" t="str">
            <v>SWEDEN</v>
          </cell>
        </row>
        <row r="479">
          <cell r="B479">
            <v>1457</v>
          </cell>
          <cell r="C479" t="str">
            <v>ProtIndPul Atorp</v>
          </cell>
          <cell r="D479" t="str">
            <v>ANDERSTORP</v>
          </cell>
          <cell r="G479" t="str">
            <v>SWEDEN</v>
          </cell>
        </row>
        <row r="480">
          <cell r="B480">
            <v>1458</v>
          </cell>
          <cell r="C480" t="str">
            <v>Ljuders Hovtrp</v>
          </cell>
          <cell r="D480" t="str">
            <v>HOVMANTORP</v>
          </cell>
          <cell r="G480" t="str">
            <v>SWEDEN</v>
          </cell>
        </row>
        <row r="481">
          <cell r="B481">
            <v>1459</v>
          </cell>
          <cell r="C481" t="str">
            <v>Metallfabriken Ljunghäll Ab</v>
          </cell>
          <cell r="D481" t="str">
            <v>Södra Vi</v>
          </cell>
          <cell r="G481" t="str">
            <v>SWEDEN</v>
          </cell>
        </row>
        <row r="482">
          <cell r="B482">
            <v>1460</v>
          </cell>
          <cell r="C482" t="str">
            <v>Ljungarps Ljugps</v>
          </cell>
          <cell r="D482" t="str">
            <v>LJUNGSARP</v>
          </cell>
          <cell r="G482" t="str">
            <v>SWEDEN</v>
          </cell>
        </row>
        <row r="483">
          <cell r="B483">
            <v>1461</v>
          </cell>
          <cell r="C483" t="str">
            <v>Jellingh Gevelsb</v>
          </cell>
          <cell r="D483" t="str">
            <v>GEVELSBERG</v>
          </cell>
          <cell r="G483" t="str">
            <v>GERMANY</v>
          </cell>
        </row>
        <row r="484">
          <cell r="B484">
            <v>1462</v>
          </cell>
          <cell r="C484" t="str">
            <v>Talent Alsterm</v>
          </cell>
          <cell r="D484" t="str">
            <v>ALSTERMO</v>
          </cell>
          <cell r="G484" t="str">
            <v>SWEDEN</v>
          </cell>
        </row>
        <row r="485">
          <cell r="B485">
            <v>1463</v>
          </cell>
          <cell r="C485" t="str">
            <v>NOLATO SKANES FA</v>
          </cell>
          <cell r="D485" t="str">
            <v>SKANES FAGERHULT</v>
          </cell>
          <cell r="G485" t="str">
            <v>SWEDEN</v>
          </cell>
        </row>
        <row r="486">
          <cell r="B486">
            <v>1464</v>
          </cell>
          <cell r="C486" t="str">
            <v>Flagler Construction Equi</v>
          </cell>
          <cell r="D486" t="str">
            <v>Fort Myers, Fl</v>
          </cell>
          <cell r="G486" t="str">
            <v xml:space="preserve">UNITED STATES </v>
          </cell>
        </row>
        <row r="487">
          <cell r="B487">
            <v>1465</v>
          </cell>
          <cell r="C487" t="str">
            <v>Flagler Construction Equi</v>
          </cell>
          <cell r="D487" t="str">
            <v>Jacksonville, F</v>
          </cell>
          <cell r="G487" t="str">
            <v xml:space="preserve">UNITED STATES </v>
          </cell>
        </row>
        <row r="488">
          <cell r="B488">
            <v>1466</v>
          </cell>
          <cell r="C488" t="str">
            <v>Flagler Construction Equi</v>
          </cell>
          <cell r="D488" t="str">
            <v>Davie, Fl</v>
          </cell>
          <cell r="G488" t="str">
            <v xml:space="preserve">UNITED STATES </v>
          </cell>
        </row>
        <row r="489">
          <cell r="B489">
            <v>1467</v>
          </cell>
          <cell r="C489" t="str">
            <v>Rudd Equipment Company</v>
          </cell>
          <cell r="D489" t="str">
            <v>Leetsdale, Pa</v>
          </cell>
          <cell r="G489" t="str">
            <v xml:space="preserve">UNITED STATES </v>
          </cell>
        </row>
        <row r="490">
          <cell r="B490">
            <v>1468</v>
          </cell>
          <cell r="C490" t="str">
            <v>Rudd Equipment Company</v>
          </cell>
          <cell r="D490" t="str">
            <v>Clearfield, Pa</v>
          </cell>
          <cell r="G490" t="str">
            <v xml:space="preserve">UNITED STATES </v>
          </cell>
        </row>
        <row r="491">
          <cell r="B491">
            <v>1469</v>
          </cell>
          <cell r="C491" t="str">
            <v>Elanders Sverige Ab</v>
          </cell>
          <cell r="D491" t="str">
            <v>Mölnlycke</v>
          </cell>
          <cell r="G491" t="str">
            <v>SWEDEN</v>
          </cell>
        </row>
        <row r="492">
          <cell r="B492">
            <v>1470</v>
          </cell>
          <cell r="C492" t="str">
            <v>Marcus Komp Järn</v>
          </cell>
          <cell r="D492" t="str">
            <v>JARNA</v>
          </cell>
          <cell r="G492" t="str">
            <v>SWEDEN</v>
          </cell>
        </row>
        <row r="493">
          <cell r="B493">
            <v>1471</v>
          </cell>
          <cell r="C493" t="str">
            <v>Vccs Ldc Center</v>
          </cell>
          <cell r="D493" t="str">
            <v>Jönköping</v>
          </cell>
          <cell r="G493" t="str">
            <v>SWEDEN</v>
          </cell>
        </row>
        <row r="494">
          <cell r="B494">
            <v>1472</v>
          </cell>
          <cell r="C494" t="str">
            <v>Precomp Ulrhamn</v>
          </cell>
          <cell r="D494" t="str">
            <v>ULRICEHAMN</v>
          </cell>
          <cell r="G494" t="str">
            <v>SWEDEN</v>
          </cell>
        </row>
        <row r="495">
          <cell r="B495">
            <v>1473</v>
          </cell>
          <cell r="C495" t="str">
            <v>Mistra Harjumaa</v>
          </cell>
          <cell r="D495" t="str">
            <v>HARJUMAA</v>
          </cell>
          <cell r="G495" t="str">
            <v>ESTONIA</v>
          </cell>
        </row>
        <row r="496">
          <cell r="B496">
            <v>1474</v>
          </cell>
          <cell r="C496" t="str">
            <v>Spring Sys Trsas</v>
          </cell>
          <cell r="D496" t="str">
            <v>Torsås</v>
          </cell>
          <cell r="G496" t="str">
            <v>SWEDEN</v>
          </cell>
        </row>
        <row r="497">
          <cell r="B497">
            <v>1475</v>
          </cell>
          <cell r="C497" t="str">
            <v>Plastex Skeftea</v>
          </cell>
          <cell r="D497" t="str">
            <v>SKELLEFTEA</v>
          </cell>
          <cell r="G497" t="str">
            <v>SWEDEN</v>
          </cell>
        </row>
        <row r="498">
          <cell r="B498">
            <v>1476</v>
          </cell>
          <cell r="C498" t="str">
            <v>Westfal Hilchen</v>
          </cell>
          <cell r="D498" t="str">
            <v>HILCHENBACH</v>
          </cell>
          <cell r="G498" t="str">
            <v>GERMANY</v>
          </cell>
        </row>
        <row r="499">
          <cell r="B499">
            <v>1478</v>
          </cell>
          <cell r="C499" t="str">
            <v>Gnotec Kinnared</v>
          </cell>
          <cell r="D499" t="str">
            <v>KINNARED</v>
          </cell>
          <cell r="G499" t="str">
            <v>SWEDEN</v>
          </cell>
        </row>
        <row r="500">
          <cell r="B500">
            <v>1479</v>
          </cell>
          <cell r="C500" t="str">
            <v>Stacke Gnosjo</v>
          </cell>
          <cell r="D500" t="str">
            <v>GNOSJO</v>
          </cell>
          <cell r="G500" t="str">
            <v>SWEDEN</v>
          </cell>
        </row>
        <row r="501">
          <cell r="B501">
            <v>1480</v>
          </cell>
          <cell r="C501" t="str">
            <v>REHC Amal</v>
          </cell>
          <cell r="D501" t="str">
            <v>Åmål</v>
          </cell>
          <cell r="G501" t="str">
            <v>SWEDEN</v>
          </cell>
        </row>
        <row r="502">
          <cell r="B502">
            <v>1481</v>
          </cell>
          <cell r="C502" t="str">
            <v>FINNVEDEN FORSH</v>
          </cell>
          <cell r="D502" t="str">
            <v>FORSHEDA</v>
          </cell>
          <cell r="G502" t="str">
            <v>SWEDEN</v>
          </cell>
        </row>
        <row r="503">
          <cell r="B503">
            <v>1482</v>
          </cell>
          <cell r="C503" t="str">
            <v>Mitras Winsford</v>
          </cell>
          <cell r="D503" t="str">
            <v>WINSFORD, CHESHIRE</v>
          </cell>
          <cell r="G503" t="str">
            <v>UK</v>
          </cell>
        </row>
        <row r="504">
          <cell r="B504">
            <v>1483</v>
          </cell>
          <cell r="C504" t="str">
            <v>Agrostroj Pelhrimov</v>
          </cell>
          <cell r="D504" t="str">
            <v>Pelhrimov</v>
          </cell>
          <cell r="G504" t="str">
            <v>CZECH REPUBLIC</v>
          </cell>
        </row>
        <row r="505">
          <cell r="B505">
            <v>1484</v>
          </cell>
          <cell r="C505" t="str">
            <v>FORM-PLAST BYDGO</v>
          </cell>
          <cell r="D505" t="str">
            <v>BYDGOSZCZ</v>
          </cell>
          <cell r="G505" t="str">
            <v>POLAND</v>
          </cell>
        </row>
        <row r="506">
          <cell r="B506">
            <v>1485</v>
          </cell>
          <cell r="C506" t="str">
            <v>Hellermann Tyton Ab</v>
          </cell>
          <cell r="D506" t="str">
            <v>Järfälla</v>
          </cell>
          <cell r="G506" t="str">
            <v>SWEDEN</v>
          </cell>
        </row>
        <row r="507">
          <cell r="B507">
            <v>1485</v>
          </cell>
          <cell r="C507" t="str">
            <v>Veddesta Distribution Ab</v>
          </cell>
          <cell r="D507" t="str">
            <v>Upplands Väsby</v>
          </cell>
          <cell r="G507" t="str">
            <v>SWEDEN</v>
          </cell>
        </row>
        <row r="508">
          <cell r="B508">
            <v>1486</v>
          </cell>
          <cell r="C508" t="str">
            <v>Smurfit Nybro</v>
          </cell>
          <cell r="D508" t="str">
            <v>NYBRO</v>
          </cell>
          <cell r="G508" t="str">
            <v>SWEDEN</v>
          </cell>
        </row>
        <row r="509">
          <cell r="B509">
            <v>1487</v>
          </cell>
          <cell r="C509" t="str">
            <v>Smurfit Kappa Lagamill Ab</v>
          </cell>
          <cell r="D509" t="str">
            <v>Markaryd</v>
          </cell>
          <cell r="G509" t="str">
            <v>SWEDEN</v>
          </cell>
        </row>
        <row r="510">
          <cell r="B510">
            <v>1488</v>
          </cell>
          <cell r="C510" t="str">
            <v>Calix Eskilstuna</v>
          </cell>
          <cell r="D510" t="str">
            <v>ESKILSTUNA</v>
          </cell>
          <cell r="G510" t="str">
            <v>SWEDEN</v>
          </cell>
        </row>
        <row r="511">
          <cell r="B511">
            <v>1489</v>
          </cell>
          <cell r="C511" t="str">
            <v>Rehobot Etuna</v>
          </cell>
          <cell r="D511" t="str">
            <v>ESKILSTUNA</v>
          </cell>
          <cell r="G511" t="str">
            <v>SWEDEN</v>
          </cell>
        </row>
        <row r="512">
          <cell r="B512">
            <v>1490</v>
          </cell>
          <cell r="C512" t="str">
            <v>Mayer'S Cars And Trucks</v>
          </cell>
          <cell r="D512" t="str">
            <v>Rishon Lezion</v>
          </cell>
          <cell r="G512" t="str">
            <v>ISRAEL</v>
          </cell>
        </row>
        <row r="513">
          <cell r="B513">
            <v>1490</v>
          </cell>
          <cell r="C513" t="str">
            <v>Mayer'S Cars And Trucks</v>
          </cell>
          <cell r="D513" t="str">
            <v>Tel Aviv</v>
          </cell>
          <cell r="G513" t="str">
            <v>ISRAEL</v>
          </cell>
        </row>
        <row r="514">
          <cell r="B514">
            <v>1491</v>
          </cell>
          <cell r="C514" t="str">
            <v>Volvo Ce Italia Spa</v>
          </cell>
          <cell r="D514" t="str">
            <v>Anzola Dell Emi</v>
          </cell>
          <cell r="G514" t="str">
            <v>ITALY</v>
          </cell>
        </row>
        <row r="515">
          <cell r="B515">
            <v>1492</v>
          </cell>
          <cell r="C515" t="str">
            <v>Br Nordlings Räv</v>
          </cell>
          <cell r="D515" t="str">
            <v>RAVLANDA</v>
          </cell>
          <cell r="G515" t="str">
            <v>SWEDEN</v>
          </cell>
        </row>
        <row r="516">
          <cell r="B516">
            <v>1492</v>
          </cell>
          <cell r="C516" t="str">
            <v>Nordlings Sågverk &amp; Träva</v>
          </cell>
          <cell r="D516" t="str">
            <v>Rävlanda</v>
          </cell>
          <cell r="G516" t="str">
            <v>SWEDEN</v>
          </cell>
        </row>
        <row r="517">
          <cell r="B517">
            <v>1493</v>
          </cell>
          <cell r="C517" t="str">
            <v>Volvo Baumaschinen Österr</v>
          </cell>
          <cell r="D517" t="str">
            <v>Bergheim/Salzbu</v>
          </cell>
        </row>
        <row r="518">
          <cell r="B518">
            <v>1494</v>
          </cell>
          <cell r="C518" t="str">
            <v>Rl Hudson &amp; Company</v>
          </cell>
          <cell r="D518" t="str">
            <v>Broken Arrow, O</v>
          </cell>
          <cell r="G518" t="str">
            <v xml:space="preserve">UNITED STATES </v>
          </cell>
        </row>
        <row r="519">
          <cell r="B519">
            <v>1495</v>
          </cell>
          <cell r="C519" t="str">
            <v>ENGBO TOENSBERG</v>
          </cell>
          <cell r="D519" t="str">
            <v>TOENSBERG</v>
          </cell>
          <cell r="G519" t="str">
            <v>NORWAY</v>
          </cell>
        </row>
        <row r="520">
          <cell r="B520">
            <v>1496</v>
          </cell>
          <cell r="C520" t="str">
            <v>FTE SYS EBERN</v>
          </cell>
          <cell r="D520" t="str">
            <v>EBERN</v>
          </cell>
          <cell r="G520" t="str">
            <v>GERMANY</v>
          </cell>
        </row>
        <row r="521">
          <cell r="B521">
            <v>1497</v>
          </cell>
          <cell r="C521" t="str">
            <v>Arno Kristineham</v>
          </cell>
          <cell r="D521" t="str">
            <v>KRISTINEHAMN</v>
          </cell>
          <cell r="G521" t="str">
            <v>SWEDEN</v>
          </cell>
        </row>
        <row r="522">
          <cell r="B522">
            <v>1498</v>
          </cell>
          <cell r="C522" t="str">
            <v>DONALDSON DOMJEA</v>
          </cell>
          <cell r="D522" t="str">
            <v>DOMJEAN</v>
          </cell>
          <cell r="G522" t="str">
            <v>FRANCE</v>
          </cell>
        </row>
        <row r="523">
          <cell r="B523">
            <v>1499</v>
          </cell>
          <cell r="C523" t="str">
            <v>Bosch Rex Satola</v>
          </cell>
          <cell r="D523" t="str">
            <v>SATOLAS-ET-BONCE</v>
          </cell>
          <cell r="G523" t="str">
            <v>FRANCE</v>
          </cell>
        </row>
        <row r="524">
          <cell r="B524">
            <v>1500</v>
          </cell>
          <cell r="C524" t="str">
            <v>MAP Osio Sotto</v>
          </cell>
          <cell r="D524" t="str">
            <v>OSIO SOTTO</v>
          </cell>
          <cell r="G524" t="str">
            <v>ITALY</v>
          </cell>
        </row>
        <row r="525">
          <cell r="B525">
            <v>1501</v>
          </cell>
          <cell r="C525" t="str">
            <v>Casappa Cavalli</v>
          </cell>
          <cell r="D525" t="str">
            <v>CAVALLI DI COLLECCHIO</v>
          </cell>
          <cell r="G525" t="str">
            <v>ITALY</v>
          </cell>
        </row>
        <row r="526">
          <cell r="B526">
            <v>1502</v>
          </cell>
          <cell r="C526" t="str">
            <v>Promens Annezin</v>
          </cell>
          <cell r="D526" t="str">
            <v>ANNEZIN</v>
          </cell>
          <cell r="G526" t="str">
            <v>FRANCE</v>
          </cell>
        </row>
        <row r="527">
          <cell r="B527">
            <v>1503</v>
          </cell>
          <cell r="C527" t="str">
            <v>Meritor Redditch</v>
          </cell>
          <cell r="D527" t="str">
            <v>REDDITCH</v>
          </cell>
          <cell r="G527" t="str">
            <v>UK</v>
          </cell>
        </row>
        <row r="528">
          <cell r="B528">
            <v>1504</v>
          </cell>
          <cell r="C528" t="str">
            <v>Titanx Engine Cooling Ab</v>
          </cell>
          <cell r="D528" t="str">
            <v>Sölvesborg</v>
          </cell>
          <cell r="G528" t="str">
            <v>SWEDEN</v>
          </cell>
        </row>
        <row r="529">
          <cell r="B529">
            <v>1505</v>
          </cell>
          <cell r="C529" t="str">
            <v>Plast Ori Atorp</v>
          </cell>
          <cell r="D529" t="str">
            <v>ANDERSTORP</v>
          </cell>
          <cell r="G529" t="str">
            <v>SWEDEN</v>
          </cell>
        </row>
        <row r="530">
          <cell r="B530">
            <v>1506</v>
          </cell>
          <cell r="C530" t="str">
            <v>Strojchem A.S.</v>
          </cell>
          <cell r="D530" t="str">
            <v>Svit</v>
          </cell>
        </row>
        <row r="531">
          <cell r="B531">
            <v>1507</v>
          </cell>
          <cell r="C531" t="str">
            <v>Gates Pt Spain , Sa</v>
          </cell>
          <cell r="D531" t="str">
            <v>Balsareny</v>
          </cell>
          <cell r="G531" t="str">
            <v>SPAIN</v>
          </cell>
        </row>
        <row r="532">
          <cell r="B532">
            <v>1508</v>
          </cell>
          <cell r="C532" t="str">
            <v>EIFELWERK MALBER</v>
          </cell>
          <cell r="D532" t="str">
            <v>MALBERGWEICH</v>
          </cell>
          <cell r="G532" t="str">
            <v>GERMANY</v>
          </cell>
        </row>
        <row r="533">
          <cell r="B533">
            <v>1509</v>
          </cell>
          <cell r="C533" t="str">
            <v>BE-GE Oskarshamn</v>
          </cell>
          <cell r="D533" t="str">
            <v>OSKARSHAMN</v>
          </cell>
          <cell r="G533" t="str">
            <v>SWEDEN</v>
          </cell>
        </row>
        <row r="534">
          <cell r="B534">
            <v>1510</v>
          </cell>
          <cell r="C534" t="str">
            <v>NITATOR OSKARSTR</v>
          </cell>
          <cell r="D534" t="str">
            <v>OSKARSTROM</v>
          </cell>
          <cell r="G534" t="str">
            <v>SWEDEN</v>
          </cell>
        </row>
        <row r="535">
          <cell r="B535">
            <v>1511</v>
          </cell>
          <cell r="C535" t="str">
            <v>ADEmis Grenoble</v>
          </cell>
          <cell r="D535" t="str">
            <v>GRENOBLE</v>
          </cell>
          <cell r="G535" t="str">
            <v>FRANCE</v>
          </cell>
        </row>
        <row r="536">
          <cell r="B536">
            <v>1512</v>
          </cell>
          <cell r="C536" t="str">
            <v>Got Gum Hemse</v>
          </cell>
          <cell r="D536" t="str">
            <v>HEMSE</v>
          </cell>
          <cell r="G536" t="str">
            <v>SWEDEN</v>
          </cell>
        </row>
        <row r="537">
          <cell r="B537">
            <v>1513</v>
          </cell>
          <cell r="C537" t="str">
            <v>Osram Ab</v>
          </cell>
          <cell r="D537" t="str">
            <v>Haninge</v>
          </cell>
          <cell r="G537" t="str">
            <v>SWEDEN</v>
          </cell>
        </row>
        <row r="538">
          <cell r="B538">
            <v>1514</v>
          </cell>
          <cell r="C538" t="str">
            <v>Profilgr Aseda</v>
          </cell>
          <cell r="D538" t="str">
            <v>ASEDA</v>
          </cell>
          <cell r="G538" t="str">
            <v>SWEDEN</v>
          </cell>
        </row>
        <row r="539">
          <cell r="B539">
            <v>1515</v>
          </cell>
          <cell r="C539" t="str">
            <v>GKN SEKPG (34214)</v>
          </cell>
          <cell r="D539" t="str">
            <v>KÖPING</v>
          </cell>
          <cell r="G539" t="str">
            <v>SWEDEN</v>
          </cell>
        </row>
        <row r="540">
          <cell r="B540">
            <v>1516</v>
          </cell>
          <cell r="C540" t="str">
            <v>BeMe Ekenassjon</v>
          </cell>
          <cell r="D540" t="str">
            <v>EKENASSJON</v>
          </cell>
          <cell r="G540" t="str">
            <v>SWEDEN</v>
          </cell>
        </row>
        <row r="541">
          <cell r="B541">
            <v>1516</v>
          </cell>
          <cell r="C541" t="str">
            <v>Bme Ab</v>
          </cell>
          <cell r="D541" t="str">
            <v>Kungsör</v>
          </cell>
          <cell r="G541" t="str">
            <v>SWEDEN</v>
          </cell>
        </row>
        <row r="542">
          <cell r="B542">
            <v>1517</v>
          </cell>
          <cell r="C542" t="str">
            <v>Courbis Romans</v>
          </cell>
          <cell r="D542" t="str">
            <v>ROMANS</v>
          </cell>
          <cell r="G542" t="str">
            <v>FRANCE</v>
          </cell>
        </row>
        <row r="543">
          <cell r="B543">
            <v>1518</v>
          </cell>
          <cell r="C543" t="str">
            <v>Mecanique Aurec</v>
          </cell>
          <cell r="D543" t="str">
            <v>AUREC SUR LOIRE</v>
          </cell>
          <cell r="G543" t="str">
            <v>FRANCE</v>
          </cell>
        </row>
        <row r="544">
          <cell r="B544">
            <v>1519</v>
          </cell>
          <cell r="C544" t="str">
            <v>Perf Ind Arvika</v>
          </cell>
          <cell r="D544" t="str">
            <v>ARVIKA</v>
          </cell>
          <cell r="G544" t="str">
            <v>SWEDEN</v>
          </cell>
        </row>
        <row r="545">
          <cell r="B545">
            <v>1520</v>
          </cell>
          <cell r="C545" t="str">
            <v>Hydrosc Got</v>
          </cell>
          <cell r="D545" t="str">
            <v>GOTHENBURG</v>
          </cell>
          <cell r="G545" t="str">
            <v>SWEDEN</v>
          </cell>
        </row>
        <row r="546">
          <cell r="B546">
            <v>1521</v>
          </cell>
          <cell r="C546" t="str">
            <v>NORDISKA K AMAL</v>
          </cell>
          <cell r="D546" t="str">
            <v>Åmål</v>
          </cell>
          <cell r="G546" t="str">
            <v>SWEDEN</v>
          </cell>
        </row>
        <row r="547">
          <cell r="B547">
            <v>1522</v>
          </cell>
          <cell r="C547" t="str">
            <v>Levi P Ind Atorp</v>
          </cell>
          <cell r="D547" t="str">
            <v>ANDERSTORP</v>
          </cell>
          <cell r="G547" t="str">
            <v>SWEDEN</v>
          </cell>
        </row>
        <row r="548">
          <cell r="B548">
            <v>1523</v>
          </cell>
          <cell r="C548" t="str">
            <v>Masselini Petit</v>
          </cell>
          <cell r="D548" t="str">
            <v>PETIT QUEVILLY</v>
          </cell>
          <cell r="G548" t="str">
            <v>FRANCE</v>
          </cell>
        </row>
        <row r="549">
          <cell r="B549">
            <v>1524</v>
          </cell>
          <cell r="C549" t="str">
            <v>NOLATO HISINGS B</v>
          </cell>
          <cell r="D549" t="str">
            <v>HISINGS BACKA</v>
          </cell>
          <cell r="G549" t="str">
            <v>SWEDEN</v>
          </cell>
        </row>
        <row r="550">
          <cell r="B550">
            <v>1525</v>
          </cell>
          <cell r="C550" t="str">
            <v>Prestando Tborg</v>
          </cell>
          <cell r="D550" t="str">
            <v>TRELLEBORG</v>
          </cell>
          <cell r="G550" t="str">
            <v>SWEDEN</v>
          </cell>
        </row>
        <row r="551">
          <cell r="B551">
            <v>1526</v>
          </cell>
          <cell r="C551" t="str">
            <v>Metallox Mably</v>
          </cell>
          <cell r="D551" t="str">
            <v>MABLY</v>
          </cell>
          <cell r="G551" t="str">
            <v>FRANCE</v>
          </cell>
        </row>
        <row r="552">
          <cell r="B552">
            <v>1527</v>
          </cell>
          <cell r="C552" t="str">
            <v>Stauff Vineuil</v>
          </cell>
          <cell r="D552" t="str">
            <v>VINEUIL</v>
          </cell>
          <cell r="G552" t="str">
            <v>FRANCE</v>
          </cell>
        </row>
        <row r="553">
          <cell r="B553">
            <v>1528</v>
          </cell>
          <cell r="C553" t="str">
            <v>Valbormida Busa</v>
          </cell>
          <cell r="D553" t="str">
            <v>BUSANO (TORINO)</v>
          </cell>
          <cell r="G553" t="str">
            <v>ITALY</v>
          </cell>
        </row>
        <row r="554">
          <cell r="B554">
            <v>1529</v>
          </cell>
          <cell r="C554" t="str">
            <v>Valbormida Bubb</v>
          </cell>
          <cell r="D554" t="str">
            <v>BUBBIO</v>
          </cell>
          <cell r="G554" t="str">
            <v>ITALY</v>
          </cell>
        </row>
        <row r="555">
          <cell r="B555">
            <v>1530</v>
          </cell>
          <cell r="C555" t="str">
            <v>Buisard Sable Su</v>
          </cell>
          <cell r="D555" t="str">
            <v>SABLE SUR SARTHE</v>
          </cell>
          <cell r="G555" t="str">
            <v>FRANCE</v>
          </cell>
        </row>
        <row r="556">
          <cell r="B556">
            <v>1531</v>
          </cell>
          <cell r="C556" t="str">
            <v>Ling Met Hlltrp</v>
          </cell>
          <cell r="D556" t="str">
            <v>HILLERSTORP</v>
          </cell>
          <cell r="G556" t="str">
            <v>SWEDEN</v>
          </cell>
        </row>
        <row r="557">
          <cell r="B557">
            <v>1532</v>
          </cell>
          <cell r="C557" t="str">
            <v>AGES METALL URYD</v>
          </cell>
          <cell r="D557" t="str">
            <v>UNNARYD</v>
          </cell>
          <cell r="G557" t="str">
            <v>SWEDEN</v>
          </cell>
        </row>
        <row r="558">
          <cell r="B558">
            <v>1533</v>
          </cell>
          <cell r="C558" t="str">
            <v>Sparepartner I Karlskoga</v>
          </cell>
          <cell r="D558" t="str">
            <v>Karlskoga</v>
          </cell>
          <cell r="G558" t="str">
            <v>SWEDEN</v>
          </cell>
        </row>
        <row r="559">
          <cell r="B559">
            <v>1534</v>
          </cell>
          <cell r="C559" t="str">
            <v>Poncin Tarare</v>
          </cell>
          <cell r="D559" t="str">
            <v>TARARE</v>
          </cell>
          <cell r="G559" t="str">
            <v>FRANCE</v>
          </cell>
        </row>
        <row r="560">
          <cell r="B560">
            <v>1535</v>
          </cell>
          <cell r="C560" t="str">
            <v>VCE Belley FRBLX (11737)</v>
          </cell>
          <cell r="D560" t="str">
            <v>BELLEY CEDEX</v>
          </cell>
          <cell r="G560" t="str">
            <v>FRANCE</v>
          </cell>
        </row>
        <row r="561">
          <cell r="B561">
            <v>1536</v>
          </cell>
          <cell r="C561" t="str">
            <v>Cooper S Bielsko</v>
          </cell>
          <cell r="D561" t="str">
            <v>BIELSKO-BIALA</v>
          </cell>
          <cell r="G561" t="str">
            <v>POLAND</v>
          </cell>
        </row>
        <row r="562">
          <cell r="B562">
            <v>1537</v>
          </cell>
          <cell r="C562" t="str">
            <v>EKENAS VETLANDA</v>
          </cell>
          <cell r="D562" t="str">
            <v>VETLANDA</v>
          </cell>
          <cell r="G562" t="str">
            <v>SWEDEN</v>
          </cell>
        </row>
        <row r="563">
          <cell r="B563">
            <v>1538</v>
          </cell>
          <cell r="C563" t="str">
            <v>L Carpmans Hjo</v>
          </cell>
          <cell r="D563" t="str">
            <v>HJO</v>
          </cell>
          <cell r="G563" t="str">
            <v>SWEDEN</v>
          </cell>
        </row>
        <row r="564">
          <cell r="B564">
            <v>1538</v>
          </cell>
          <cell r="C564" t="str">
            <v>Leif Carpmans Ab</v>
          </cell>
          <cell r="D564" t="str">
            <v>Hjo</v>
          </cell>
          <cell r="G564" t="str">
            <v>SWEDEN</v>
          </cell>
        </row>
        <row r="565">
          <cell r="B565">
            <v>1539</v>
          </cell>
          <cell r="C565" t="str">
            <v>DONG HWAN CHANG</v>
          </cell>
          <cell r="D565" t="str">
            <v>CHANGWON</v>
          </cell>
          <cell r="G565" t="str">
            <v>KOREA</v>
          </cell>
        </row>
        <row r="566">
          <cell r="B566">
            <v>1540</v>
          </cell>
          <cell r="C566" t="str">
            <v>AQ Seg Eskilstun</v>
          </cell>
          <cell r="D566" t="str">
            <v>ESKILSTUNA</v>
          </cell>
          <cell r="G566" t="str">
            <v>SWEDEN</v>
          </cell>
        </row>
        <row r="567">
          <cell r="B567">
            <v>1541</v>
          </cell>
          <cell r="C567" t="str">
            <v>Tibnor Kpg</v>
          </cell>
          <cell r="D567" t="str">
            <v>KOPING</v>
          </cell>
          <cell r="G567" t="str">
            <v>SWEDEN</v>
          </cell>
        </row>
        <row r="568">
          <cell r="B568">
            <v>1542</v>
          </cell>
          <cell r="C568" t="str">
            <v>SCA Pkg Mariestd</v>
          </cell>
          <cell r="D568" t="str">
            <v>MARIESTAD</v>
          </cell>
          <cell r="G568" t="str">
            <v>SWEDEN</v>
          </cell>
        </row>
        <row r="569">
          <cell r="B569">
            <v>1543</v>
          </cell>
          <cell r="C569" t="str">
            <v>Noco Uddevalla</v>
          </cell>
          <cell r="D569" t="str">
            <v>UDDEVALLA</v>
          </cell>
          <cell r="G569" t="str">
            <v>SWEDEN</v>
          </cell>
        </row>
        <row r="570">
          <cell r="B570">
            <v>1544</v>
          </cell>
          <cell r="C570" t="str">
            <v>Doha Industry Co Ltd</v>
          </cell>
          <cell r="D570" t="str">
            <v>Kyungnam</v>
          </cell>
          <cell r="G570" t="str">
            <v>KOREA</v>
          </cell>
        </row>
        <row r="571">
          <cell r="B571">
            <v>1545</v>
          </cell>
          <cell r="C571" t="str">
            <v>IAC Skara</v>
          </cell>
          <cell r="D571" t="str">
            <v>SKARA</v>
          </cell>
          <cell r="G571" t="str">
            <v>SWEDEN</v>
          </cell>
        </row>
        <row r="572">
          <cell r="B572">
            <v>1546</v>
          </cell>
          <cell r="C572" t="str">
            <v>Trell Ersmark</v>
          </cell>
          <cell r="D572" t="str">
            <v>ERSMARK</v>
          </cell>
          <cell r="G572" t="str">
            <v>SWEDEN</v>
          </cell>
        </row>
        <row r="573">
          <cell r="B573">
            <v>1547</v>
          </cell>
          <cell r="C573" t="str">
            <v>Skruvfabriks Ab</v>
          </cell>
          <cell r="D573" t="str">
            <v>Strängnäs</v>
          </cell>
          <cell r="G573" t="str">
            <v>SWEDEN</v>
          </cell>
        </row>
        <row r="574">
          <cell r="B574">
            <v>1548</v>
          </cell>
          <cell r="C574" t="str">
            <v>Presto Brandsäkerhet Ab</v>
          </cell>
          <cell r="D574" t="str">
            <v>Katrineholm</v>
          </cell>
          <cell r="G574" t="str">
            <v>SWEDEN</v>
          </cell>
        </row>
        <row r="575">
          <cell r="B575">
            <v>1549</v>
          </cell>
          <cell r="C575" t="str">
            <v>Schoeller Allibert (RYD)</v>
          </cell>
          <cell r="D575" t="str">
            <v>Perstorp</v>
          </cell>
          <cell r="G575" t="str">
            <v>SWEDEN</v>
          </cell>
        </row>
        <row r="576">
          <cell r="B576">
            <v>1550</v>
          </cell>
          <cell r="C576" t="str">
            <v>Slipnax Vasterv</v>
          </cell>
          <cell r="D576" t="str">
            <v>VASTERVIK</v>
          </cell>
          <cell r="G576" t="str">
            <v>SWEDEN</v>
          </cell>
        </row>
        <row r="577">
          <cell r="B577">
            <v>1551</v>
          </cell>
          <cell r="C577" t="str">
            <v>Nachi Fujikoshi Corp.</v>
          </cell>
          <cell r="D577" t="str">
            <v>Tokyo</v>
          </cell>
          <cell r="G577" t="str">
            <v>JAPAN</v>
          </cell>
        </row>
        <row r="578">
          <cell r="B578">
            <v>1551</v>
          </cell>
          <cell r="C578" t="str">
            <v>Nakata Plant</v>
          </cell>
          <cell r="D578" t="str">
            <v>Toyama</v>
          </cell>
          <cell r="G578" t="str">
            <v>JAPAN</v>
          </cell>
        </row>
        <row r="579">
          <cell r="B579">
            <v>1552</v>
          </cell>
          <cell r="C579" t="str">
            <v>VBG Vanersborg</v>
          </cell>
          <cell r="D579" t="str">
            <v>VANERSBORG</v>
          </cell>
          <cell r="G579" t="str">
            <v>SWEDEN</v>
          </cell>
        </row>
        <row r="580">
          <cell r="B580">
            <v>1553</v>
          </cell>
          <cell r="C580" t="str">
            <v>Ages Casting Solna Ab</v>
          </cell>
          <cell r="D580" t="str">
            <v>Upplands Väsby</v>
          </cell>
          <cell r="G580" t="str">
            <v>SWEDEN</v>
          </cell>
        </row>
        <row r="581">
          <cell r="B581">
            <v>1554</v>
          </cell>
          <cell r="C581" t="str">
            <v>PENTA CANADA CABBY (119232)</v>
          </cell>
          <cell r="D581" t="str">
            <v>BURNABY, BC</v>
          </cell>
          <cell r="G581" t="str">
            <v>CANADA</v>
          </cell>
        </row>
        <row r="582">
          <cell r="B582">
            <v>1554</v>
          </cell>
          <cell r="C582" t="str">
            <v>Volvo Penta Canada</v>
          </cell>
          <cell r="D582" t="str">
            <v>Vancouver B C</v>
          </cell>
          <cell r="G582" t="str">
            <v>CANADA</v>
          </cell>
        </row>
        <row r="583">
          <cell r="B583">
            <v>1555</v>
          </cell>
          <cell r="C583" t="str">
            <v>Specma Tranemo</v>
          </cell>
          <cell r="D583" t="str">
            <v>VASTRA FROLUNDA/GOTEBORG</v>
          </cell>
          <cell r="G583" t="str">
            <v>SWEDEN</v>
          </cell>
        </row>
        <row r="584">
          <cell r="B584">
            <v>1556</v>
          </cell>
          <cell r="C584" t="str">
            <v>Shin Kangnung</v>
          </cell>
          <cell r="D584" t="str">
            <v>KANGNUNG</v>
          </cell>
          <cell r="G584" t="str">
            <v>KOREA</v>
          </cell>
        </row>
        <row r="585">
          <cell r="B585">
            <v>1557</v>
          </cell>
          <cell r="C585" t="str">
            <v>Gehab Alvesta</v>
          </cell>
          <cell r="D585" t="str">
            <v>ALVESTA</v>
          </cell>
          <cell r="G585" t="str">
            <v>SWEDEN</v>
          </cell>
        </row>
        <row r="586">
          <cell r="B586">
            <v>1558</v>
          </cell>
          <cell r="C586" t="str">
            <v>Anva Polytech Ab</v>
          </cell>
          <cell r="D586" t="str">
            <v>Sunne</v>
          </cell>
          <cell r="G586" t="str">
            <v>SWEDEN</v>
          </cell>
        </row>
        <row r="587">
          <cell r="B587">
            <v>1559</v>
          </cell>
          <cell r="C587" t="str">
            <v>Sundq Comp Mlmo</v>
          </cell>
          <cell r="D587" t="str">
            <v>MALMO</v>
          </cell>
          <cell r="G587" t="str">
            <v>SWEDEN</v>
          </cell>
        </row>
        <row r="588">
          <cell r="B588">
            <v>1559</v>
          </cell>
          <cell r="C588" t="str">
            <v>Sundquist Components Ab</v>
          </cell>
          <cell r="D588" t="str">
            <v>Kista</v>
          </cell>
          <cell r="G588" t="str">
            <v>SWEDEN</v>
          </cell>
        </row>
        <row r="589">
          <cell r="B589">
            <v>1560</v>
          </cell>
          <cell r="C589" t="str">
            <v>Whanam Electronics Co. Lt</v>
          </cell>
          <cell r="D589" t="str">
            <v>Gyeonggi-Do</v>
          </cell>
          <cell r="G589" t="str">
            <v>KOREA</v>
          </cell>
        </row>
        <row r="590">
          <cell r="B590">
            <v>1561</v>
          </cell>
          <cell r="C590" t="str">
            <v>Stonerdg Orebro</v>
          </cell>
          <cell r="D590" t="str">
            <v>OREBRO</v>
          </cell>
          <cell r="G590" t="str">
            <v>SWEDEN</v>
          </cell>
        </row>
        <row r="591">
          <cell r="B591">
            <v>1562</v>
          </cell>
          <cell r="C591" t="str">
            <v>Denso Barcelona, S.A.</v>
          </cell>
          <cell r="D591" t="str">
            <v>Sant Fruitos De</v>
          </cell>
          <cell r="G591" t="str">
            <v>SPAIN</v>
          </cell>
        </row>
        <row r="592">
          <cell r="B592">
            <v>1562</v>
          </cell>
          <cell r="C592" t="str">
            <v>Logistica Subirana</v>
          </cell>
          <cell r="D592" t="str">
            <v>Sallent / Barce</v>
          </cell>
          <cell r="G592" t="str">
            <v>SPAIN</v>
          </cell>
        </row>
        <row r="593">
          <cell r="B593">
            <v>1563</v>
          </cell>
          <cell r="C593" t="str">
            <v>Maskina Alvesta</v>
          </cell>
          <cell r="D593" t="str">
            <v>ALVESTA</v>
          </cell>
          <cell r="G593" t="str">
            <v>SWEDEN</v>
          </cell>
        </row>
        <row r="594">
          <cell r="B594">
            <v>1564</v>
          </cell>
          <cell r="C594" t="str">
            <v>DENSO EUR WEESP</v>
          </cell>
          <cell r="D594" t="str">
            <v>WEESP</v>
          </cell>
          <cell r="G594" t="str">
            <v>NETHERLANDS</v>
          </cell>
        </row>
        <row r="595">
          <cell r="B595">
            <v>1565</v>
          </cell>
          <cell r="C595" t="str">
            <v>Marine Center Finland Oy</v>
          </cell>
          <cell r="D595" t="str">
            <v>Helsinki</v>
          </cell>
          <cell r="G595" t="str">
            <v>FINLAND</v>
          </cell>
        </row>
        <row r="596">
          <cell r="B596">
            <v>1566</v>
          </cell>
          <cell r="C596" t="str">
            <v>Klinger Jarfalla</v>
          </cell>
          <cell r="D596" t="str">
            <v>JARFALLA</v>
          </cell>
          <cell r="G596" t="str">
            <v>SWEDEN</v>
          </cell>
        </row>
        <row r="597">
          <cell r="B597">
            <v>1566</v>
          </cell>
          <cell r="C597" t="str">
            <v>Klinger Sweden Ab</v>
          </cell>
          <cell r="D597" t="str">
            <v>Vällingby</v>
          </cell>
          <cell r="G597" t="str">
            <v>SWEDEN</v>
          </cell>
        </row>
        <row r="598">
          <cell r="B598">
            <v>1567</v>
          </cell>
          <cell r="C598" t="str">
            <v>GSB F Guipuzcoa</v>
          </cell>
          <cell r="D598" t="str">
            <v>GUIPUZCOA APT</v>
          </cell>
          <cell r="G598" t="str">
            <v>SPAIN</v>
          </cell>
        </row>
        <row r="599">
          <cell r="B599">
            <v>1568</v>
          </cell>
          <cell r="C599" t="str">
            <v>IndPartn Etuna</v>
          </cell>
          <cell r="D599" t="str">
            <v>ESKILSTUNA</v>
          </cell>
          <cell r="G599" t="str">
            <v>SWEDEN</v>
          </cell>
        </row>
        <row r="600">
          <cell r="B600">
            <v>1569</v>
          </cell>
          <cell r="C600" t="str">
            <v>Tibnor Kpg</v>
          </cell>
          <cell r="D600" t="str">
            <v>BREDARYD</v>
          </cell>
          <cell r="G600" t="str">
            <v>SWEDEN</v>
          </cell>
        </row>
        <row r="601">
          <cell r="B601">
            <v>1570</v>
          </cell>
          <cell r="C601" t="str">
            <v>Isringh Umea</v>
          </cell>
          <cell r="D601" t="str">
            <v>UMEA</v>
          </cell>
          <cell r="G601" t="str">
            <v>SWEDEN</v>
          </cell>
        </row>
        <row r="602">
          <cell r="B602">
            <v>1571</v>
          </cell>
          <cell r="C602" t="str">
            <v>Mahle Filtersysteme Franc</v>
          </cell>
          <cell r="D602" t="str">
            <v>Seboncourt</v>
          </cell>
          <cell r="G602" t="str">
            <v>FRANCE</v>
          </cell>
        </row>
        <row r="603">
          <cell r="B603">
            <v>1572</v>
          </cell>
          <cell r="C603" t="str">
            <v>Soundseal Getin</v>
          </cell>
          <cell r="D603" t="str">
            <v>GETINGE</v>
          </cell>
          <cell r="G603" t="str">
            <v>SWEDEN</v>
          </cell>
        </row>
        <row r="604">
          <cell r="B604">
            <v>1573</v>
          </cell>
          <cell r="C604" t="str">
            <v>ACGB Bavent</v>
          </cell>
          <cell r="D604" t="str">
            <v>BAVENT</v>
          </cell>
          <cell r="G604" t="str">
            <v>FRANCE</v>
          </cell>
        </row>
        <row r="605">
          <cell r="B605">
            <v>1574</v>
          </cell>
          <cell r="C605" t="str">
            <v>Pierb Yutz</v>
          </cell>
          <cell r="D605" t="str">
            <v>YUTZ</v>
          </cell>
          <cell r="G605" t="str">
            <v>FRANCE</v>
          </cell>
        </row>
        <row r="606">
          <cell r="B606">
            <v>1575</v>
          </cell>
          <cell r="C606" t="str">
            <v>Defontaine Sa</v>
          </cell>
          <cell r="D606" t="str">
            <v>Saint-Herblain</v>
          </cell>
          <cell r="G606" t="str">
            <v>FRANCE</v>
          </cell>
        </row>
        <row r="607">
          <cell r="B607">
            <v>1576</v>
          </cell>
          <cell r="C607" t="str">
            <v>Bowden Boynes</v>
          </cell>
          <cell r="D607" t="str">
            <v>BOYNES</v>
          </cell>
          <cell r="G607" t="str">
            <v>FRANCE</v>
          </cell>
        </row>
        <row r="608">
          <cell r="B608">
            <v>1577</v>
          </cell>
          <cell r="C608" t="str">
            <v>Mitsub Born</v>
          </cell>
          <cell r="D608" t="str">
            <v>BORN</v>
          </cell>
          <cell r="G608" t="str">
            <v>NETHERLANDS</v>
          </cell>
        </row>
        <row r="609">
          <cell r="B609">
            <v>1578</v>
          </cell>
          <cell r="C609" t="str">
            <v>ETS GRI NAZELLES</v>
          </cell>
          <cell r="D609" t="str">
            <v>NAZELLES-NEGRON</v>
          </cell>
          <cell r="G609" t="str">
            <v>FRANCE</v>
          </cell>
        </row>
        <row r="610">
          <cell r="B610">
            <v>1579</v>
          </cell>
          <cell r="C610" t="str">
            <v>IPUR Hjo</v>
          </cell>
          <cell r="D610" t="str">
            <v>HJO</v>
          </cell>
          <cell r="G610" t="str">
            <v>SWEDEN</v>
          </cell>
        </row>
        <row r="611">
          <cell r="B611">
            <v>1580</v>
          </cell>
          <cell r="C611" t="str">
            <v>Buderus Wetzlar</v>
          </cell>
          <cell r="D611" t="str">
            <v>WETZLAR-HERMANNSTEIN</v>
          </cell>
          <cell r="G611" t="str">
            <v>GERMANY</v>
          </cell>
        </row>
        <row r="612">
          <cell r="B612">
            <v>1581</v>
          </cell>
          <cell r="C612" t="str">
            <v>ZAMPART KARLSTAD</v>
          </cell>
          <cell r="D612" t="str">
            <v>KARLSTAD</v>
          </cell>
          <cell r="G612" t="str">
            <v>SWEDEN</v>
          </cell>
        </row>
        <row r="613">
          <cell r="B613">
            <v>1582</v>
          </cell>
          <cell r="C613" t="str">
            <v>Ionbond Linkpg</v>
          </cell>
          <cell r="D613" t="str">
            <v>Linköping</v>
          </cell>
          <cell r="G613" t="str">
            <v>SWEDEN</v>
          </cell>
        </row>
        <row r="614">
          <cell r="B614">
            <v>1583</v>
          </cell>
          <cell r="C614" t="str">
            <v>Hygap Oskarstrom</v>
          </cell>
          <cell r="D614" t="str">
            <v>OSKARSTROM</v>
          </cell>
          <cell r="G614" t="str">
            <v>SWEDEN</v>
          </cell>
        </row>
        <row r="615">
          <cell r="B615">
            <v>1584</v>
          </cell>
          <cell r="C615" t="str">
            <v>SKF Landskrona</v>
          </cell>
          <cell r="D615" t="str">
            <v>LANDSKRONA</v>
          </cell>
          <cell r="G615" t="str">
            <v>SWEDEN</v>
          </cell>
        </row>
        <row r="616">
          <cell r="B616">
            <v>1585</v>
          </cell>
          <cell r="C616" t="str">
            <v>Oy Rolac Ab</v>
          </cell>
          <cell r="D616" t="str">
            <v>Vanda</v>
          </cell>
          <cell r="G616" t="str">
            <v>FINLAND</v>
          </cell>
        </row>
        <row r="617">
          <cell r="B617">
            <v>1586</v>
          </cell>
          <cell r="C617" t="str">
            <v>FONDERIE VENISSI</v>
          </cell>
          <cell r="D617" t="str">
            <v>VENISSIEUX</v>
          </cell>
          <cell r="G617" t="str">
            <v>FRANCE</v>
          </cell>
        </row>
        <row r="618">
          <cell r="B618">
            <v>1587</v>
          </cell>
          <cell r="C618" t="str">
            <v>Cofat Tunis</v>
          </cell>
          <cell r="D618" t="str">
            <v>TUNIS</v>
          </cell>
          <cell r="G618" t="str">
            <v>TUNISIA</v>
          </cell>
        </row>
        <row r="619">
          <cell r="B619">
            <v>1588</v>
          </cell>
          <cell r="C619" t="str">
            <v>Volvo Do Brasil Veiculos</v>
          </cell>
          <cell r="D619" t="str">
            <v>Curitiba-Pr</v>
          </cell>
          <cell r="G619" t="str">
            <v>BRAZIL</v>
          </cell>
        </row>
        <row r="620">
          <cell r="B620">
            <v>1589</v>
          </cell>
          <cell r="C620" t="str">
            <v>Volvo Peru S.A.</v>
          </cell>
          <cell r="D620" t="str">
            <v>Lima</v>
          </cell>
          <cell r="G620" t="str">
            <v>PERU</v>
          </cell>
        </row>
        <row r="621">
          <cell r="B621">
            <v>1589</v>
          </cell>
          <cell r="C621" t="str">
            <v>Volvo Peru S.A./Pdc</v>
          </cell>
          <cell r="D621" t="str">
            <v>Callao</v>
          </cell>
          <cell r="G621" t="str">
            <v>PERU</v>
          </cell>
        </row>
        <row r="622">
          <cell r="B622">
            <v>1590</v>
          </cell>
          <cell r="C622" t="str">
            <v>Sungjin Kimhae</v>
          </cell>
          <cell r="D622" t="str">
            <v>KIMHAE</v>
          </cell>
          <cell r="G622" t="str">
            <v>KOREA</v>
          </cell>
        </row>
        <row r="623">
          <cell r="B623">
            <v>1591</v>
          </cell>
          <cell r="C623" t="str">
            <v>Alps Electric Ireland Ltd</v>
          </cell>
          <cell r="D623" t="str">
            <v>Cork</v>
          </cell>
          <cell r="G623" t="str">
            <v>IRELAND</v>
          </cell>
        </row>
        <row r="624">
          <cell r="B624">
            <v>1592</v>
          </cell>
          <cell r="C624" t="str">
            <v>EUROBAG KUNGALV</v>
          </cell>
          <cell r="D624" t="str">
            <v>Kungälv</v>
          </cell>
          <cell r="G624" t="str">
            <v>SWEDEN</v>
          </cell>
        </row>
        <row r="625">
          <cell r="B625">
            <v>1593</v>
          </cell>
          <cell r="C625" t="str">
            <v>Continent Regens</v>
          </cell>
          <cell r="D625" t="str">
            <v>REGENSBURG</v>
          </cell>
          <cell r="G625" t="str">
            <v>GERMANY</v>
          </cell>
        </row>
        <row r="626">
          <cell r="B626">
            <v>1594</v>
          </cell>
          <cell r="C626" t="str">
            <v>Proton Finishing Forsheda</v>
          </cell>
          <cell r="D626" t="str">
            <v>Forsheda</v>
          </cell>
          <cell r="G626" t="str">
            <v>SWEDEN</v>
          </cell>
        </row>
        <row r="627">
          <cell r="B627">
            <v>1595</v>
          </cell>
          <cell r="C627" t="str">
            <v>EBP SEOLO (1560)</v>
          </cell>
          <cell r="D627" t="str">
            <v>Olofström</v>
          </cell>
          <cell r="G627" t="str">
            <v>SWEDEN</v>
          </cell>
        </row>
        <row r="628">
          <cell r="B628">
            <v>1596</v>
          </cell>
          <cell r="C628" t="str">
            <v>Svenska Magnetfabriken Ab</v>
          </cell>
          <cell r="D628" t="str">
            <v>Västerås</v>
          </cell>
          <cell r="G628" t="str">
            <v>SWEDEN</v>
          </cell>
        </row>
        <row r="629">
          <cell r="B629">
            <v>1597</v>
          </cell>
          <cell r="C629" t="str">
            <v>PorPac Skara</v>
          </cell>
          <cell r="D629" t="str">
            <v>SKARA</v>
          </cell>
          <cell r="G629" t="str">
            <v>SWEDEN</v>
          </cell>
        </row>
        <row r="630">
          <cell r="B630">
            <v>1598</v>
          </cell>
          <cell r="C630" t="str">
            <v>Brand Pori</v>
          </cell>
          <cell r="D630" t="str">
            <v>PORI</v>
          </cell>
          <cell r="G630" t="str">
            <v>FINLAND</v>
          </cell>
        </row>
        <row r="631">
          <cell r="B631">
            <v>1599</v>
          </cell>
          <cell r="C631" t="str">
            <v>Bosch Esp Aranj</v>
          </cell>
          <cell r="D631" t="str">
            <v>ARANJUEZ</v>
          </cell>
          <cell r="G631" t="str">
            <v>SPAIN</v>
          </cell>
        </row>
        <row r="632">
          <cell r="B632">
            <v>1600</v>
          </cell>
          <cell r="C632" t="str">
            <v>Jab Logistik Ab</v>
          </cell>
          <cell r="D632" t="str">
            <v>Göteborg</v>
          </cell>
          <cell r="G632" t="str">
            <v>SWEDEN</v>
          </cell>
        </row>
        <row r="633">
          <cell r="B633">
            <v>1601</v>
          </cell>
          <cell r="C633" t="str">
            <v>TI GROUP/SCHENKER LOG AB SEGOT (196</v>
          </cell>
          <cell r="D633" t="str">
            <v>GÖTEBORG</v>
          </cell>
          <cell r="G633" t="str">
            <v>SWEDEN</v>
          </cell>
        </row>
        <row r="634">
          <cell r="B634">
            <v>1602</v>
          </cell>
          <cell r="C634" t="str">
            <v>FABIO MURGA BALM</v>
          </cell>
          <cell r="D634" t="str">
            <v>BALMASEDA</v>
          </cell>
          <cell r="G634" t="str">
            <v>SPAIN</v>
          </cell>
        </row>
        <row r="635">
          <cell r="B635">
            <v>1603</v>
          </cell>
          <cell r="C635" t="str">
            <v>Kberg Auto Rolla</v>
          </cell>
          <cell r="D635" t="str">
            <v>ROLLAG</v>
          </cell>
          <cell r="G635" t="str">
            <v>NORWAY</v>
          </cell>
        </row>
        <row r="636">
          <cell r="B636">
            <v>1604</v>
          </cell>
          <cell r="C636" t="str">
            <v>BORGERS NORD SEGOT (10160)</v>
          </cell>
          <cell r="D636" t="str">
            <v>Gothenburg</v>
          </cell>
          <cell r="G636" t="str">
            <v>SWEDEN</v>
          </cell>
        </row>
        <row r="637">
          <cell r="B637">
            <v>1605</v>
          </cell>
          <cell r="C637" t="str">
            <v>TVA Verc Loker</v>
          </cell>
          <cell r="D637" t="str">
            <v>LOKEREN</v>
          </cell>
          <cell r="G637" t="str">
            <v>Belgium</v>
          </cell>
        </row>
        <row r="638">
          <cell r="B638">
            <v>1606</v>
          </cell>
          <cell r="C638" t="str">
            <v>Sachs Slovakia S.R.O.</v>
          </cell>
          <cell r="D638" t="str">
            <v>Trnava</v>
          </cell>
        </row>
        <row r="639">
          <cell r="B639">
            <v>1607</v>
          </cell>
          <cell r="C639" t="str">
            <v>Robert Bosch Espana</v>
          </cell>
          <cell r="D639" t="str">
            <v>Castellet Y Gor</v>
          </cell>
          <cell r="G639" t="str">
            <v>SPAIN</v>
          </cell>
        </row>
        <row r="640">
          <cell r="B640">
            <v>1608</v>
          </cell>
          <cell r="C640" t="str">
            <v>Gyromek Kista</v>
          </cell>
          <cell r="D640" t="str">
            <v>KISA</v>
          </cell>
          <cell r="G640" t="str">
            <v>SWEDEN</v>
          </cell>
        </row>
        <row r="641">
          <cell r="B641">
            <v>1609</v>
          </cell>
          <cell r="C641" t="str">
            <v>DELPHI AUTO GOT</v>
          </cell>
          <cell r="D641" t="str">
            <v>Göteborg</v>
          </cell>
          <cell r="G641" t="str">
            <v>SWEDEN</v>
          </cell>
        </row>
        <row r="642">
          <cell r="B642">
            <v>1610</v>
          </cell>
          <cell r="C642" t="str">
            <v>Matador Automotive Vrable</v>
          </cell>
          <cell r="D642" t="str">
            <v>Vrable</v>
          </cell>
        </row>
        <row r="643">
          <cell r="B643">
            <v>1611</v>
          </cell>
          <cell r="C643" t="str">
            <v>NOMINIT VARNAMO</v>
          </cell>
          <cell r="D643" t="str">
            <v>VARNAMO</v>
          </cell>
          <cell r="G643" t="str">
            <v>SWEDEN</v>
          </cell>
        </row>
        <row r="644">
          <cell r="B644">
            <v>1612</v>
          </cell>
          <cell r="C644" t="str">
            <v>SDMO Brest</v>
          </cell>
          <cell r="D644" t="str">
            <v>BREST</v>
          </cell>
          <cell r="G644" t="str">
            <v>FRANCE</v>
          </cell>
        </row>
        <row r="645">
          <cell r="B645">
            <v>1613</v>
          </cell>
          <cell r="C645" t="str">
            <v>Heungkuk Metaltech Co., L</v>
          </cell>
          <cell r="D645" t="str">
            <v>Asan</v>
          </cell>
          <cell r="G645" t="str">
            <v>KOREA</v>
          </cell>
        </row>
        <row r="646">
          <cell r="B646">
            <v>1614</v>
          </cell>
          <cell r="C646" t="str">
            <v>Rman Varnamo</v>
          </cell>
          <cell r="D646" t="str">
            <v>VARNAMO</v>
          </cell>
          <cell r="G646" t="str">
            <v>SWEDEN</v>
          </cell>
        </row>
        <row r="647">
          <cell r="B647">
            <v>1615</v>
          </cell>
          <cell r="C647" t="str">
            <v>Specma Tranemo</v>
          </cell>
          <cell r="D647" t="str">
            <v>Våxtorp</v>
          </cell>
          <cell r="G647" t="str">
            <v>SWEDEN</v>
          </cell>
        </row>
        <row r="648">
          <cell r="B648">
            <v>1616</v>
          </cell>
          <cell r="C648" t="str">
            <v>Tech Center Autoliv Sveri</v>
          </cell>
          <cell r="D648" t="str">
            <v>Vårgårda</v>
          </cell>
          <cell r="G648" t="str">
            <v>SWEDEN</v>
          </cell>
        </row>
        <row r="649">
          <cell r="B649">
            <v>1617</v>
          </cell>
          <cell r="C649" t="str">
            <v>Bucher Frutingen</v>
          </cell>
          <cell r="D649" t="str">
            <v>FRUTIGEN</v>
          </cell>
        </row>
        <row r="650">
          <cell r="B650">
            <v>1618</v>
          </cell>
          <cell r="C650" t="str">
            <v>Makeni Smålands</v>
          </cell>
          <cell r="D650" t="str">
            <v>SMALANDSSTENAR</v>
          </cell>
          <cell r="G650" t="str">
            <v>SWEDEN</v>
          </cell>
        </row>
        <row r="651">
          <cell r="B651">
            <v>1619</v>
          </cell>
          <cell r="C651" t="str">
            <v>Pps Group A.S.</v>
          </cell>
          <cell r="D651" t="str">
            <v>Detva</v>
          </cell>
        </row>
        <row r="652">
          <cell r="B652">
            <v>1620</v>
          </cell>
          <cell r="C652" t="str">
            <v>FAURECIA ESELBOR</v>
          </cell>
          <cell r="D652" t="str">
            <v>ESELBORN</v>
          </cell>
          <cell r="G652" t="str">
            <v>LUXEMBORG</v>
          </cell>
        </row>
        <row r="653">
          <cell r="B653">
            <v>1621</v>
          </cell>
          <cell r="C653" t="str">
            <v>BEAB Borås</v>
          </cell>
          <cell r="D653" t="str">
            <v>Borås</v>
          </cell>
          <cell r="G653" t="str">
            <v>SWEDEN</v>
          </cell>
        </row>
        <row r="654">
          <cell r="B654">
            <v>1622</v>
          </cell>
          <cell r="C654" t="str">
            <v>Valeo Auto-Electric Gmbh</v>
          </cell>
          <cell r="D654" t="str">
            <v>Veszprem</v>
          </cell>
          <cell r="G654" t="str">
            <v>HUNGARY</v>
          </cell>
        </row>
        <row r="655">
          <cell r="B655">
            <v>1622</v>
          </cell>
          <cell r="C655" t="str">
            <v>Valeo Auto-Electric Gmbh</v>
          </cell>
          <cell r="D655" t="str">
            <v>Veszprem</v>
          </cell>
          <cell r="G655" t="str">
            <v>HUNGARY</v>
          </cell>
        </row>
        <row r="656">
          <cell r="B656">
            <v>1623</v>
          </cell>
          <cell r="C656" t="str">
            <v>SKF Poznan</v>
          </cell>
          <cell r="D656" t="str">
            <v>POZNAN</v>
          </cell>
          <cell r="G656" t="str">
            <v>POLAND</v>
          </cell>
        </row>
        <row r="657">
          <cell r="B657">
            <v>1624</v>
          </cell>
          <cell r="C657" t="str">
            <v>Remus Baernbach</v>
          </cell>
          <cell r="D657" t="str">
            <v>BAERNBACH</v>
          </cell>
          <cell r="G657" t="str">
            <v>Austria</v>
          </cell>
        </row>
        <row r="658">
          <cell r="B658">
            <v>1625</v>
          </cell>
          <cell r="C658" t="str">
            <v>Knorr Bremse Freinage S.A</v>
          </cell>
          <cell r="D658" t="str">
            <v>Lisieux Cedex (</v>
          </cell>
          <cell r="G658" t="str">
            <v>FRANCE</v>
          </cell>
        </row>
        <row r="659">
          <cell r="B659">
            <v>1626</v>
          </cell>
          <cell r="C659" t="str">
            <v>Punsch Pow StTru</v>
          </cell>
          <cell r="D659" t="str">
            <v>ST TRUIDEN</v>
          </cell>
          <cell r="G659" t="str">
            <v>BELGIUM</v>
          </cell>
        </row>
        <row r="660">
          <cell r="B660">
            <v>1627</v>
          </cell>
          <cell r="C660" t="str">
            <v>Prevost Canada 34788</v>
          </cell>
          <cell r="D660" t="str">
            <v>QUÉBEC</v>
          </cell>
          <cell r="G660" t="str">
            <v>CANADA</v>
          </cell>
        </row>
        <row r="661">
          <cell r="B661">
            <v>1628</v>
          </cell>
          <cell r="C661" t="str">
            <v>Undenas Lidkpg</v>
          </cell>
          <cell r="D661" t="str">
            <v>Lidköping</v>
          </cell>
          <cell r="G661" t="str">
            <v>SWEDEN</v>
          </cell>
        </row>
        <row r="662">
          <cell r="B662">
            <v>1629</v>
          </cell>
          <cell r="C662" t="str">
            <v>Bilia Entreprenörmaskiner</v>
          </cell>
          <cell r="D662" t="str">
            <v>Roskilde</v>
          </cell>
          <cell r="G662" t="str">
            <v>DENMARK</v>
          </cell>
        </row>
        <row r="663">
          <cell r="B663">
            <v>1630</v>
          </cell>
          <cell r="C663" t="str">
            <v>O/Cava Mecc Asti</v>
          </cell>
          <cell r="D663" t="str">
            <v>ASTI</v>
          </cell>
          <cell r="G663" t="str">
            <v>ITALY</v>
          </cell>
        </row>
        <row r="664">
          <cell r="B664">
            <v>1631</v>
          </cell>
          <cell r="C664" t="str">
            <v>DELPHI PL JELES</v>
          </cell>
          <cell r="D664" t="str">
            <v>JELESNIA</v>
          </cell>
          <cell r="G664" t="str">
            <v>POLAND</v>
          </cell>
        </row>
        <row r="665">
          <cell r="B665">
            <v>1632</v>
          </cell>
          <cell r="C665" t="str">
            <v>Vlc Logistic Center</v>
          </cell>
          <cell r="D665" t="str">
            <v>Göteborg</v>
          </cell>
          <cell r="G665" t="str">
            <v>SWEDEN</v>
          </cell>
        </row>
        <row r="666">
          <cell r="B666">
            <v>1633</v>
          </cell>
          <cell r="C666" t="str">
            <v>AC Oggiona C S S</v>
          </cell>
          <cell r="D666" t="str">
            <v>OGGIONA CON SANTO STEFANO</v>
          </cell>
          <cell r="G666" t="str">
            <v>ITALY</v>
          </cell>
        </row>
        <row r="667">
          <cell r="B667">
            <v>1634</v>
          </cell>
          <cell r="C667" t="str">
            <v>Supplier Partner Sweden A</v>
          </cell>
          <cell r="D667" t="str">
            <v>Gothenburg</v>
          </cell>
          <cell r="G667" t="str">
            <v>SWEDEN</v>
          </cell>
        </row>
        <row r="668">
          <cell r="B668">
            <v>1634</v>
          </cell>
          <cell r="C668" t="str">
            <v>Supplier Partner Sweden A</v>
          </cell>
          <cell r="D668" t="str">
            <v>Gothenburg</v>
          </cell>
          <cell r="G668" t="str">
            <v>SWEDEN</v>
          </cell>
        </row>
        <row r="669">
          <cell r="B669">
            <v>1635</v>
          </cell>
          <cell r="C669" t="str">
            <v>Svak Rosenfors</v>
          </cell>
          <cell r="D669" t="str">
            <v>ROSENFORS</v>
          </cell>
          <cell r="G669" t="str">
            <v>SWEDEN</v>
          </cell>
        </row>
        <row r="670">
          <cell r="B670">
            <v>1636</v>
          </cell>
          <cell r="C670" t="str">
            <v>Sura Mag Sodkpg</v>
          </cell>
          <cell r="D670" t="str">
            <v>SODERKOPING</v>
          </cell>
          <cell r="G670" t="str">
            <v>SWEDEN</v>
          </cell>
        </row>
        <row r="671">
          <cell r="B671">
            <v>1637</v>
          </cell>
          <cell r="C671" t="str">
            <v>Winsert Inc</v>
          </cell>
          <cell r="D671" t="str">
            <v>Marinette, Wi</v>
          </cell>
          <cell r="G671" t="str">
            <v xml:space="preserve">UNITED STATES </v>
          </cell>
        </row>
        <row r="672">
          <cell r="B672">
            <v>1638</v>
          </cell>
          <cell r="C672" t="str">
            <v>P Hannifin Flkpg</v>
          </cell>
          <cell r="D672" t="str">
            <v>BORAS</v>
          </cell>
          <cell r="G672" t="str">
            <v>SWEDEN</v>
          </cell>
        </row>
        <row r="673">
          <cell r="B673">
            <v>1639</v>
          </cell>
          <cell r="C673" t="str">
            <v>Lesj Band Varnmo</v>
          </cell>
          <cell r="D673" t="str">
            <v>VARNAMO</v>
          </cell>
          <cell r="G673" t="str">
            <v>SWEDEN</v>
          </cell>
        </row>
        <row r="674">
          <cell r="B674">
            <v>1640</v>
          </cell>
          <cell r="C674" t="str">
            <v>Stokvist Norrkpg</v>
          </cell>
          <cell r="D674" t="str">
            <v>Norrköping</v>
          </cell>
          <cell r="G674" t="str">
            <v>SWEDEN</v>
          </cell>
        </row>
        <row r="675">
          <cell r="B675">
            <v>1641</v>
          </cell>
          <cell r="C675" t="str">
            <v>Fritsla Mekaniska Ab</v>
          </cell>
          <cell r="D675" t="str">
            <v>Eslöv</v>
          </cell>
          <cell r="G675" t="str">
            <v>SWEDEN</v>
          </cell>
        </row>
        <row r="676">
          <cell r="B676">
            <v>1642</v>
          </cell>
          <cell r="C676" t="str">
            <v>Robert Bosch Electronique</v>
          </cell>
          <cell r="D676" t="str">
            <v>Mondeville</v>
          </cell>
          <cell r="G676" t="str">
            <v>FRANCE</v>
          </cell>
        </row>
        <row r="677">
          <cell r="B677">
            <v>1643</v>
          </cell>
          <cell r="C677" t="str">
            <v>Ppc Blechteile S.A</v>
          </cell>
          <cell r="D677" t="str">
            <v>Jassans-Riotter</v>
          </cell>
          <cell r="G677" t="str">
            <v>FRANCE</v>
          </cell>
        </row>
        <row r="678">
          <cell r="B678">
            <v>1643</v>
          </cell>
          <cell r="C678" t="str">
            <v>P.P.C. Sa</v>
          </cell>
          <cell r="D678" t="str">
            <v>Chaleins</v>
          </cell>
          <cell r="G678" t="str">
            <v>FRANCE</v>
          </cell>
        </row>
        <row r="679">
          <cell r="B679">
            <v>1644</v>
          </cell>
          <cell r="C679" t="str">
            <v>Pierb Lanciano</v>
          </cell>
          <cell r="D679" t="str">
            <v>LANCIANO</v>
          </cell>
          <cell r="G679" t="str">
            <v>ITALY</v>
          </cell>
        </row>
        <row r="680">
          <cell r="B680">
            <v>1645</v>
          </cell>
          <cell r="C680" t="str">
            <v>DARCHEM STOCKTON</v>
          </cell>
          <cell r="D680" t="str">
            <v>STOCKTON ON TEES</v>
          </cell>
          <cell r="G680" t="str">
            <v>UK</v>
          </cell>
        </row>
        <row r="681">
          <cell r="B681">
            <v>1646</v>
          </cell>
          <cell r="C681" t="str">
            <v>Purtech Ed</v>
          </cell>
          <cell r="D681" t="str">
            <v>ED</v>
          </cell>
          <cell r="G681" t="str">
            <v>SWEDEN</v>
          </cell>
        </row>
        <row r="682">
          <cell r="B682">
            <v>1647</v>
          </cell>
          <cell r="C682" t="str">
            <v>Tidbeck Ljungsa</v>
          </cell>
          <cell r="D682" t="str">
            <v>LJUNGSARP</v>
          </cell>
          <cell r="G682" t="str">
            <v>SWEDEN</v>
          </cell>
        </row>
        <row r="683">
          <cell r="B683">
            <v>1648</v>
          </cell>
          <cell r="C683" t="str">
            <v>Tibnor Kpg Kpg</v>
          </cell>
          <cell r="D683" t="str">
            <v>KOPING</v>
          </cell>
          <cell r="G683" t="str">
            <v>SWEDEN</v>
          </cell>
        </row>
        <row r="684">
          <cell r="B684">
            <v>1649</v>
          </cell>
          <cell r="C684" t="str">
            <v>Sonnergr Ver Mln</v>
          </cell>
          <cell r="D684" t="str">
            <v>MOLNDAL</v>
          </cell>
          <cell r="G684" t="str">
            <v>SWEDEN</v>
          </cell>
        </row>
        <row r="685">
          <cell r="B685">
            <v>1650</v>
          </cell>
          <cell r="C685" t="str">
            <v>Brickpack Laholm</v>
          </cell>
          <cell r="D685" t="str">
            <v>LAHOLM</v>
          </cell>
          <cell r="G685" t="str">
            <v>SWEDEN</v>
          </cell>
        </row>
        <row r="686">
          <cell r="B686">
            <v>1651</v>
          </cell>
          <cell r="C686" t="str">
            <v>Ovako Hofors</v>
          </cell>
          <cell r="D686" t="str">
            <v>HOFORS</v>
          </cell>
          <cell r="G686" t="str">
            <v>SWEDEN</v>
          </cell>
        </row>
        <row r="687">
          <cell r="B687">
            <v>1652</v>
          </cell>
          <cell r="C687" t="str">
            <v>SKF Göteborg</v>
          </cell>
          <cell r="D687" t="str">
            <v>Göteborg</v>
          </cell>
          <cell r="G687" t="str">
            <v>SWEDEN</v>
          </cell>
        </row>
        <row r="688">
          <cell r="B688">
            <v>1653</v>
          </cell>
          <cell r="C688" t="str">
            <v>Ovako Hallefors</v>
          </cell>
          <cell r="D688" t="str">
            <v>Hällefors</v>
          </cell>
          <cell r="G688" t="str">
            <v>SWEDEN</v>
          </cell>
        </row>
        <row r="689">
          <cell r="B689">
            <v>1654</v>
          </cell>
          <cell r="C689" t="str">
            <v>Tibnor Kpg</v>
          </cell>
          <cell r="D689" t="str">
            <v>ESKILSTUNA</v>
          </cell>
          <cell r="G689" t="str">
            <v>SWEDEN</v>
          </cell>
        </row>
        <row r="690">
          <cell r="B690">
            <v>1655</v>
          </cell>
          <cell r="C690" t="str">
            <v>SKF Katrineh</v>
          </cell>
          <cell r="D690" t="str">
            <v>KATRINEHOLM</v>
          </cell>
          <cell r="G690" t="str">
            <v>SWEDEN</v>
          </cell>
        </row>
        <row r="691">
          <cell r="B691">
            <v>1656</v>
          </cell>
          <cell r="C691" t="str">
            <v>FFAB LEO LAXA</v>
          </cell>
          <cell r="D691" t="str">
            <v>LAXA</v>
          </cell>
          <cell r="G691" t="str">
            <v>SWEDEN</v>
          </cell>
        </row>
        <row r="692">
          <cell r="B692">
            <v>1657</v>
          </cell>
          <cell r="C692" t="str">
            <v>P Hannifin Skvde</v>
          </cell>
          <cell r="D692" t="str">
            <v>SKOVDE</v>
          </cell>
          <cell r="G692" t="str">
            <v>SWEDEN</v>
          </cell>
        </row>
        <row r="693">
          <cell r="B693">
            <v>1658</v>
          </cell>
          <cell r="C693" t="str">
            <v>Trell Havdhem</v>
          </cell>
          <cell r="D693" t="str">
            <v>HAVDHEM</v>
          </cell>
          <cell r="G693" t="str">
            <v>SWEDEN</v>
          </cell>
        </row>
        <row r="694">
          <cell r="B694">
            <v>1658</v>
          </cell>
          <cell r="C694" t="str">
            <v>Trelleborg Industrial Pro</v>
          </cell>
          <cell r="D694" t="str">
            <v>Havdhem</v>
          </cell>
          <cell r="G694" t="str">
            <v>SWEDEN</v>
          </cell>
        </row>
        <row r="695">
          <cell r="B695">
            <v>1659</v>
          </cell>
          <cell r="C695" t="str">
            <v>Tenhults Pressgjuteri Ab</v>
          </cell>
          <cell r="D695" t="str">
            <v>Tenhult</v>
          </cell>
          <cell r="G695" t="str">
            <v>SWEDEN</v>
          </cell>
        </row>
        <row r="696">
          <cell r="B696">
            <v>1660</v>
          </cell>
          <cell r="C696" t="str">
            <v>Haldex Brake Products Ab</v>
          </cell>
          <cell r="D696" t="str">
            <v>Landskrona</v>
          </cell>
          <cell r="G696" t="str">
            <v>SWEDEN</v>
          </cell>
        </row>
        <row r="697">
          <cell r="B697">
            <v>1661</v>
          </cell>
          <cell r="C697" t="str">
            <v>Bror Tonsjö Kode</v>
          </cell>
          <cell r="D697" t="str">
            <v>KODE</v>
          </cell>
          <cell r="G697" t="str">
            <v>SWEDEN</v>
          </cell>
        </row>
        <row r="698">
          <cell r="B698">
            <v>1662</v>
          </cell>
          <cell r="C698" t="str">
            <v>Titanx Engine Cooling Ab</v>
          </cell>
          <cell r="D698" t="str">
            <v>Linköping</v>
          </cell>
          <cell r="G698" t="str">
            <v>SWEDEN</v>
          </cell>
        </row>
        <row r="699">
          <cell r="B699">
            <v>1663</v>
          </cell>
          <cell r="C699" t="str">
            <v>Trell Trelleborg</v>
          </cell>
          <cell r="D699" t="str">
            <v>TRELLEBORG</v>
          </cell>
          <cell r="G699" t="str">
            <v>SWEDEN</v>
          </cell>
        </row>
        <row r="700">
          <cell r="B700">
            <v>1664</v>
          </cell>
          <cell r="C700" t="str">
            <v>Bang &amp; Oluf Gros</v>
          </cell>
          <cell r="D700" t="str">
            <v>STRUER</v>
          </cell>
          <cell r="G700" t="str">
            <v>DENMARK</v>
          </cell>
        </row>
        <row r="701">
          <cell r="B701">
            <v>1664</v>
          </cell>
          <cell r="C701" t="str">
            <v>Bang &amp; Olufsen A/S Dch</v>
          </cell>
          <cell r="D701" t="str">
            <v>Herning</v>
          </cell>
          <cell r="G701" t="str">
            <v>DENMARK</v>
          </cell>
        </row>
        <row r="702">
          <cell r="B702">
            <v>1665</v>
          </cell>
          <cell r="C702" t="str">
            <v>EJVO VARNAMO</v>
          </cell>
          <cell r="D702" t="str">
            <v>VARNAMO</v>
          </cell>
          <cell r="G702" t="str">
            <v>SWEDEN</v>
          </cell>
        </row>
        <row r="703">
          <cell r="B703">
            <v>1666</v>
          </cell>
          <cell r="C703" t="str">
            <v>NATIONAL G HALMS</v>
          </cell>
          <cell r="D703" t="str">
            <v>HALMSTAD</v>
          </cell>
          <cell r="G703" t="str">
            <v>SWEDEN</v>
          </cell>
        </row>
        <row r="704">
          <cell r="B704">
            <v>1667</v>
          </cell>
          <cell r="C704" t="str">
            <v>FINNVEDEN ALVES</v>
          </cell>
          <cell r="D704" t="str">
            <v>ALVESTA</v>
          </cell>
          <cell r="G704" t="str">
            <v>SWEDEN</v>
          </cell>
        </row>
        <row r="705">
          <cell r="B705">
            <v>1668</v>
          </cell>
          <cell r="C705" t="str">
            <v>Eqpack Ab</v>
          </cell>
          <cell r="D705" t="str">
            <v>Eskilstuna</v>
          </cell>
          <cell r="G705" t="str">
            <v>SWEDEN</v>
          </cell>
        </row>
        <row r="706">
          <cell r="B706">
            <v>1669</v>
          </cell>
          <cell r="C706" t="str">
            <v>Uppak Mek Skryd</v>
          </cell>
          <cell r="D706" t="str">
            <v>SKILLINGARYD</v>
          </cell>
          <cell r="G706" t="str">
            <v>SWEDEN</v>
          </cell>
        </row>
        <row r="707">
          <cell r="B707">
            <v>1670</v>
          </cell>
          <cell r="C707" t="str">
            <v>Smk Ab</v>
          </cell>
          <cell r="D707" t="str">
            <v>Skövde</v>
          </cell>
          <cell r="G707" t="str">
            <v>SWEDEN</v>
          </cell>
        </row>
        <row r="708">
          <cell r="B708">
            <v>1671</v>
          </cell>
          <cell r="C708" t="str">
            <v>OMEK Orust Ellos</v>
          </cell>
          <cell r="D708" t="str">
            <v>ELLOS</v>
          </cell>
          <cell r="G708" t="str">
            <v>SWEDEN</v>
          </cell>
        </row>
        <row r="709">
          <cell r="B709">
            <v>1672</v>
          </cell>
          <cell r="C709" t="str">
            <v>OGO Kalmar</v>
          </cell>
          <cell r="D709" t="str">
            <v>KALMAR</v>
          </cell>
          <cell r="G709" t="str">
            <v>SWEDEN</v>
          </cell>
        </row>
        <row r="710">
          <cell r="B710">
            <v>1673</v>
          </cell>
          <cell r="C710" t="str">
            <v>Lyckes Pr Krlskg</v>
          </cell>
          <cell r="D710" t="str">
            <v>KARLSKOGA</v>
          </cell>
          <cell r="G710" t="str">
            <v>SWEDEN</v>
          </cell>
        </row>
        <row r="711">
          <cell r="B711">
            <v>1674</v>
          </cell>
          <cell r="C711" t="str">
            <v>PAC2 KBacka</v>
          </cell>
          <cell r="D711" t="str">
            <v>KUNGSBACKA</v>
          </cell>
          <cell r="G711" t="str">
            <v>SWEDEN</v>
          </cell>
        </row>
        <row r="712">
          <cell r="B712">
            <v>1675</v>
          </cell>
          <cell r="C712" t="str">
            <v>Specma Motala</v>
          </cell>
          <cell r="D712" t="str">
            <v>MOTALA</v>
          </cell>
          <cell r="G712" t="str">
            <v>SWEDEN</v>
          </cell>
        </row>
        <row r="713">
          <cell r="B713">
            <v>1676</v>
          </cell>
          <cell r="C713" t="str">
            <v>Componenta Smedj</v>
          </cell>
          <cell r="D713" t="str">
            <v>SMEDJEBACKEN</v>
          </cell>
          <cell r="G713" t="str">
            <v>SWEDEN</v>
          </cell>
        </row>
        <row r="714">
          <cell r="B714">
            <v>1677</v>
          </cell>
          <cell r="C714" t="str">
            <v>Witzenm Huddinge</v>
          </cell>
          <cell r="D714" t="str">
            <v>HUDDINGE</v>
          </cell>
          <cell r="G714" t="str">
            <v>SWEDEN</v>
          </cell>
        </row>
        <row r="715">
          <cell r="B715">
            <v>1678</v>
          </cell>
          <cell r="C715" t="str">
            <v>Minequip Corp.</v>
          </cell>
          <cell r="D715" t="str">
            <v>Miami, Fl</v>
          </cell>
          <cell r="G715" t="str">
            <v xml:space="preserve">UNITED STATES </v>
          </cell>
        </row>
        <row r="716">
          <cell r="B716">
            <v>1679</v>
          </cell>
          <cell r="C716" t="str">
            <v>Leax Arkivator Sweden Ab</v>
          </cell>
          <cell r="D716" t="str">
            <v>Falkoping</v>
          </cell>
          <cell r="G716" t="str">
            <v>SWEDEN</v>
          </cell>
        </row>
        <row r="717">
          <cell r="B717">
            <v>1679</v>
          </cell>
          <cell r="C717" t="str">
            <v>Leax Arkivator Sweden Ab</v>
          </cell>
          <cell r="D717" t="str">
            <v>Tidaholm</v>
          </cell>
          <cell r="G717" t="str">
            <v>SWEDEN</v>
          </cell>
        </row>
        <row r="718">
          <cell r="B718">
            <v>1680</v>
          </cell>
          <cell r="C718" t="str">
            <v>FIMEK FILIPSTAD</v>
          </cell>
          <cell r="D718" t="str">
            <v>FILIPSTAD</v>
          </cell>
          <cell r="G718" t="str">
            <v>SWEDEN</v>
          </cell>
        </row>
        <row r="719">
          <cell r="B719">
            <v>1681</v>
          </cell>
          <cell r="C719" t="str">
            <v>SCA Pkg Cell Vmo</v>
          </cell>
          <cell r="D719" t="str">
            <v>VARNAMO</v>
          </cell>
          <cell r="G719" t="str">
            <v>SWEDEN</v>
          </cell>
        </row>
        <row r="720">
          <cell r="B720">
            <v>1682</v>
          </cell>
          <cell r="C720" t="str">
            <v>Trelleborg Sealing Profiles Sweden</v>
          </cell>
          <cell r="D720" t="str">
            <v>Värnamo</v>
          </cell>
          <cell r="G720" t="str">
            <v>SWEDEN</v>
          </cell>
        </row>
        <row r="721">
          <cell r="B721">
            <v>1683</v>
          </cell>
          <cell r="C721" t="str">
            <v>Schenker Logistics Ab</v>
          </cell>
          <cell r="D721" t="str">
            <v>Gothenburg</v>
          </cell>
          <cell r="G721" t="str">
            <v>SWEDEN</v>
          </cell>
        </row>
        <row r="722">
          <cell r="B722">
            <v>1684</v>
          </cell>
          <cell r="C722" t="str">
            <v>Varnamo Ind Vmo</v>
          </cell>
          <cell r="D722" t="str">
            <v>VARNAMO</v>
          </cell>
          <cell r="G722" t="str">
            <v>SWEDEN</v>
          </cell>
        </row>
        <row r="723">
          <cell r="B723">
            <v>1685</v>
          </cell>
          <cell r="C723" t="str">
            <v>Promens Zevenaar</v>
          </cell>
          <cell r="D723" t="str">
            <v>ZEVENAAR</v>
          </cell>
          <cell r="G723" t="str">
            <v>NETHERLANDS</v>
          </cell>
        </row>
        <row r="724">
          <cell r="B724">
            <v>1686</v>
          </cell>
          <cell r="C724" t="str">
            <v>Trell Orebro</v>
          </cell>
          <cell r="D724" t="str">
            <v>OREBRO</v>
          </cell>
          <cell r="G724" t="str">
            <v>SWEDEN</v>
          </cell>
        </row>
        <row r="725">
          <cell r="B725">
            <v>1687</v>
          </cell>
          <cell r="C725" t="str">
            <v>Gnutti Kungsor</v>
          </cell>
          <cell r="D725" t="str">
            <v>Kungsör</v>
          </cell>
          <cell r="G725" t="str">
            <v>SWEDEN</v>
          </cell>
        </row>
        <row r="726">
          <cell r="B726">
            <v>1688</v>
          </cell>
          <cell r="C726" t="str">
            <v>Delphi Automotive Systems</v>
          </cell>
          <cell r="D726" t="str">
            <v>Göteborg</v>
          </cell>
          <cell r="G726" t="str">
            <v>SWEDEN</v>
          </cell>
        </row>
        <row r="727">
          <cell r="B727">
            <v>1688</v>
          </cell>
          <cell r="C727" t="str">
            <v>Gefco FRBEB</v>
          </cell>
          <cell r="D727" t="str">
            <v>Bourg En Bresse</v>
          </cell>
          <cell r="G727" t="str">
            <v>SWEDEN</v>
          </cell>
        </row>
        <row r="728">
          <cell r="B728">
            <v>1689</v>
          </cell>
          <cell r="C728" t="str">
            <v>Arnold Machinery Company</v>
          </cell>
          <cell r="D728" t="str">
            <v>Idaho Falls, Id</v>
          </cell>
          <cell r="G728" t="str">
            <v xml:space="preserve">UNITED STATES </v>
          </cell>
        </row>
        <row r="729">
          <cell r="B729">
            <v>1690</v>
          </cell>
          <cell r="C729" t="str">
            <v>Arnold Machinery Company</v>
          </cell>
          <cell r="D729" t="str">
            <v>Meridian, Id</v>
          </cell>
          <cell r="G729" t="str">
            <v xml:space="preserve">UNITED STATES </v>
          </cell>
        </row>
        <row r="730">
          <cell r="B730">
            <v>1691</v>
          </cell>
          <cell r="C730" t="str">
            <v>Arnold Machinery Co. Of A</v>
          </cell>
          <cell r="D730" t="str">
            <v>Phoenix, Az</v>
          </cell>
          <cell r="G730" t="str">
            <v xml:space="preserve">UNITED STATES </v>
          </cell>
        </row>
        <row r="731">
          <cell r="B731">
            <v>1692</v>
          </cell>
          <cell r="C731" t="str">
            <v>Asc Construction Equipmen</v>
          </cell>
          <cell r="D731" t="str">
            <v>Ringgold, Ga</v>
          </cell>
          <cell r="G731" t="str">
            <v xml:space="preserve">UNITED STATES </v>
          </cell>
        </row>
        <row r="732">
          <cell r="B732">
            <v>1693</v>
          </cell>
          <cell r="C732" t="str">
            <v>Scott Construction Equipm</v>
          </cell>
          <cell r="D732" t="str">
            <v>Memphis, Tn</v>
          </cell>
          <cell r="G732" t="str">
            <v xml:space="preserve">UNITED STATES </v>
          </cell>
        </row>
        <row r="733">
          <cell r="B733">
            <v>1694</v>
          </cell>
          <cell r="C733" t="str">
            <v>Rudd Equipment Company</v>
          </cell>
          <cell r="D733" t="str">
            <v>Indianapolis, I</v>
          </cell>
          <cell r="G733" t="str">
            <v xml:space="preserve">UNITED STATES </v>
          </cell>
        </row>
        <row r="734">
          <cell r="B734">
            <v>1695</v>
          </cell>
          <cell r="C734" t="str">
            <v>Rudd Equipment Company</v>
          </cell>
          <cell r="D734" t="str">
            <v>Corbin, Ky</v>
          </cell>
          <cell r="G734" t="str">
            <v xml:space="preserve">UNITED STATES </v>
          </cell>
        </row>
        <row r="735">
          <cell r="B735">
            <v>1696</v>
          </cell>
          <cell r="C735" t="str">
            <v>Rudd Equipment Company</v>
          </cell>
          <cell r="D735" t="str">
            <v>Saint Louis, Mo</v>
          </cell>
          <cell r="G735" t="str">
            <v xml:space="preserve">UNITED STATES </v>
          </cell>
        </row>
        <row r="736">
          <cell r="B736">
            <v>1697</v>
          </cell>
          <cell r="C736" t="str">
            <v>Strongco - Sheridan Atlan</v>
          </cell>
          <cell r="D736" t="str">
            <v>Dartmouth, Bc.</v>
          </cell>
          <cell r="G736" t="str">
            <v>CANADA</v>
          </cell>
        </row>
        <row r="737">
          <cell r="B737">
            <v>1698</v>
          </cell>
          <cell r="C737" t="str">
            <v>Strongco Equipment</v>
          </cell>
          <cell r="D737" t="str">
            <v>Mount Pearl, Nf</v>
          </cell>
          <cell r="G737" t="str">
            <v>CANADA</v>
          </cell>
        </row>
        <row r="738">
          <cell r="B738">
            <v>1699</v>
          </cell>
          <cell r="C738" t="str">
            <v>Strongco, Inc.</v>
          </cell>
          <cell r="D738" t="str">
            <v>Moncton, Nb, Ca</v>
          </cell>
          <cell r="G738" t="str">
            <v>CANADA</v>
          </cell>
        </row>
        <row r="739">
          <cell r="B739">
            <v>1700</v>
          </cell>
          <cell r="C739" t="str">
            <v>Vccs Ldc</v>
          </cell>
          <cell r="D739" t="str">
            <v>Utrecht</v>
          </cell>
          <cell r="G739" t="str">
            <v>NETHERLANDS</v>
          </cell>
        </row>
        <row r="740">
          <cell r="B740">
            <v>1701</v>
          </cell>
          <cell r="C740" t="str">
            <v>Rudd Equipment Company</v>
          </cell>
          <cell r="D740" t="str">
            <v>Fort Wayne, In</v>
          </cell>
          <cell r="G740" t="str">
            <v xml:space="preserve">UNITED STATES </v>
          </cell>
        </row>
        <row r="741">
          <cell r="B741">
            <v>1702</v>
          </cell>
          <cell r="C741" t="str">
            <v>PressPlat Oskhmn</v>
          </cell>
          <cell r="D741" t="str">
            <v>OSKARSHAMN</v>
          </cell>
          <cell r="G741" t="str">
            <v>SWEDEN</v>
          </cell>
        </row>
        <row r="742">
          <cell r="B742">
            <v>1703</v>
          </cell>
          <cell r="C742" t="str">
            <v>CJ Autom Dalstor</v>
          </cell>
          <cell r="D742" t="str">
            <v>DALSTORP</v>
          </cell>
          <cell r="G742" t="str">
            <v>SWEDEN</v>
          </cell>
        </row>
        <row r="743">
          <cell r="B743">
            <v>1703</v>
          </cell>
          <cell r="C743" t="str">
            <v>Teleflex Automotive Ab</v>
          </cell>
          <cell r="D743" t="str">
            <v>Ljungsarp</v>
          </cell>
          <cell r="G743" t="str">
            <v>SWEDEN</v>
          </cell>
        </row>
        <row r="744">
          <cell r="B744">
            <v>1704</v>
          </cell>
          <cell r="C744" t="str">
            <v>Xponent Etuna</v>
          </cell>
          <cell r="D744" t="str">
            <v>ESKILSTUNA</v>
          </cell>
          <cell r="G744" t="str">
            <v>SWEDEN</v>
          </cell>
        </row>
        <row r="745">
          <cell r="B745">
            <v>1704</v>
          </cell>
          <cell r="C745" t="str">
            <v>X-Ponent Stålinredningar</v>
          </cell>
          <cell r="D745" t="str">
            <v>Sundsvall</v>
          </cell>
          <cell r="G745" t="str">
            <v>SWEDEN</v>
          </cell>
        </row>
        <row r="746">
          <cell r="B746">
            <v>1705</v>
          </cell>
          <cell r="C746" t="str">
            <v>Chemetal Bålsta</v>
          </cell>
          <cell r="D746" t="str">
            <v>BALSTA</v>
          </cell>
          <cell r="G746" t="str">
            <v>SWEDEN</v>
          </cell>
        </row>
        <row r="747">
          <cell r="B747">
            <v>1706</v>
          </cell>
          <cell r="C747" t="str">
            <v>FUELTECH RONNEBY</v>
          </cell>
          <cell r="D747" t="str">
            <v>RONNEBY</v>
          </cell>
          <cell r="G747" t="str">
            <v>SWEDEN</v>
          </cell>
        </row>
        <row r="748">
          <cell r="B748">
            <v>1707</v>
          </cell>
          <cell r="C748" t="str">
            <v>Talent Laxa</v>
          </cell>
          <cell r="D748" t="str">
            <v>Laxå</v>
          </cell>
          <cell r="G748" t="str">
            <v>SWEDEN</v>
          </cell>
        </row>
        <row r="749">
          <cell r="B749">
            <v>1708</v>
          </cell>
          <cell r="C749" t="str">
            <v>VMR Wacol</v>
          </cell>
          <cell r="D749" t="str">
            <v>WACOL, QL</v>
          </cell>
          <cell r="G749" t="str">
            <v>AUSTRALIA</v>
          </cell>
        </row>
        <row r="750">
          <cell r="B750">
            <v>1709</v>
          </cell>
          <cell r="C750" t="str">
            <v>Bolleb Emb Bolle</v>
          </cell>
          <cell r="D750" t="str">
            <v>BOLLEBYGD</v>
          </cell>
          <cell r="G750" t="str">
            <v>SWEDEN</v>
          </cell>
        </row>
        <row r="751">
          <cell r="B751">
            <v>1710</v>
          </cell>
          <cell r="C751" t="str">
            <v>Faurecia Automotive Indus</v>
          </cell>
          <cell r="D751" t="str">
            <v>Mouzon</v>
          </cell>
          <cell r="G751" t="str">
            <v>FRANCE</v>
          </cell>
        </row>
        <row r="752">
          <cell r="B752">
            <v>1711</v>
          </cell>
          <cell r="C752" t="str">
            <v>P Hannifin Flen</v>
          </cell>
          <cell r="D752" t="str">
            <v>FLEN</v>
          </cell>
          <cell r="G752" t="str">
            <v>SWEDEN</v>
          </cell>
        </row>
        <row r="753">
          <cell r="B753">
            <v>1712</v>
          </cell>
          <cell r="C753" t="str">
            <v>Hellmann Wwl</v>
          </cell>
          <cell r="D753" t="str">
            <v>Hamburg</v>
          </cell>
          <cell r="G753" t="str">
            <v>GERMANY</v>
          </cell>
        </row>
        <row r="754">
          <cell r="B754">
            <v>1713</v>
          </cell>
          <cell r="C754" t="str">
            <v>KG Knut Gothenb</v>
          </cell>
          <cell r="D754" t="str">
            <v>GOTHENBURG</v>
          </cell>
          <cell r="G754" t="str">
            <v>SWEDEN</v>
          </cell>
        </row>
        <row r="755">
          <cell r="B755">
            <v>1714</v>
          </cell>
          <cell r="C755" t="str">
            <v>KGK LogC Enkpg</v>
          </cell>
          <cell r="D755" t="str">
            <v>Enköping</v>
          </cell>
          <cell r="G755" t="str">
            <v>SWEDEN</v>
          </cell>
        </row>
        <row r="756">
          <cell r="B756">
            <v>1715</v>
          </cell>
          <cell r="C756" t="str">
            <v>Ulinco Ab</v>
          </cell>
          <cell r="D756" t="str">
            <v>Landvetter</v>
          </cell>
          <cell r="G756" t="str">
            <v>SWEDEN</v>
          </cell>
        </row>
        <row r="757">
          <cell r="B757">
            <v>1716</v>
          </cell>
          <cell r="C757" t="str">
            <v>Rema Lipprandt Gmbh &amp;Co K</v>
          </cell>
          <cell r="D757" t="str">
            <v>Bonn</v>
          </cell>
          <cell r="G757" t="str">
            <v>GERMANY</v>
          </cell>
        </row>
        <row r="758">
          <cell r="B758">
            <v>1717</v>
          </cell>
          <cell r="C758" t="str">
            <v>TI Gr Autom Lidk</v>
          </cell>
          <cell r="D758" t="str">
            <v>Lidköping</v>
          </cell>
          <cell r="G758" t="str">
            <v>SWEDEN</v>
          </cell>
        </row>
        <row r="759">
          <cell r="B759">
            <v>1718</v>
          </cell>
          <cell r="C759" t="str">
            <v>Koni B.V.</v>
          </cell>
          <cell r="D759" t="str">
            <v>Oud-Beyerland</v>
          </cell>
          <cell r="G759" t="str">
            <v>NETHERLANDS</v>
          </cell>
        </row>
        <row r="760">
          <cell r="B760">
            <v>1719</v>
          </cell>
          <cell r="C760" t="str">
            <v>SaintG Eslov</v>
          </cell>
          <cell r="D760" t="str">
            <v>Eslöv</v>
          </cell>
          <cell r="G760" t="str">
            <v>SWEDEN</v>
          </cell>
        </row>
        <row r="761">
          <cell r="B761">
            <v>1720</v>
          </cell>
          <cell r="C761" t="str">
            <v>Special Fab &amp; Machine, In</v>
          </cell>
          <cell r="D761" t="str">
            <v>Lexington, Nc</v>
          </cell>
          <cell r="G761" t="str">
            <v xml:space="preserve">UNITED STATES </v>
          </cell>
        </row>
        <row r="762">
          <cell r="B762">
            <v>1721</v>
          </cell>
          <cell r="C762" t="str">
            <v>Parree Sevenum</v>
          </cell>
          <cell r="D762" t="str">
            <v>SEVENUM</v>
          </cell>
          <cell r="G762" t="str">
            <v>NETHERLANDS</v>
          </cell>
        </row>
        <row r="763">
          <cell r="B763">
            <v>1722</v>
          </cell>
          <cell r="C763" t="str">
            <v>TIM Harp Harpert</v>
          </cell>
          <cell r="D763" t="str">
            <v>HAPERT</v>
          </cell>
          <cell r="G763" t="str">
            <v>NETHERLANDS</v>
          </cell>
        </row>
        <row r="764">
          <cell r="B764">
            <v>1723</v>
          </cell>
          <cell r="C764" t="str">
            <v>Db Schenker Logistics Ned</v>
          </cell>
          <cell r="D764" t="str">
            <v>Ridderkerk</v>
          </cell>
          <cell r="G764" t="str">
            <v>NETHERLANDS</v>
          </cell>
        </row>
        <row r="765">
          <cell r="B765">
            <v>1723</v>
          </cell>
          <cell r="C765" t="str">
            <v>Schenker B. V.</v>
          </cell>
          <cell r="D765" t="str">
            <v>Zwolle</v>
          </cell>
          <cell r="G765" t="str">
            <v>NETHERLANDS</v>
          </cell>
        </row>
        <row r="766">
          <cell r="B766">
            <v>1724</v>
          </cell>
          <cell r="C766" t="str">
            <v>Shanghai Yuzhan Trade Co</v>
          </cell>
          <cell r="D766" t="str">
            <v>Shanghai</v>
          </cell>
          <cell r="G766" t="str">
            <v>CHINA</v>
          </cell>
        </row>
        <row r="767">
          <cell r="B767">
            <v>1724</v>
          </cell>
          <cell r="C767" t="str">
            <v>Sh.Yushan C/O Schenker Logistics SE</v>
          </cell>
          <cell r="D767" t="str">
            <v>Gothenburg</v>
          </cell>
          <cell r="G767" t="str">
            <v>CHINA</v>
          </cell>
        </row>
        <row r="768">
          <cell r="B768">
            <v>1725</v>
          </cell>
          <cell r="C768" t="str">
            <v>TransAuto Sdtje</v>
          </cell>
          <cell r="D768" t="str">
            <v>SODERTALJE</v>
          </cell>
          <cell r="G768" t="str">
            <v>SWEDEN</v>
          </cell>
        </row>
        <row r="769">
          <cell r="B769">
            <v>1726</v>
          </cell>
          <cell r="C769" t="str">
            <v>Stalror Halmstad</v>
          </cell>
          <cell r="D769" t="str">
            <v>HALMSTAD</v>
          </cell>
          <cell r="G769" t="str">
            <v>SWEDEN</v>
          </cell>
        </row>
        <row r="770">
          <cell r="B770">
            <v>1727</v>
          </cell>
          <cell r="C770" t="str">
            <v>Mitsubishi Turbocharger And Engine</v>
          </cell>
          <cell r="D770" t="str">
            <v>Almere</v>
          </cell>
          <cell r="G770" t="str">
            <v>NETHERLANDS</v>
          </cell>
        </row>
        <row r="771">
          <cell r="B771">
            <v>1728</v>
          </cell>
          <cell r="C771" t="str">
            <v>Volvo Truck&amp;Bus Dealer Sw</v>
          </cell>
          <cell r="D771" t="str">
            <v>Göteborg</v>
          </cell>
          <cell r="G771" t="str">
            <v>SWEDEN</v>
          </cell>
        </row>
        <row r="772">
          <cell r="B772">
            <v>1729</v>
          </cell>
          <cell r="C772" t="str">
            <v>Hadlock Plastics Corporat</v>
          </cell>
          <cell r="D772" t="str">
            <v>Geneva, Oh</v>
          </cell>
          <cell r="G772" t="str">
            <v xml:space="preserve">UNITED STATES </v>
          </cell>
        </row>
        <row r="773">
          <cell r="B773">
            <v>1730</v>
          </cell>
          <cell r="C773" t="str">
            <v>Dekalin B.V.Brand Of Diffutherm B.V</v>
          </cell>
          <cell r="D773" t="str">
            <v>Hapert</v>
          </cell>
          <cell r="G773" t="str">
            <v>NETHERLANDS</v>
          </cell>
        </row>
        <row r="774">
          <cell r="B774">
            <v>1731</v>
          </cell>
          <cell r="C774" t="str">
            <v>JTEKT Eur Almere</v>
          </cell>
          <cell r="D774" t="str">
            <v>ALMERE</v>
          </cell>
          <cell r="G774" t="str">
            <v>NETHERLANDS</v>
          </cell>
        </row>
        <row r="775">
          <cell r="B775">
            <v>1732</v>
          </cell>
          <cell r="C775" t="str">
            <v>Inalfa Roof Systems B.V.</v>
          </cell>
          <cell r="D775" t="str">
            <v>Venray</v>
          </cell>
          <cell r="G775" t="str">
            <v>NETHERLANDS</v>
          </cell>
        </row>
        <row r="776">
          <cell r="B776">
            <v>1733</v>
          </cell>
          <cell r="C776" t="str">
            <v>Hill Manufacturing Inc</v>
          </cell>
          <cell r="D776" t="str">
            <v>Wauseon, Oh</v>
          </cell>
          <cell r="G776" t="str">
            <v xml:space="preserve">UNITED STATES </v>
          </cell>
        </row>
        <row r="777">
          <cell r="B777">
            <v>1734</v>
          </cell>
          <cell r="C777" t="str">
            <v>Voestalp Putte</v>
          </cell>
          <cell r="D777" t="str">
            <v>PUTTE</v>
          </cell>
          <cell r="G777" t="str">
            <v>NETHERLANDS</v>
          </cell>
        </row>
        <row r="778">
          <cell r="B778">
            <v>1735</v>
          </cell>
          <cell r="C778" t="str">
            <v>Forgex Raguet Sas</v>
          </cell>
          <cell r="D778" t="str">
            <v>Montherme</v>
          </cell>
          <cell r="G778" t="str">
            <v>FRANCE</v>
          </cell>
        </row>
        <row r="779">
          <cell r="B779">
            <v>1735</v>
          </cell>
          <cell r="C779" t="str">
            <v>Raguet Sa</v>
          </cell>
          <cell r="D779" t="str">
            <v>Bogny-Sur-Meuse</v>
          </cell>
          <cell r="G779" t="str">
            <v>FRANCE</v>
          </cell>
        </row>
        <row r="780">
          <cell r="B780">
            <v>1736</v>
          </cell>
          <cell r="C780" t="str">
            <v>Heuliez Cerizay</v>
          </cell>
          <cell r="D780" t="str">
            <v>CERIZAY</v>
          </cell>
          <cell r="G780" t="str">
            <v>FRANCE</v>
          </cell>
        </row>
        <row r="781">
          <cell r="B781">
            <v>1737</v>
          </cell>
          <cell r="C781" t="str">
            <v>Rnlt Trx Veni</v>
          </cell>
          <cell r="D781" t="str">
            <v>VENISSIEUX</v>
          </cell>
          <cell r="G781" t="str">
            <v>FRANCE</v>
          </cell>
        </row>
        <row r="782">
          <cell r="B782">
            <v>1738</v>
          </cell>
          <cell r="C782" t="str">
            <v>Valeovis Mazamet</v>
          </cell>
          <cell r="D782" t="str">
            <v>MAZAMET</v>
          </cell>
          <cell r="G782" t="str">
            <v>FRANCE</v>
          </cell>
        </row>
        <row r="783">
          <cell r="B783">
            <v>1739</v>
          </cell>
          <cell r="C783" t="str">
            <v>Pernat Marigni</v>
          </cell>
          <cell r="D783" t="str">
            <v>MARIGNIER</v>
          </cell>
          <cell r="G783" t="str">
            <v>FRANCE</v>
          </cell>
        </row>
        <row r="784">
          <cell r="B784">
            <v>1740</v>
          </cell>
          <cell r="C784" t="str">
            <v>Ntn-Snr Roulements</v>
          </cell>
          <cell r="D784" t="str">
            <v>Annecy Cedex</v>
          </cell>
          <cell r="G784" t="str">
            <v>FRANCE</v>
          </cell>
        </row>
        <row r="785">
          <cell r="B785">
            <v>1741</v>
          </cell>
          <cell r="C785" t="str">
            <v>U-Shin France Sas</v>
          </cell>
          <cell r="D785" t="str">
            <v>Nevers</v>
          </cell>
          <cell r="G785" t="str">
            <v>FRANCE</v>
          </cell>
        </row>
        <row r="786">
          <cell r="B786">
            <v>1742</v>
          </cell>
          <cell r="C786" t="str">
            <v>Sofedit Le Theil</v>
          </cell>
          <cell r="D786" t="str">
            <v>LE THEIL SUR HUISNE</v>
          </cell>
          <cell r="G786" t="str">
            <v>FRANCE</v>
          </cell>
        </row>
        <row r="787">
          <cell r="B787">
            <v>1743</v>
          </cell>
          <cell r="C787" t="str">
            <v>FRAUENTHAL DOUAI</v>
          </cell>
          <cell r="D787" t="str">
            <v>DOUAI</v>
          </cell>
          <cell r="G787" t="str">
            <v>FRANCE</v>
          </cell>
        </row>
        <row r="788">
          <cell r="B788">
            <v>1744</v>
          </cell>
          <cell r="C788" t="str">
            <v>Polytech Sa</v>
          </cell>
          <cell r="D788" t="str">
            <v>Autechaux</v>
          </cell>
          <cell r="G788" t="str">
            <v>FRANCE</v>
          </cell>
        </row>
        <row r="789">
          <cell r="B789">
            <v>1745</v>
          </cell>
          <cell r="C789" t="str">
            <v>Contitech Caluir</v>
          </cell>
          <cell r="D789" t="str">
            <v>CALUIRE</v>
          </cell>
          <cell r="G789" t="str">
            <v>FRANCE</v>
          </cell>
        </row>
        <row r="790">
          <cell r="B790">
            <v>1746</v>
          </cell>
          <cell r="C790" t="str">
            <v>Pernat Maranaz</v>
          </cell>
          <cell r="D790" t="str">
            <v>MARNAZ</v>
          </cell>
          <cell r="G790" t="str">
            <v>FRANCE</v>
          </cell>
        </row>
        <row r="791">
          <cell r="B791">
            <v>1747</v>
          </cell>
          <cell r="C791" t="str">
            <v>Boyd Corporation</v>
          </cell>
          <cell r="D791" t="str">
            <v>Gaffney, Sc</v>
          </cell>
          <cell r="G791" t="str">
            <v xml:space="preserve">UNITED STATES </v>
          </cell>
        </row>
        <row r="792">
          <cell r="B792">
            <v>1748</v>
          </cell>
          <cell r="C792" t="str">
            <v>Viatemis</v>
          </cell>
          <cell r="D792" t="str">
            <v>Saint-Victor</v>
          </cell>
          <cell r="G792" t="str">
            <v>FRANCE</v>
          </cell>
        </row>
        <row r="793">
          <cell r="B793">
            <v>1749</v>
          </cell>
          <cell r="C793" t="str">
            <v>Autoneum Estress</v>
          </cell>
          <cell r="D793" t="str">
            <v>ESTREES-SAINT-DENIS</v>
          </cell>
          <cell r="G793" t="str">
            <v>FRANCE</v>
          </cell>
        </row>
        <row r="794">
          <cell r="B794">
            <v>1750</v>
          </cell>
          <cell r="C794" t="str">
            <v>Autoneum France Sasu</v>
          </cell>
          <cell r="D794" t="str">
            <v>La Chapelle Aux</v>
          </cell>
          <cell r="G794" t="str">
            <v>FRANCE</v>
          </cell>
        </row>
        <row r="795">
          <cell r="B795">
            <v>1751</v>
          </cell>
          <cell r="C795" t="str">
            <v>Autoneum Estress</v>
          </cell>
          <cell r="D795" t="str">
            <v>DIEPPE</v>
          </cell>
          <cell r="G795" t="str">
            <v>FRANCE</v>
          </cell>
        </row>
        <row r="796">
          <cell r="B796">
            <v>1752</v>
          </cell>
          <cell r="C796" t="str">
            <v>SMC Col Champd</v>
          </cell>
          <cell r="D796" t="str">
            <v>CHAMPDIEU</v>
          </cell>
          <cell r="G796" t="str">
            <v>FRANCE</v>
          </cell>
        </row>
        <row r="797">
          <cell r="B797">
            <v>1753</v>
          </cell>
          <cell r="C797" t="str">
            <v>Bukomeca</v>
          </cell>
          <cell r="D797" t="str">
            <v>Creys-Mépieu</v>
          </cell>
          <cell r="G797" t="str">
            <v>FRANCE</v>
          </cell>
        </row>
        <row r="798">
          <cell r="B798">
            <v>1754</v>
          </cell>
          <cell r="C798" t="str">
            <v>DELTA METAL ISSO</v>
          </cell>
          <cell r="D798" t="str">
            <v>ISSOUDUN</v>
          </cell>
          <cell r="G798" t="str">
            <v>FRANCE</v>
          </cell>
        </row>
        <row r="799">
          <cell r="B799">
            <v>1755</v>
          </cell>
          <cell r="C799" t="str">
            <v>Continent Toulou</v>
          </cell>
          <cell r="D799" t="str">
            <v>TOULOUSE</v>
          </cell>
          <cell r="G799" t="str">
            <v>FRANCE</v>
          </cell>
        </row>
        <row r="800">
          <cell r="B800">
            <v>1755</v>
          </cell>
          <cell r="C800" t="str">
            <v>Siemens /Denjean Logisti</v>
          </cell>
          <cell r="D800" t="str">
            <v>Mazeres</v>
          </cell>
          <cell r="G800" t="str">
            <v>FRANCE</v>
          </cell>
        </row>
        <row r="801">
          <cell r="B801">
            <v>1756</v>
          </cell>
          <cell r="C801" t="str">
            <v>Clerc &amp; Cardone</v>
          </cell>
          <cell r="D801" t="str">
            <v>La Motte-Servol</v>
          </cell>
          <cell r="G801" t="str">
            <v>FRANCE</v>
          </cell>
        </row>
        <row r="802">
          <cell r="B802">
            <v>1756</v>
          </cell>
          <cell r="C802" t="str">
            <v>Hef Durferrit</v>
          </cell>
          <cell r="D802" t="str">
            <v>St Etienne</v>
          </cell>
          <cell r="G802" t="str">
            <v>FRANCE</v>
          </cell>
        </row>
        <row r="803">
          <cell r="B803">
            <v>1757</v>
          </cell>
          <cell r="C803" t="str">
            <v>Timken Colmar</v>
          </cell>
          <cell r="D803" t="str">
            <v>COLMAR</v>
          </cell>
          <cell r="G803" t="str">
            <v>FRANCE</v>
          </cell>
        </row>
        <row r="804">
          <cell r="B804">
            <v>1758</v>
          </cell>
          <cell r="C804" t="str">
            <v>GKN Drivel Arnag</v>
          </cell>
          <cell r="D804" t="str">
            <v>ARNAGE</v>
          </cell>
          <cell r="G804" t="str">
            <v>FRANCE</v>
          </cell>
        </row>
        <row r="805">
          <cell r="B805">
            <v>1759</v>
          </cell>
          <cell r="C805" t="str">
            <v>Copper S Vitre</v>
          </cell>
          <cell r="D805" t="str">
            <v>VITRE</v>
          </cell>
          <cell r="G805" t="str">
            <v>FRANCE</v>
          </cell>
        </row>
        <row r="806">
          <cell r="B806">
            <v>1759</v>
          </cell>
          <cell r="C806" t="str">
            <v>Cooperstandard Autom.</v>
          </cell>
          <cell r="D806" t="str">
            <v>Vitre</v>
          </cell>
          <cell r="G806" t="str">
            <v>FRANCE</v>
          </cell>
        </row>
        <row r="807">
          <cell r="B807">
            <v>1760</v>
          </cell>
          <cell r="C807" t="str">
            <v>Isodelta Vouille</v>
          </cell>
          <cell r="D807" t="str">
            <v>VOUILLE</v>
          </cell>
          <cell r="G807" t="str">
            <v>FRANCE</v>
          </cell>
        </row>
        <row r="808">
          <cell r="B808">
            <v>1761</v>
          </cell>
          <cell r="C808" t="str">
            <v>Vernet Arpajon</v>
          </cell>
          <cell r="D808" t="str">
            <v>ARPAJON SUR CERE</v>
          </cell>
          <cell r="G808" t="str">
            <v>FRANCE</v>
          </cell>
        </row>
        <row r="809">
          <cell r="B809">
            <v>1761</v>
          </cell>
          <cell r="C809" t="str">
            <v>Vernet Sas</v>
          </cell>
          <cell r="D809" t="str">
            <v>Avrainville</v>
          </cell>
          <cell r="G809" t="str">
            <v>FRANCE</v>
          </cell>
        </row>
        <row r="810">
          <cell r="B810">
            <v>1762</v>
          </cell>
          <cell r="C810" t="str">
            <v>Soc Nouv Gerardm</v>
          </cell>
          <cell r="D810" t="str">
            <v>GERARDMER</v>
          </cell>
          <cell r="G810" t="str">
            <v>FRANCE</v>
          </cell>
        </row>
        <row r="811">
          <cell r="B811">
            <v>1763</v>
          </cell>
          <cell r="C811" t="str">
            <v>Castmetal Colombier</v>
          </cell>
          <cell r="D811" t="str">
            <v>Colombier Fonta</v>
          </cell>
          <cell r="G811" t="str">
            <v>FRANCE</v>
          </cell>
        </row>
        <row r="812">
          <cell r="B812">
            <v>1763</v>
          </cell>
          <cell r="C812" t="str">
            <v>Smc - Transports Gondrand</v>
          </cell>
          <cell r="D812" t="str">
            <v>Botans</v>
          </cell>
          <cell r="G812" t="str">
            <v>FRANCE</v>
          </cell>
        </row>
        <row r="813">
          <cell r="B813">
            <v>1764</v>
          </cell>
          <cell r="C813" t="str">
            <v>Linamar Montfauc</v>
          </cell>
          <cell r="D813" t="str">
            <v>MONTFAUCON EN VELAY</v>
          </cell>
          <cell r="G813" t="str">
            <v>FRANCE</v>
          </cell>
        </row>
        <row r="814">
          <cell r="B814">
            <v>1765</v>
          </cell>
          <cell r="C814" t="str">
            <v>ZF SYST VENDOME</v>
          </cell>
          <cell r="D814" t="str">
            <v>VENDOME</v>
          </cell>
          <cell r="G814" t="str">
            <v>FRANCE</v>
          </cell>
        </row>
        <row r="815">
          <cell r="B815">
            <v>1766</v>
          </cell>
          <cell r="C815" t="str">
            <v>Telma St Ouen</v>
          </cell>
          <cell r="D815" t="str">
            <v>SAINT-OUEN-L'AUMONE</v>
          </cell>
          <cell r="G815" t="str">
            <v>FRANCE</v>
          </cell>
        </row>
        <row r="816">
          <cell r="B816">
            <v>1767</v>
          </cell>
          <cell r="C816" t="str">
            <v>Paulstra Segre</v>
          </cell>
          <cell r="D816" t="str">
            <v>SEGRE</v>
          </cell>
          <cell r="G816" t="str">
            <v>FRANCE</v>
          </cell>
        </row>
        <row r="817">
          <cell r="B817">
            <v>1768</v>
          </cell>
          <cell r="C817" t="str">
            <v>Wabco Claye Sou</v>
          </cell>
          <cell r="D817" t="str">
            <v>CLAYE SOUILLY</v>
          </cell>
          <cell r="G817" t="str">
            <v>FRANCE</v>
          </cell>
        </row>
        <row r="818">
          <cell r="B818">
            <v>1769</v>
          </cell>
          <cell r="C818" t="str">
            <v>P Hannifin Erux</v>
          </cell>
          <cell r="D818" t="str">
            <v>CONTAMINE SUR ARVE</v>
          </cell>
          <cell r="G818" t="str">
            <v>FRANCE</v>
          </cell>
        </row>
        <row r="819">
          <cell r="B819">
            <v>1769</v>
          </cell>
          <cell r="C819" t="str">
            <v>Parker Hannifin France Sa</v>
          </cell>
          <cell r="D819" t="str">
            <v>Evreux</v>
          </cell>
          <cell r="G819" t="str">
            <v>FRANCE</v>
          </cell>
        </row>
        <row r="820">
          <cell r="B820">
            <v>1770</v>
          </cell>
          <cell r="C820" t="str">
            <v>Bm Geodis</v>
          </cell>
          <cell r="D820" t="str">
            <v>Venissieux</v>
          </cell>
          <cell r="G820" t="str">
            <v>FRANCE</v>
          </cell>
        </row>
        <row r="821">
          <cell r="B821">
            <v>1771</v>
          </cell>
          <cell r="C821" t="str">
            <v>Manoir Ind Custi</v>
          </cell>
          <cell r="D821" t="str">
            <v>CUSTINES</v>
          </cell>
          <cell r="G821" t="str">
            <v>FRANCE</v>
          </cell>
        </row>
        <row r="822">
          <cell r="B822">
            <v>1772</v>
          </cell>
          <cell r="C822" t="str">
            <v>Estamfor Novatera</v>
          </cell>
          <cell r="D822" t="str">
            <v>Les Hautes-Rivi</v>
          </cell>
          <cell r="G822" t="str">
            <v>FRANCE</v>
          </cell>
        </row>
        <row r="823">
          <cell r="B823">
            <v>1773</v>
          </cell>
          <cell r="C823" t="str">
            <v>NTN CHAMBERY</v>
          </cell>
          <cell r="D823" t="str">
            <v>CHAMBERY</v>
          </cell>
          <cell r="G823" t="str">
            <v>FRANCE</v>
          </cell>
        </row>
        <row r="824">
          <cell r="B824">
            <v>1774</v>
          </cell>
          <cell r="C824" t="str">
            <v>A'vard Douai</v>
          </cell>
          <cell r="D824" t="str">
            <v>DOUAI</v>
          </cell>
          <cell r="G824" t="str">
            <v>FRANCE</v>
          </cell>
        </row>
        <row r="825">
          <cell r="B825">
            <v>1775</v>
          </cell>
          <cell r="C825" t="str">
            <v>FRAUENTHAL DOUAI</v>
          </cell>
          <cell r="D825" t="str">
            <v>CHATENOIS-LES-FORGES</v>
          </cell>
          <cell r="G825" t="str">
            <v>FRANCE</v>
          </cell>
        </row>
        <row r="826">
          <cell r="B826">
            <v>1776</v>
          </cell>
          <cell r="C826" t="str">
            <v>Soc Nov Sable</v>
          </cell>
          <cell r="D826" t="str">
            <v>SABLE SUR SARTHE</v>
          </cell>
          <cell r="G826" t="str">
            <v>FRANCE</v>
          </cell>
        </row>
        <row r="827">
          <cell r="B827">
            <v>1777</v>
          </cell>
          <cell r="C827" t="str">
            <v>FONDERIE CAUDAN</v>
          </cell>
          <cell r="D827" t="str">
            <v>CAUDAN</v>
          </cell>
          <cell r="G827" t="str">
            <v>FRANCE</v>
          </cell>
        </row>
        <row r="828">
          <cell r="B828">
            <v>1778</v>
          </cell>
          <cell r="C828" t="str">
            <v>Valeo E Angers</v>
          </cell>
          <cell r="D828" t="str">
            <v>ANGERS</v>
          </cell>
          <cell r="G828" t="str">
            <v>FRANCE</v>
          </cell>
        </row>
        <row r="829">
          <cell r="B829">
            <v>1779</v>
          </cell>
          <cell r="C829" t="str">
            <v>Visteon Gondec</v>
          </cell>
          <cell r="D829" t="str">
            <v>GONDECOURT</v>
          </cell>
          <cell r="G829" t="str">
            <v>FRANCE</v>
          </cell>
        </row>
        <row r="830">
          <cell r="B830">
            <v>1780</v>
          </cell>
          <cell r="C830" t="str">
            <v>Halla Visteon Charleville</v>
          </cell>
          <cell r="D830" t="str">
            <v>Charleville-Mez</v>
          </cell>
          <cell r="G830" t="str">
            <v>FRANCE</v>
          </cell>
        </row>
        <row r="831">
          <cell r="B831">
            <v>1781</v>
          </cell>
          <cell r="C831" t="str">
            <v>Trw Commercial Steering D</v>
          </cell>
          <cell r="D831" t="str">
            <v>Lebanon, Tn</v>
          </cell>
          <cell r="G831" t="str">
            <v xml:space="preserve">UNITED STATES </v>
          </cell>
        </row>
        <row r="832">
          <cell r="B832">
            <v>1782</v>
          </cell>
          <cell r="C832" t="str">
            <v>GTO APAC Wacol</v>
          </cell>
          <cell r="D832" t="str">
            <v>WACOL, QL</v>
          </cell>
          <cell r="G832" t="str">
            <v>AUSTRALIA</v>
          </cell>
        </row>
        <row r="833">
          <cell r="B833">
            <v>1783</v>
          </cell>
          <cell r="C833" t="str">
            <v>Fsw Plant #2</v>
          </cell>
          <cell r="D833" t="str">
            <v>Cleveland, Oh</v>
          </cell>
          <cell r="G833" t="str">
            <v xml:space="preserve">UNITED STATES </v>
          </cell>
        </row>
        <row r="834">
          <cell r="B834">
            <v>1784</v>
          </cell>
          <cell r="C834" t="str">
            <v>FEURSMET FEURS</v>
          </cell>
          <cell r="D834" t="str">
            <v>FEURS</v>
          </cell>
          <cell r="G834" t="str">
            <v>FRANCE</v>
          </cell>
        </row>
        <row r="835">
          <cell r="B835">
            <v>1785</v>
          </cell>
          <cell r="C835" t="str">
            <v>Kils A Kil</v>
          </cell>
          <cell r="D835" t="str">
            <v>KIL</v>
          </cell>
          <cell r="G835" t="str">
            <v>SWEDEN</v>
          </cell>
        </row>
        <row r="836">
          <cell r="B836">
            <v>1785</v>
          </cell>
          <cell r="C836" t="str">
            <v>Ab Kils Automatsvarvning</v>
          </cell>
          <cell r="D836" t="str">
            <v>Värnamo</v>
          </cell>
          <cell r="G836" t="str">
            <v>SWEDEN</v>
          </cell>
        </row>
        <row r="837">
          <cell r="B837">
            <v>1786</v>
          </cell>
          <cell r="C837" t="str">
            <v>Orbis</v>
          </cell>
          <cell r="D837" t="str">
            <v>Bardstown</v>
          </cell>
          <cell r="G837" t="str">
            <v xml:space="preserve">UNITED STATES </v>
          </cell>
        </row>
        <row r="838">
          <cell r="B838">
            <v>1787</v>
          </cell>
          <cell r="C838" t="str">
            <v>Gnotec Habo</v>
          </cell>
          <cell r="D838" t="str">
            <v>HABO</v>
          </cell>
          <cell r="G838" t="str">
            <v>SWEDEN</v>
          </cell>
        </row>
        <row r="839">
          <cell r="B839">
            <v>1788</v>
          </cell>
          <cell r="C839" t="str">
            <v>Martinrea Mostol</v>
          </cell>
          <cell r="D839" t="str">
            <v>MOSTOLES-MADRID</v>
          </cell>
          <cell r="G839" t="str">
            <v>SPAIN</v>
          </cell>
        </row>
        <row r="840">
          <cell r="B840">
            <v>1789</v>
          </cell>
          <cell r="C840" t="str">
            <v>Rubena A.S.</v>
          </cell>
          <cell r="D840" t="str">
            <v>Hradec Kralove</v>
          </cell>
          <cell r="G840" t="str">
            <v>CZECH REPUBLIC</v>
          </cell>
        </row>
        <row r="841">
          <cell r="B841">
            <v>1790</v>
          </cell>
          <cell r="C841" t="str">
            <v>Renault Trucks- Bourg En</v>
          </cell>
          <cell r="D841" t="str">
            <v>Bourg En Bresse</v>
          </cell>
          <cell r="G841" t="str">
            <v>FRANCE</v>
          </cell>
        </row>
        <row r="842">
          <cell r="B842">
            <v>1791</v>
          </cell>
          <cell r="C842" t="str">
            <v>Rnlt Trx SAW Bou</v>
          </cell>
          <cell r="D842" t="str">
            <v>BOURG EN BRESSE</v>
          </cell>
          <cell r="G842" t="str">
            <v>FRANCE</v>
          </cell>
        </row>
        <row r="843">
          <cell r="B843">
            <v>1792</v>
          </cell>
          <cell r="C843" t="str">
            <v>Texelis Limoges</v>
          </cell>
          <cell r="D843" t="str">
            <v>LIMOGES</v>
          </cell>
          <cell r="G843" t="str">
            <v>FRANCE</v>
          </cell>
        </row>
        <row r="844">
          <cell r="B844">
            <v>1793</v>
          </cell>
          <cell r="C844" t="str">
            <v>Rnlt Trx Limo</v>
          </cell>
          <cell r="D844" t="str">
            <v>LIMOGES</v>
          </cell>
          <cell r="G844" t="str">
            <v>FRANCE</v>
          </cell>
        </row>
        <row r="845">
          <cell r="B845">
            <v>1794</v>
          </cell>
          <cell r="C845" t="str">
            <v>Rnlt V1 Limo</v>
          </cell>
          <cell r="D845" t="str">
            <v>LIMOGES</v>
          </cell>
          <cell r="G845" t="str">
            <v>FRANCE</v>
          </cell>
        </row>
        <row r="846">
          <cell r="B846">
            <v>1795</v>
          </cell>
          <cell r="C846" t="str">
            <v>POWERTRAIN VENISSIEU FRVES (13</v>
          </cell>
          <cell r="D846" t="str">
            <v>VENISSIEUX</v>
          </cell>
          <cell r="G846" t="str">
            <v>FRANCE</v>
          </cell>
        </row>
        <row r="847">
          <cell r="B847">
            <v>1796</v>
          </cell>
          <cell r="C847" t="str">
            <v>Rnlt Trx SAS StP</v>
          </cell>
          <cell r="D847" t="str">
            <v>SAINT PRIEST</v>
          </cell>
          <cell r="G847" t="str">
            <v>FRANCE</v>
          </cell>
        </row>
        <row r="848">
          <cell r="B848">
            <v>1797</v>
          </cell>
          <cell r="C848" t="str">
            <v>Rnlt Trx SAW Gre</v>
          </cell>
          <cell r="D848" t="str">
            <v>GRENTHEVILLE</v>
          </cell>
          <cell r="G848" t="str">
            <v>FRANCE</v>
          </cell>
        </row>
        <row r="849">
          <cell r="B849">
            <v>1798</v>
          </cell>
          <cell r="C849" t="str">
            <v>FEDERAL ST JEAN</v>
          </cell>
          <cell r="D849" t="str">
            <v>ST JEAN DE LA RUELLE</v>
          </cell>
          <cell r="G849" t="str">
            <v>FRANCE</v>
          </cell>
        </row>
        <row r="850">
          <cell r="B850">
            <v>1799</v>
          </cell>
          <cell r="C850" t="str">
            <v>Grede Ii Llc - Biscoe</v>
          </cell>
          <cell r="D850" t="str">
            <v>Biscoe, Nc</v>
          </cell>
          <cell r="G850" t="str">
            <v xml:space="preserve">UNITED STATES </v>
          </cell>
        </row>
        <row r="851">
          <cell r="B851">
            <v>1800</v>
          </cell>
          <cell r="C851" t="str">
            <v>Ste Nouvelle Foissy</v>
          </cell>
          <cell r="D851" t="str">
            <v>Saint-Marceau</v>
          </cell>
          <cell r="G851" t="str">
            <v>FRANCE</v>
          </cell>
        </row>
        <row r="852">
          <cell r="B852">
            <v>1801</v>
          </cell>
          <cell r="C852" t="str">
            <v>Schaeffler France</v>
          </cell>
          <cell r="D852" t="str">
            <v>Haguenau Cedex</v>
          </cell>
          <cell r="G852" t="str">
            <v>FRANCE</v>
          </cell>
        </row>
        <row r="853">
          <cell r="B853">
            <v>1802</v>
          </cell>
          <cell r="C853" t="str">
            <v>FAVI HALLENCOURT</v>
          </cell>
          <cell r="D853" t="str">
            <v>HALLENCOURT</v>
          </cell>
          <cell r="G853" t="str">
            <v>FRANCE</v>
          </cell>
        </row>
        <row r="854">
          <cell r="B854">
            <v>1803</v>
          </cell>
          <cell r="C854" t="str">
            <v>FIDAY SCEY-SUR-S</v>
          </cell>
          <cell r="D854" t="str">
            <v>SCEY-SUR-SAONE</v>
          </cell>
          <cell r="G854" t="str">
            <v>FRANCE</v>
          </cell>
        </row>
        <row r="855">
          <cell r="B855">
            <v>1804</v>
          </cell>
          <cell r="C855" t="str">
            <v>Gb Fabrication Co.</v>
          </cell>
          <cell r="D855" t="str">
            <v>Shiloh, Oh</v>
          </cell>
          <cell r="G855" t="str">
            <v xml:space="preserve">UNITED STATES </v>
          </cell>
        </row>
        <row r="856">
          <cell r="B856">
            <v>1804</v>
          </cell>
          <cell r="C856" t="str">
            <v>Gb Fabrication Co.</v>
          </cell>
          <cell r="D856" t="str">
            <v>Shiloh, Oh</v>
          </cell>
          <cell r="G856" t="str">
            <v xml:space="preserve">UNITED STATES </v>
          </cell>
        </row>
        <row r="857">
          <cell r="B857">
            <v>1805</v>
          </cell>
          <cell r="C857" t="str">
            <v>Walker Machine &amp; Foundry</v>
          </cell>
          <cell r="D857" t="str">
            <v>Roanoke, Va</v>
          </cell>
          <cell r="G857" t="str">
            <v xml:space="preserve">UNITED STATES </v>
          </cell>
        </row>
        <row r="858">
          <cell r="B858">
            <v>1806</v>
          </cell>
          <cell r="C858" t="str">
            <v>Preciforge Thier</v>
          </cell>
          <cell r="D858" t="str">
            <v>THIERS</v>
          </cell>
          <cell r="G858" t="str">
            <v>FRANCE</v>
          </cell>
        </row>
        <row r="859">
          <cell r="B859">
            <v>1807</v>
          </cell>
          <cell r="C859" t="str">
            <v>Gb Manufacturing Co</v>
          </cell>
          <cell r="D859" t="str">
            <v>Delta, Oh</v>
          </cell>
          <cell r="G859" t="str">
            <v xml:space="preserve">UNITED STATES </v>
          </cell>
        </row>
        <row r="860">
          <cell r="B860">
            <v>1808</v>
          </cell>
          <cell r="C860" t="str">
            <v>Rehau Poix de Pi</v>
          </cell>
          <cell r="D860" t="str">
            <v>POIX DE PICARDIE</v>
          </cell>
          <cell r="G860" t="str">
            <v>FRANCE</v>
          </cell>
        </row>
        <row r="861">
          <cell r="B861">
            <v>1809</v>
          </cell>
          <cell r="C861" t="str">
            <v>Will-Burt Company</v>
          </cell>
          <cell r="D861" t="str">
            <v>Orrville, Oh</v>
          </cell>
          <cell r="G861" t="str">
            <v xml:space="preserve">UNITED STATES </v>
          </cell>
        </row>
        <row r="862">
          <cell r="B862">
            <v>1809</v>
          </cell>
          <cell r="C862" t="str">
            <v>Will-Burt Company</v>
          </cell>
          <cell r="D862" t="str">
            <v>Orrville, Oh</v>
          </cell>
          <cell r="G862" t="str">
            <v xml:space="preserve">UNITED STATES </v>
          </cell>
        </row>
        <row r="863">
          <cell r="B863">
            <v>1810</v>
          </cell>
          <cell r="C863" t="str">
            <v>Mann+Hummel France</v>
          </cell>
          <cell r="D863" t="str">
            <v>Louverne</v>
          </cell>
          <cell r="G863" t="str">
            <v>FRANCE</v>
          </cell>
        </row>
        <row r="864">
          <cell r="B864">
            <v>1811</v>
          </cell>
          <cell r="C864" t="str">
            <v>Plst Omn A Flixe</v>
          </cell>
          <cell r="D864" t="str">
            <v>FLIXECOURT</v>
          </cell>
          <cell r="G864" t="str">
            <v>FRANCE</v>
          </cell>
        </row>
        <row r="865">
          <cell r="B865">
            <v>1812</v>
          </cell>
          <cell r="C865" t="str">
            <v>DELPHI HUN SZOM</v>
          </cell>
          <cell r="D865" t="str">
            <v>SZOMBATHELY</v>
          </cell>
          <cell r="G865" t="str">
            <v>HUNGARY</v>
          </cell>
        </row>
        <row r="866">
          <cell r="B866">
            <v>1813</v>
          </cell>
          <cell r="C866" t="str">
            <v>Meritor</v>
          </cell>
          <cell r="D866" t="str">
            <v>York, Sc</v>
          </cell>
          <cell r="G866" t="str">
            <v xml:space="preserve">UNITED STATES </v>
          </cell>
        </row>
        <row r="867">
          <cell r="B867">
            <v>1814</v>
          </cell>
          <cell r="C867" t="str">
            <v>Gkn Driveline North Ameri</v>
          </cell>
          <cell r="D867" t="str">
            <v>Roxboro, Nc</v>
          </cell>
          <cell r="G867" t="str">
            <v xml:space="preserve">UNITED STATES </v>
          </cell>
        </row>
        <row r="868">
          <cell r="B868">
            <v>1815</v>
          </cell>
          <cell r="C868" t="str">
            <v>Prevost Car Inc.</v>
          </cell>
          <cell r="D868" t="str">
            <v>South Plainfiel</v>
          </cell>
          <cell r="G868" t="str">
            <v xml:space="preserve">UNITED STATES </v>
          </cell>
        </row>
        <row r="869">
          <cell r="B869">
            <v>1816</v>
          </cell>
          <cell r="C869" t="str">
            <v>VCE USSSG ROAD MACHINERY (14024)</v>
          </cell>
          <cell r="D869" t="str">
            <v>SHIPPENSBURG</v>
          </cell>
          <cell r="G869" t="str">
            <v xml:space="preserve">UNITED STATES </v>
          </cell>
        </row>
        <row r="870">
          <cell r="B870">
            <v>1816</v>
          </cell>
          <cell r="C870" t="str">
            <v>Volvo Road Machinery Ware</v>
          </cell>
          <cell r="D870" t="str">
            <v>Chambersburg, P</v>
          </cell>
          <cell r="G870" t="str">
            <v xml:space="preserve">UNITED STATES </v>
          </cell>
        </row>
        <row r="871">
          <cell r="B871">
            <v>1817</v>
          </cell>
          <cell r="C871" t="str">
            <v>Hamsar Diversco, Inc.</v>
          </cell>
          <cell r="D871" t="str">
            <v>Burlington, On</v>
          </cell>
          <cell r="G871" t="str">
            <v>CANADA</v>
          </cell>
        </row>
        <row r="872">
          <cell r="B872">
            <v>1818</v>
          </cell>
          <cell r="C872" t="str">
            <v>Accucam</v>
          </cell>
          <cell r="D872" t="str">
            <v>Cambridge, On</v>
          </cell>
          <cell r="G872" t="str">
            <v>CANADA</v>
          </cell>
        </row>
        <row r="873">
          <cell r="B873">
            <v>1819</v>
          </cell>
          <cell r="C873" t="str">
            <v>Pleasurecraft Marine Engi</v>
          </cell>
          <cell r="D873" t="str">
            <v>Little Mountain</v>
          </cell>
          <cell r="G873" t="str">
            <v xml:space="preserve">UNITED STATES </v>
          </cell>
        </row>
        <row r="874">
          <cell r="B874">
            <v>1820</v>
          </cell>
          <cell r="C874" t="str">
            <v>M &amp; G Electronics Corp.</v>
          </cell>
          <cell r="D874" t="str">
            <v>Virginia Beach,</v>
          </cell>
          <cell r="G874" t="str">
            <v xml:space="preserve">UNITED STATES </v>
          </cell>
        </row>
        <row r="875">
          <cell r="B875">
            <v>1821</v>
          </cell>
          <cell r="C875" t="str">
            <v>Grupo Antolin Turnov S.R.</v>
          </cell>
          <cell r="D875" t="str">
            <v>Turnov</v>
          </cell>
          <cell r="G875" t="str">
            <v>CZECH REPUBLIC</v>
          </cell>
        </row>
        <row r="876">
          <cell r="B876">
            <v>1821</v>
          </cell>
          <cell r="C876" t="str">
            <v>Vgp External Warehouse</v>
          </cell>
          <cell r="D876" t="str">
            <v>Prisovice</v>
          </cell>
          <cell r="G876" t="str">
            <v>CZECH REPUBLIC</v>
          </cell>
        </row>
        <row r="877">
          <cell r="B877">
            <v>1822</v>
          </cell>
          <cell r="C877" t="str">
            <v>Willi Elb Tamm</v>
          </cell>
          <cell r="D877" t="str">
            <v>TAMM</v>
          </cell>
          <cell r="G877" t="str">
            <v>GERMANY</v>
          </cell>
        </row>
        <row r="878">
          <cell r="B878">
            <v>1822</v>
          </cell>
          <cell r="C878" t="str">
            <v>Willi Elbe Gelenkwellen G</v>
          </cell>
          <cell r="D878" t="str">
            <v>Pfedelbach</v>
          </cell>
          <cell r="G878" t="str">
            <v>GERMANY</v>
          </cell>
        </row>
        <row r="879">
          <cell r="B879">
            <v>1823</v>
          </cell>
          <cell r="C879" t="str">
            <v>Stomil Sanok</v>
          </cell>
          <cell r="D879" t="str">
            <v>SANOK</v>
          </cell>
          <cell r="G879" t="str">
            <v>POLAND</v>
          </cell>
        </row>
        <row r="880">
          <cell r="B880">
            <v>1824</v>
          </cell>
          <cell r="C880" t="str">
            <v>Burnside Carlow</v>
          </cell>
          <cell r="D880" t="str">
            <v>CARLOW</v>
          </cell>
          <cell r="G880" t="str">
            <v>IRELAND</v>
          </cell>
        </row>
        <row r="881">
          <cell r="B881">
            <v>1825</v>
          </cell>
          <cell r="C881" t="str">
            <v>Rane Tamilnada</v>
          </cell>
          <cell r="D881" t="str">
            <v>TAMILNADA</v>
          </cell>
          <cell r="G881" t="str">
            <v>INDIA</v>
          </cell>
        </row>
        <row r="882">
          <cell r="B882">
            <v>1826</v>
          </cell>
          <cell r="C882" t="str">
            <v>AGCO Linnavuori</v>
          </cell>
          <cell r="D882" t="str">
            <v>LINNAVUORI</v>
          </cell>
          <cell r="G882" t="str">
            <v>FINLAND</v>
          </cell>
        </row>
        <row r="883">
          <cell r="B883">
            <v>1827</v>
          </cell>
          <cell r="C883" t="str">
            <v>EURAMAX MONTREUI</v>
          </cell>
          <cell r="D883" t="str">
            <v>MONTREUIL BELLAY</v>
          </cell>
          <cell r="G883" t="str">
            <v>FRANCE</v>
          </cell>
        </row>
        <row r="884">
          <cell r="B884">
            <v>1828</v>
          </cell>
          <cell r="C884" t="str">
            <v>Fonderie Collignon</v>
          </cell>
          <cell r="D884" t="str">
            <v>Deville</v>
          </cell>
          <cell r="G884" t="str">
            <v>FRANCE</v>
          </cell>
        </row>
        <row r="885">
          <cell r="B885">
            <v>1829</v>
          </cell>
          <cell r="C885" t="str">
            <v>H Zewe Tholey</v>
          </cell>
          <cell r="D885" t="str">
            <v>THOLEY</v>
          </cell>
          <cell r="G885" t="str">
            <v>GERMANY</v>
          </cell>
        </row>
        <row r="886">
          <cell r="B886">
            <v>1830</v>
          </cell>
          <cell r="C886" t="str">
            <v>Interhydra Selm</v>
          </cell>
          <cell r="D886" t="str">
            <v>SELM</v>
          </cell>
          <cell r="G886" t="str">
            <v>GERMANY</v>
          </cell>
        </row>
        <row r="887">
          <cell r="B887">
            <v>1831</v>
          </cell>
          <cell r="C887" t="str">
            <v>Setaplst Lambre</v>
          </cell>
          <cell r="D887" t="str">
            <v>LAMBRECHT</v>
          </cell>
          <cell r="G887" t="str">
            <v>GERMANY</v>
          </cell>
        </row>
        <row r="888">
          <cell r="B888">
            <v>1832</v>
          </cell>
          <cell r="C888" t="str">
            <v>FA. SKAR RIMBACH</v>
          </cell>
          <cell r="D888" t="str">
            <v>RIMBACH</v>
          </cell>
          <cell r="G888" t="str">
            <v>GERMANY</v>
          </cell>
        </row>
        <row r="889">
          <cell r="B889">
            <v>1833</v>
          </cell>
          <cell r="C889" t="str">
            <v>W Stauff Neuenr</v>
          </cell>
          <cell r="D889" t="str">
            <v>NEUENRADE</v>
          </cell>
          <cell r="G889" t="str">
            <v>GERMANY</v>
          </cell>
        </row>
        <row r="890">
          <cell r="B890">
            <v>1834</v>
          </cell>
          <cell r="C890" t="str">
            <v>Soliver Rumbeke</v>
          </cell>
          <cell r="D890" t="str">
            <v>RUMBEKE</v>
          </cell>
          <cell r="G890" t="str">
            <v>BELGIUM</v>
          </cell>
        </row>
        <row r="891">
          <cell r="B891">
            <v>1835</v>
          </cell>
          <cell r="C891" t="str">
            <v>DONALDSON FIL HU</v>
          </cell>
          <cell r="D891" t="str">
            <v>HULL</v>
          </cell>
          <cell r="G891" t="str">
            <v>UK</v>
          </cell>
        </row>
        <row r="892">
          <cell r="B892">
            <v>1836</v>
          </cell>
          <cell r="C892" t="str">
            <v>I T Godd Roesle</v>
          </cell>
          <cell r="D892" t="str">
            <v>ROESELARE</v>
          </cell>
          <cell r="G892" t="str">
            <v>BELGIUM</v>
          </cell>
        </row>
        <row r="893">
          <cell r="B893">
            <v>1837</v>
          </cell>
          <cell r="C893" t="str">
            <v>DEPPAK OOSTKAMP</v>
          </cell>
          <cell r="D893" t="str">
            <v>OOSTKAMP</v>
          </cell>
          <cell r="G893" t="str">
            <v>BELGIUM</v>
          </cell>
        </row>
        <row r="894">
          <cell r="B894">
            <v>1838</v>
          </cell>
          <cell r="C894" t="str">
            <v>Robert Bosch Produktie Nv</v>
          </cell>
          <cell r="D894" t="str">
            <v>Tienen</v>
          </cell>
          <cell r="G894" t="str">
            <v>BELGIUM</v>
          </cell>
        </row>
        <row r="895">
          <cell r="B895">
            <v>1838</v>
          </cell>
          <cell r="C895" t="str">
            <v>Robert Bosch Produktie_Nv</v>
          </cell>
          <cell r="D895" t="str">
            <v>Tienen</v>
          </cell>
          <cell r="G895" t="str">
            <v>BELGIUM</v>
          </cell>
        </row>
        <row r="896">
          <cell r="B896">
            <v>1839</v>
          </cell>
          <cell r="C896" t="str">
            <v>SA Hydro Al Raer</v>
          </cell>
          <cell r="D896" t="str">
            <v>RAEREN</v>
          </cell>
          <cell r="G896" t="str">
            <v>BELGIUM</v>
          </cell>
        </row>
        <row r="897">
          <cell r="B897">
            <v>1840</v>
          </cell>
          <cell r="C897" t="str">
            <v>Envelbag Nv</v>
          </cell>
          <cell r="D897" t="str">
            <v>Anzegem</v>
          </cell>
          <cell r="G897" t="str">
            <v>BELGIUM</v>
          </cell>
        </row>
        <row r="898">
          <cell r="B898">
            <v>1841</v>
          </cell>
          <cell r="C898" t="str">
            <v>PolySeal Zele</v>
          </cell>
          <cell r="D898" t="str">
            <v>ZELE</v>
          </cell>
          <cell r="G898" t="str">
            <v>BELGIUM</v>
          </cell>
        </row>
        <row r="899">
          <cell r="B899">
            <v>1842</v>
          </cell>
          <cell r="C899" t="str">
            <v>Struct Izegem</v>
          </cell>
          <cell r="D899" t="str">
            <v>IZEGEM</v>
          </cell>
          <cell r="G899" t="str">
            <v>BELGIUM</v>
          </cell>
        </row>
        <row r="900">
          <cell r="B900">
            <v>1843</v>
          </cell>
          <cell r="C900" t="str">
            <v>Autoneum Genk</v>
          </cell>
          <cell r="D900" t="str">
            <v>GENK</v>
          </cell>
          <cell r="G900" t="str">
            <v>BELGIUM</v>
          </cell>
        </row>
        <row r="901">
          <cell r="B901">
            <v>1844</v>
          </cell>
          <cell r="C901" t="str">
            <v>FAURECIA BEDTO (14621)</v>
          </cell>
          <cell r="D901" t="str">
            <v>GENT-DESTELDONK</v>
          </cell>
          <cell r="G901" t="str">
            <v>BELGIUM</v>
          </cell>
        </row>
        <row r="902">
          <cell r="B902">
            <v>1845</v>
          </cell>
          <cell r="C902" t="str">
            <v>Agc Automotive -Chuderice</v>
          </cell>
          <cell r="D902" t="str">
            <v>Bilina</v>
          </cell>
          <cell r="G902" t="str">
            <v>CZECH REPUBLIC</v>
          </cell>
        </row>
        <row r="903">
          <cell r="B903">
            <v>1846</v>
          </cell>
          <cell r="C903" t="str">
            <v>Conpipe Halltorp</v>
          </cell>
          <cell r="D903" t="str">
            <v>HALLTORP</v>
          </cell>
          <cell r="G903" t="str">
            <v>SWEDEN</v>
          </cell>
        </row>
        <row r="904">
          <cell r="B904">
            <v>1847</v>
          </cell>
          <cell r="C904" t="str">
            <v>JUMI Pl Diepenb</v>
          </cell>
          <cell r="D904" t="str">
            <v>DIEPENBEEK</v>
          </cell>
          <cell r="G904" t="str">
            <v>BELGIUM</v>
          </cell>
        </row>
        <row r="905">
          <cell r="B905">
            <v>1848</v>
          </cell>
          <cell r="C905" t="str">
            <v>Toelev Wetteren</v>
          </cell>
          <cell r="D905" t="str">
            <v>WETTEREN</v>
          </cell>
          <cell r="G905" t="str">
            <v>BELGIUM</v>
          </cell>
        </row>
        <row r="906">
          <cell r="B906">
            <v>1849</v>
          </cell>
          <cell r="C906" t="str">
            <v>Stopfix-Bremse Schröter &amp;</v>
          </cell>
          <cell r="D906" t="str">
            <v>Geretsried</v>
          </cell>
          <cell r="G906" t="str">
            <v>GERMANY</v>
          </cell>
        </row>
        <row r="907">
          <cell r="B907">
            <v>1850</v>
          </cell>
          <cell r="C907" t="str">
            <v>Alro D-Stokkem</v>
          </cell>
          <cell r="D907" t="str">
            <v>DILSEN-STOKKEM</v>
          </cell>
          <cell r="G907" t="str">
            <v>BELGIUM</v>
          </cell>
        </row>
        <row r="908">
          <cell r="B908">
            <v>1851</v>
          </cell>
          <cell r="C908" t="str">
            <v>Wihag Stadtilm</v>
          </cell>
          <cell r="D908" t="str">
            <v>STADTILM</v>
          </cell>
          <cell r="G908" t="str">
            <v>GERMANY</v>
          </cell>
        </row>
        <row r="909">
          <cell r="B909">
            <v>1852</v>
          </cell>
          <cell r="C909" t="str">
            <v>TMS Met Grenvenm</v>
          </cell>
          <cell r="D909" t="str">
            <v>GREVENMACHER</v>
          </cell>
          <cell r="G909" t="str">
            <v>LUXEMBORG</v>
          </cell>
        </row>
        <row r="910">
          <cell r="B910">
            <v>1853</v>
          </cell>
          <cell r="C910" t="str">
            <v>Stromsh Tranas</v>
          </cell>
          <cell r="D910" t="str">
            <v>Tranås</v>
          </cell>
          <cell r="G910" t="str">
            <v>SWEDEN</v>
          </cell>
        </row>
        <row r="911">
          <cell r="B911">
            <v>1854</v>
          </cell>
          <cell r="C911" t="str">
            <v>Euro-Guss S.A.</v>
          </cell>
          <cell r="D911" t="str">
            <v>Echternach</v>
          </cell>
          <cell r="G911" t="str">
            <v>LUXEMBORG</v>
          </cell>
        </row>
        <row r="912">
          <cell r="B912">
            <v>1854</v>
          </cell>
          <cell r="C912" t="str">
            <v>Nikro S.R.O. SKDOK</v>
          </cell>
          <cell r="D912" t="str">
            <v>Dolný Kubín</v>
          </cell>
          <cell r="G912" t="str">
            <v>LUXEMBORG</v>
          </cell>
        </row>
        <row r="913">
          <cell r="B913">
            <v>1855</v>
          </cell>
          <cell r="C913" t="str">
            <v>Steelandt Westke</v>
          </cell>
          <cell r="D913" t="str">
            <v>WESTKERKE</v>
          </cell>
          <cell r="G913" t="str">
            <v>BELGIUM</v>
          </cell>
        </row>
        <row r="914">
          <cell r="B914">
            <v>1856</v>
          </cell>
          <cell r="C914" t="str">
            <v>Curtis Machine Co Inc.</v>
          </cell>
          <cell r="D914" t="str">
            <v>Dodge City, Ks</v>
          </cell>
          <cell r="G914" t="str">
            <v xml:space="preserve">UNITED STATES </v>
          </cell>
        </row>
        <row r="915">
          <cell r="B915">
            <v>1857</v>
          </cell>
          <cell r="C915" t="str">
            <v>Modine (Lawrenceburg)</v>
          </cell>
          <cell r="D915" t="str">
            <v>Lawrenceburg, T</v>
          </cell>
          <cell r="G915" t="str">
            <v xml:space="preserve">UNITED STATES </v>
          </cell>
        </row>
        <row r="916">
          <cell r="B916">
            <v>1858</v>
          </cell>
          <cell r="C916" t="str">
            <v>Prevost Car Inc. (Florida</v>
          </cell>
          <cell r="D916" t="str">
            <v>Jacksonville, F</v>
          </cell>
          <cell r="G916" t="str">
            <v xml:space="preserve">UNITED STATES </v>
          </cell>
        </row>
        <row r="917">
          <cell r="B917">
            <v>1859</v>
          </cell>
          <cell r="C917" t="str">
            <v>Vitalo Meuleb</v>
          </cell>
          <cell r="D917" t="str">
            <v>MEULEBEKE</v>
          </cell>
          <cell r="G917" t="str">
            <v>BELGIUM</v>
          </cell>
        </row>
        <row r="918">
          <cell r="B918">
            <v>1860</v>
          </cell>
          <cell r="C918" t="str">
            <v>Stacke Skillryd</v>
          </cell>
          <cell r="D918" t="str">
            <v>SKILLINGARYD</v>
          </cell>
          <cell r="G918" t="str">
            <v>SWEDEN</v>
          </cell>
        </row>
        <row r="919">
          <cell r="B919">
            <v>1861</v>
          </cell>
          <cell r="C919" t="str">
            <v>ELTH STEINSEL</v>
          </cell>
          <cell r="D919" t="str">
            <v>STEINSEL</v>
          </cell>
          <cell r="G919" t="str">
            <v>LUXEMBORG</v>
          </cell>
        </row>
        <row r="920">
          <cell r="B920">
            <v>1862</v>
          </cell>
          <cell r="C920" t="str">
            <v>B&amp;B Andrzej Wroc</v>
          </cell>
          <cell r="D920" t="str">
            <v>WROCLAW</v>
          </cell>
          <cell r="G920" t="str">
            <v>POLAND</v>
          </cell>
        </row>
        <row r="921">
          <cell r="B921">
            <v>1863</v>
          </cell>
          <cell r="C921" t="str">
            <v>Mahle Krotoszyn</v>
          </cell>
          <cell r="D921" t="str">
            <v>KROTOSZYN</v>
          </cell>
          <cell r="G921" t="str">
            <v>POLAND</v>
          </cell>
        </row>
        <row r="922">
          <cell r="B922">
            <v>1864</v>
          </cell>
          <cell r="C922" t="str">
            <v>Astromal Wilkowi</v>
          </cell>
          <cell r="D922" t="str">
            <v>WILKOWICE</v>
          </cell>
          <cell r="G922" t="str">
            <v>POLAND</v>
          </cell>
        </row>
        <row r="923">
          <cell r="B923">
            <v>1865</v>
          </cell>
          <cell r="C923" t="str">
            <v>Ster Sp. Z O.O.</v>
          </cell>
          <cell r="D923" t="str">
            <v>Poznan</v>
          </cell>
          <cell r="G923" t="str">
            <v>POLAND</v>
          </cell>
        </row>
        <row r="924">
          <cell r="B924">
            <v>1866</v>
          </cell>
          <cell r="C924" t="str">
            <v>Delphi Poland Sa</v>
          </cell>
          <cell r="D924" t="str">
            <v>Blonie</v>
          </cell>
          <cell r="G924" t="str">
            <v>POLAND</v>
          </cell>
        </row>
        <row r="925">
          <cell r="B925">
            <v>1867</v>
          </cell>
          <cell r="C925" t="str">
            <v>Ladd Martinsried</v>
          </cell>
          <cell r="D925" t="str">
            <v>MARTINSRIED</v>
          </cell>
          <cell r="G925" t="str">
            <v>GERMANY</v>
          </cell>
        </row>
        <row r="926">
          <cell r="B926">
            <v>1868</v>
          </cell>
          <cell r="C926" t="str">
            <v>Maier Hildbghsn</v>
          </cell>
          <cell r="D926" t="str">
            <v>HILDBURGHAUSEN</v>
          </cell>
          <cell r="G926" t="str">
            <v>GERMANY</v>
          </cell>
        </row>
        <row r="927">
          <cell r="B927">
            <v>1868</v>
          </cell>
          <cell r="C927" t="str">
            <v>Maier Gmbh &amp; Co Kg Ig</v>
          </cell>
          <cell r="D927" t="str">
            <v>Hildburghausen</v>
          </cell>
          <cell r="G927" t="str">
            <v>GERMANY</v>
          </cell>
        </row>
        <row r="928">
          <cell r="B928">
            <v>1869</v>
          </cell>
          <cell r="C928" t="str">
            <v>Pejo Nykpg</v>
          </cell>
          <cell r="D928" t="str">
            <v>NYKOPING</v>
          </cell>
          <cell r="G928" t="str">
            <v>SWEDEN</v>
          </cell>
        </row>
        <row r="929">
          <cell r="B929">
            <v>1870</v>
          </cell>
          <cell r="C929" t="str">
            <v>Grupos Diferenciales S.A.</v>
          </cell>
          <cell r="D929" t="str">
            <v>Vitoria</v>
          </cell>
          <cell r="G929" t="str">
            <v>SPAIN</v>
          </cell>
        </row>
        <row r="930">
          <cell r="B930">
            <v>1871</v>
          </cell>
          <cell r="C930" t="str">
            <v>Castmetal Vitoria</v>
          </cell>
          <cell r="D930" t="str">
            <v>Vitoria</v>
          </cell>
          <cell r="G930" t="str">
            <v>SPAIN</v>
          </cell>
        </row>
        <row r="931">
          <cell r="B931">
            <v>1872</v>
          </cell>
          <cell r="C931" t="str">
            <v>R Bosch Treto</v>
          </cell>
          <cell r="D931" t="str">
            <v>TRETO (CANTABRIA)</v>
          </cell>
          <cell r="G931" t="str">
            <v>SPAIN</v>
          </cell>
        </row>
        <row r="932">
          <cell r="B932">
            <v>1873</v>
          </cell>
          <cell r="C932" t="str">
            <v>R.Bosch Fabrica Madrid Sa</v>
          </cell>
          <cell r="D932" t="str">
            <v>Madrid</v>
          </cell>
          <cell r="G932" t="str">
            <v>SPAIN</v>
          </cell>
        </row>
        <row r="933">
          <cell r="B933">
            <v>1874</v>
          </cell>
          <cell r="C933" t="str">
            <v>Essa Palau, S.A.</v>
          </cell>
          <cell r="D933" t="str">
            <v>Polinya (Barcel</v>
          </cell>
          <cell r="G933" t="str">
            <v>SPAIN</v>
          </cell>
        </row>
        <row r="934">
          <cell r="B934">
            <v>1874</v>
          </cell>
          <cell r="C934" t="str">
            <v>Essa Palau S.A. C/ Aiguad</v>
          </cell>
          <cell r="D934" t="str">
            <v>Barcelona</v>
          </cell>
          <cell r="G934" t="str">
            <v>SPAIN</v>
          </cell>
        </row>
        <row r="935">
          <cell r="B935">
            <v>1876</v>
          </cell>
          <cell r="C935" t="str">
            <v>Engranajes Grindel S.A.L.</v>
          </cell>
          <cell r="D935" t="str">
            <v>Elgoibar</v>
          </cell>
          <cell r="G935" t="str">
            <v>SPAIN</v>
          </cell>
        </row>
        <row r="936">
          <cell r="B936">
            <v>1877</v>
          </cell>
          <cell r="C936" t="str">
            <v>Doga S.A.</v>
          </cell>
          <cell r="D936" t="str">
            <v>Abrera (Barcelo</v>
          </cell>
          <cell r="G936" t="str">
            <v>SPAIN</v>
          </cell>
        </row>
        <row r="937">
          <cell r="B937">
            <v>1878</v>
          </cell>
          <cell r="C937" t="str">
            <v>Gestamp Esmar Sa</v>
          </cell>
          <cell r="D937" t="str">
            <v>Barcelona</v>
          </cell>
          <cell r="G937" t="str">
            <v>SPAIN</v>
          </cell>
        </row>
        <row r="938">
          <cell r="B938">
            <v>1879</v>
          </cell>
          <cell r="C938" t="str">
            <v>Simo Tarragona</v>
          </cell>
          <cell r="D938" t="str">
            <v>TARRAGONA</v>
          </cell>
          <cell r="G938" t="str">
            <v>SPAIN</v>
          </cell>
        </row>
        <row r="939">
          <cell r="B939">
            <v>1880</v>
          </cell>
          <cell r="C939" t="str">
            <v>TRW Pamplona</v>
          </cell>
          <cell r="D939" t="str">
            <v>PAMPLONA</v>
          </cell>
          <cell r="G939" t="str">
            <v>SPAIN</v>
          </cell>
        </row>
        <row r="940">
          <cell r="B940">
            <v>1881</v>
          </cell>
          <cell r="C940" t="str">
            <v>Volvo Penta Production,</v>
          </cell>
          <cell r="D940" t="str">
            <v>Göteborg</v>
          </cell>
          <cell r="G940" t="str">
            <v>SWEDEN</v>
          </cell>
        </row>
        <row r="941">
          <cell r="B941">
            <v>1882</v>
          </cell>
          <cell r="C941" t="str">
            <v>Lantmännen Maskin Ab</v>
          </cell>
          <cell r="D941" t="str">
            <v>Hedemora</v>
          </cell>
          <cell r="G941" t="str">
            <v>SWEDEN</v>
          </cell>
        </row>
        <row r="942">
          <cell r="B942">
            <v>1883</v>
          </cell>
          <cell r="C942" t="str">
            <v>DELPHI DIESEL ST</v>
          </cell>
          <cell r="D942" t="str">
            <v>STONEHOUSE, GLOUCESTERSHIRE</v>
          </cell>
          <cell r="G942" t="str">
            <v>UK</v>
          </cell>
        </row>
        <row r="943">
          <cell r="B943">
            <v>1884</v>
          </cell>
          <cell r="C943" t="str">
            <v xml:space="preserve">Truck Lite </v>
          </cell>
          <cell r="D943" t="str">
            <v>CRADLEY HEATH</v>
          </cell>
          <cell r="G943" t="str">
            <v>UK</v>
          </cell>
        </row>
        <row r="944">
          <cell r="B944">
            <v>1885</v>
          </cell>
          <cell r="C944" t="str">
            <v>DECOMA EXT BANBU</v>
          </cell>
          <cell r="D944" t="str">
            <v>BANBURY</v>
          </cell>
          <cell r="G944" t="str">
            <v>UK</v>
          </cell>
        </row>
        <row r="945">
          <cell r="B945">
            <v>1886</v>
          </cell>
          <cell r="C945" t="str">
            <v xml:space="preserve">Prd Glass </v>
          </cell>
          <cell r="D945" t="str">
            <v>CHORLEY</v>
          </cell>
          <cell r="G945" t="str">
            <v>UK</v>
          </cell>
        </row>
        <row r="946">
          <cell r="B946">
            <v>1887</v>
          </cell>
          <cell r="C946" t="str">
            <v xml:space="preserve">Raicam </v>
          </cell>
          <cell r="D946" t="str">
            <v>LEAMINGTON SPA</v>
          </cell>
          <cell r="G946" t="str">
            <v>UK</v>
          </cell>
        </row>
        <row r="947">
          <cell r="B947">
            <v>1888</v>
          </cell>
          <cell r="C947" t="str">
            <v>Preciform Ab</v>
          </cell>
          <cell r="D947" t="str">
            <v>Eskilstuna</v>
          </cell>
          <cell r="G947" t="str">
            <v>SWEDEN</v>
          </cell>
        </row>
        <row r="948">
          <cell r="B948">
            <v>1889</v>
          </cell>
          <cell r="C948" t="str">
            <v>Albee Industries, Inc.</v>
          </cell>
          <cell r="D948" t="str">
            <v>San Diego, Ca</v>
          </cell>
          <cell r="G948" t="str">
            <v xml:space="preserve">UNITED STATES </v>
          </cell>
        </row>
        <row r="949">
          <cell r="B949">
            <v>1890</v>
          </cell>
          <cell r="C949" t="str">
            <v>Austral International Co</v>
          </cell>
          <cell r="D949" t="str">
            <v>Miami, Fl</v>
          </cell>
          <cell r="G949" t="str">
            <v xml:space="preserve">UNITED STATES </v>
          </cell>
        </row>
        <row r="950">
          <cell r="B950">
            <v>1891</v>
          </cell>
          <cell r="C950" t="str">
            <v>Eminox Ltd</v>
          </cell>
          <cell r="D950" t="str">
            <v>Gainsborough</v>
          </cell>
          <cell r="G950" t="str">
            <v>UK</v>
          </cell>
        </row>
        <row r="951">
          <cell r="B951">
            <v>1892</v>
          </cell>
          <cell r="C951" t="str">
            <v>Bayview Yachtcrafters Inc</v>
          </cell>
          <cell r="D951" t="str">
            <v>Harrison Townsh</v>
          </cell>
          <cell r="G951" t="str">
            <v xml:space="preserve">UNITED STATES </v>
          </cell>
        </row>
        <row r="952">
          <cell r="B952">
            <v>1893</v>
          </cell>
          <cell r="C952" t="str">
            <v>Blue Water Marine</v>
          </cell>
          <cell r="D952" t="str">
            <v>Harrison Townsh</v>
          </cell>
          <cell r="G952" t="str">
            <v xml:space="preserve">UNITED STATES </v>
          </cell>
        </row>
        <row r="953">
          <cell r="B953">
            <v>1894</v>
          </cell>
          <cell r="C953" t="str">
            <v>Blue Water Marine Repair</v>
          </cell>
          <cell r="D953" t="str">
            <v>St Petersburg,</v>
          </cell>
          <cell r="G953" t="str">
            <v xml:space="preserve">UNITED STATES </v>
          </cell>
        </row>
        <row r="954">
          <cell r="B954">
            <v>1895</v>
          </cell>
          <cell r="C954" t="str">
            <v>Boats By George Inc</v>
          </cell>
          <cell r="D954" t="str">
            <v>Lake George, Ny</v>
          </cell>
          <cell r="G954" t="str">
            <v xml:space="preserve">UNITED STATES </v>
          </cell>
        </row>
        <row r="955">
          <cell r="B955">
            <v>1896</v>
          </cell>
          <cell r="C955" t="str">
            <v>Chinook Marine Repair</v>
          </cell>
          <cell r="D955" t="str">
            <v>Chinook, Wa</v>
          </cell>
          <cell r="G955" t="str">
            <v xml:space="preserve">UNITED STATES </v>
          </cell>
        </row>
        <row r="956">
          <cell r="B956">
            <v>1897</v>
          </cell>
          <cell r="C956" t="str">
            <v>D &amp; R Boats Inc</v>
          </cell>
          <cell r="D956" t="str">
            <v>Green Brook, Nj</v>
          </cell>
          <cell r="G956" t="str">
            <v xml:space="preserve">UNITED STATES </v>
          </cell>
        </row>
        <row r="957">
          <cell r="B957">
            <v>1898</v>
          </cell>
          <cell r="C957" t="str">
            <v>Dare Marina</v>
          </cell>
          <cell r="D957" t="str">
            <v>Grafton, Va</v>
          </cell>
          <cell r="G957" t="str">
            <v xml:space="preserve">UNITED STATES </v>
          </cell>
        </row>
        <row r="958">
          <cell r="B958">
            <v>1899</v>
          </cell>
          <cell r="C958" t="str">
            <v>Volvo Ndc Nagoya</v>
          </cell>
          <cell r="D958" t="str">
            <v>Tobishimamura,</v>
          </cell>
          <cell r="G958" t="str">
            <v>JAPAN</v>
          </cell>
        </row>
        <row r="959">
          <cell r="B959">
            <v>1900</v>
          </cell>
          <cell r="C959" t="str">
            <v>Diesel Power Equipment Co</v>
          </cell>
          <cell r="D959" t="str">
            <v>Omaha, Ne</v>
          </cell>
          <cell r="G959" t="str">
            <v xml:space="preserve">UNITED STATES </v>
          </cell>
        </row>
        <row r="960">
          <cell r="B960">
            <v>1901</v>
          </cell>
          <cell r="C960" t="str">
            <v>Sogefi Tredegar</v>
          </cell>
          <cell r="D960" t="str">
            <v>TREDEGAR</v>
          </cell>
          <cell r="G960" t="str">
            <v>UK</v>
          </cell>
        </row>
        <row r="961">
          <cell r="B961">
            <v>1902</v>
          </cell>
          <cell r="C961" t="str">
            <v>Fay'S Boat Yard Inc</v>
          </cell>
          <cell r="D961" t="str">
            <v>Gilford, Nh</v>
          </cell>
          <cell r="G961" t="str">
            <v xml:space="preserve">UNITED STATES </v>
          </cell>
        </row>
        <row r="962">
          <cell r="B962">
            <v>1903</v>
          </cell>
          <cell r="C962" t="str">
            <v>Fortier Boats Inc</v>
          </cell>
          <cell r="D962" t="str">
            <v>Somerset, Ma</v>
          </cell>
          <cell r="G962" t="str">
            <v xml:space="preserve">UNITED STATES </v>
          </cell>
        </row>
        <row r="963">
          <cell r="B963">
            <v>1904</v>
          </cell>
          <cell r="C963" t="str">
            <v>French Creek Marina</v>
          </cell>
          <cell r="D963" t="str">
            <v>Clayton, Ny</v>
          </cell>
          <cell r="G963" t="str">
            <v xml:space="preserve">UNITED STATES </v>
          </cell>
        </row>
        <row r="964">
          <cell r="B964">
            <v>1905</v>
          </cell>
          <cell r="C964" t="str">
            <v>Gary Wood'S Marine Inc</v>
          </cell>
          <cell r="D964" t="str">
            <v>Palm City, Fl</v>
          </cell>
          <cell r="G964" t="str">
            <v xml:space="preserve">UNITED STATES </v>
          </cell>
        </row>
        <row r="965">
          <cell r="B965">
            <v>1906</v>
          </cell>
          <cell r="C965" t="str">
            <v>Hebco Inc.</v>
          </cell>
          <cell r="D965" t="str">
            <v>Abbeville, La</v>
          </cell>
          <cell r="G965" t="str">
            <v xml:space="preserve">UNITED STATES </v>
          </cell>
        </row>
        <row r="966">
          <cell r="B966">
            <v>1907</v>
          </cell>
          <cell r="C966" t="str">
            <v>Helmuts Marine Service</v>
          </cell>
          <cell r="D966" t="str">
            <v>San Rafael, Ca</v>
          </cell>
          <cell r="G966" t="str">
            <v xml:space="preserve">UNITED STATES </v>
          </cell>
        </row>
        <row r="967">
          <cell r="B967">
            <v>1908</v>
          </cell>
          <cell r="C967" t="str">
            <v>Intermarine Inc</v>
          </cell>
          <cell r="D967" t="str">
            <v>Dania, Fl</v>
          </cell>
          <cell r="G967" t="str">
            <v xml:space="preserve">UNITED STATES </v>
          </cell>
        </row>
        <row r="968">
          <cell r="B968">
            <v>1909</v>
          </cell>
          <cell r="C968" t="str">
            <v>Islands Marine Center</v>
          </cell>
          <cell r="D968" t="str">
            <v>Lopez Island, W</v>
          </cell>
          <cell r="G968" t="str">
            <v xml:space="preserve">UNITED STATES </v>
          </cell>
        </row>
        <row r="969">
          <cell r="B969">
            <v>1910</v>
          </cell>
          <cell r="C969" t="str">
            <v>DUNLOP SYS COV</v>
          </cell>
          <cell r="D969" t="str">
            <v>COVENTRY</v>
          </cell>
          <cell r="G969" t="str">
            <v>UK</v>
          </cell>
        </row>
        <row r="970">
          <cell r="B970">
            <v>1911</v>
          </cell>
          <cell r="C970" t="str">
            <v>Jas Marine Service Inc.</v>
          </cell>
          <cell r="D970" t="str">
            <v>Riviera Beach,</v>
          </cell>
          <cell r="G970" t="str">
            <v xml:space="preserve">UNITED STATES </v>
          </cell>
        </row>
        <row r="971">
          <cell r="B971">
            <v>1912</v>
          </cell>
          <cell r="C971" t="str">
            <v>Katolight Corporation</v>
          </cell>
          <cell r="D971" t="str">
            <v>Mankato, Mn</v>
          </cell>
          <cell r="G971" t="str">
            <v xml:space="preserve">UNITED STATES </v>
          </cell>
        </row>
        <row r="972">
          <cell r="B972">
            <v>1913</v>
          </cell>
          <cell r="C972" t="str">
            <v>Kelly'S Port</v>
          </cell>
          <cell r="D972" t="str">
            <v>Osage Beach, Mo</v>
          </cell>
          <cell r="G972" t="str">
            <v xml:space="preserve">UNITED STATES </v>
          </cell>
        </row>
        <row r="973">
          <cell r="B973">
            <v>1914</v>
          </cell>
          <cell r="C973" t="str">
            <v xml:space="preserve">ELRING KL </v>
          </cell>
          <cell r="D973" t="str">
            <v>REDCAR</v>
          </cell>
          <cell r="G973" t="str">
            <v>UK</v>
          </cell>
        </row>
        <row r="974">
          <cell r="B974">
            <v>1915</v>
          </cell>
          <cell r="C974" t="str">
            <v>Kcs International Inc (Ib</v>
          </cell>
          <cell r="D974" t="str">
            <v>Oconto, Wi</v>
          </cell>
          <cell r="G974" t="str">
            <v xml:space="preserve">UNITED STATES </v>
          </cell>
        </row>
        <row r="975">
          <cell r="B975">
            <v>1916</v>
          </cell>
          <cell r="C975" t="str">
            <v>Lake Norman Marina Inc</v>
          </cell>
          <cell r="D975" t="str">
            <v>Denver, Nc</v>
          </cell>
          <cell r="G975" t="str">
            <v xml:space="preserve">UNITED STATES </v>
          </cell>
        </row>
        <row r="976">
          <cell r="B976">
            <v>1917</v>
          </cell>
          <cell r="C976" t="str">
            <v>Lighthouse Marine Inc</v>
          </cell>
          <cell r="D976" t="str">
            <v>Gig Harbor, Wa</v>
          </cell>
          <cell r="G976" t="str">
            <v xml:space="preserve">UNITED STATES </v>
          </cell>
        </row>
        <row r="977">
          <cell r="B977">
            <v>1918</v>
          </cell>
          <cell r="C977" t="str">
            <v>Macdougalls Cape Cod Mari</v>
          </cell>
          <cell r="D977" t="str">
            <v>Falmouth, Ma</v>
          </cell>
          <cell r="G977" t="str">
            <v xml:space="preserve">UNITED STATES </v>
          </cell>
        </row>
        <row r="978">
          <cell r="B978">
            <v>1919</v>
          </cell>
          <cell r="C978" t="str">
            <v>Marine Masters</v>
          </cell>
          <cell r="D978" t="str">
            <v>Houston, Tx</v>
          </cell>
          <cell r="G978" t="str">
            <v xml:space="preserve">UNITED STATES </v>
          </cell>
        </row>
        <row r="979">
          <cell r="B979">
            <v>1920</v>
          </cell>
          <cell r="C979" t="str">
            <v xml:space="preserve">Linecross </v>
          </cell>
          <cell r="D979" t="str">
            <v>OAKHAM</v>
          </cell>
          <cell r="G979" t="str">
            <v>UK</v>
          </cell>
        </row>
        <row r="980">
          <cell r="B980">
            <v>1921</v>
          </cell>
          <cell r="C980" t="str">
            <v>Maritime Fabrications Inc</v>
          </cell>
          <cell r="D980" t="str">
            <v>Laconner, Wa</v>
          </cell>
          <cell r="G980" t="str">
            <v xml:space="preserve">UNITED STATES </v>
          </cell>
        </row>
        <row r="981">
          <cell r="B981">
            <v>1922</v>
          </cell>
          <cell r="C981" t="str">
            <v>Marysville Marine Dist In</v>
          </cell>
          <cell r="D981" t="str">
            <v>Marysville, Mi</v>
          </cell>
          <cell r="G981" t="str">
            <v xml:space="preserve">UNITED STATES </v>
          </cell>
        </row>
        <row r="982">
          <cell r="B982">
            <v>1923</v>
          </cell>
          <cell r="C982" t="str">
            <v>Marysville Marine South</v>
          </cell>
          <cell r="D982" t="str">
            <v>White House, Tn</v>
          </cell>
          <cell r="G982" t="str">
            <v xml:space="preserve">UNITED STATES </v>
          </cell>
        </row>
        <row r="983">
          <cell r="B983">
            <v>1924</v>
          </cell>
          <cell r="C983" t="str">
            <v>Marysville Marine Distrib</v>
          </cell>
          <cell r="D983" t="str">
            <v>Sun Prairie, Wi</v>
          </cell>
          <cell r="G983" t="str">
            <v xml:space="preserve">UNITED STATES </v>
          </cell>
        </row>
        <row r="984">
          <cell r="B984">
            <v>1925</v>
          </cell>
          <cell r="C984" t="str">
            <v>Mcdonnell Marine Service</v>
          </cell>
          <cell r="D984" t="str">
            <v>Bloomfield, Ct</v>
          </cell>
          <cell r="G984" t="str">
            <v xml:space="preserve">UNITED STATES </v>
          </cell>
        </row>
        <row r="985">
          <cell r="B985">
            <v>1926</v>
          </cell>
          <cell r="C985" t="str">
            <v>Mcdurmon Distributing Inc</v>
          </cell>
          <cell r="D985" t="str">
            <v>Fenton, Mi</v>
          </cell>
          <cell r="G985" t="str">
            <v xml:space="preserve">UNITED STATES </v>
          </cell>
        </row>
        <row r="986">
          <cell r="B986">
            <v>1927</v>
          </cell>
          <cell r="C986" t="str">
            <v>New England Detroit Diese</v>
          </cell>
          <cell r="D986" t="str">
            <v>Portland, Me</v>
          </cell>
          <cell r="G986" t="str">
            <v xml:space="preserve">UNITED STATES </v>
          </cell>
        </row>
        <row r="987">
          <cell r="B987">
            <v>1928</v>
          </cell>
          <cell r="C987" t="str">
            <v>Power Products Systems Ll</v>
          </cell>
          <cell r="D987" t="str">
            <v>Wakefield, Ma</v>
          </cell>
          <cell r="G987" t="str">
            <v xml:space="preserve">UNITED STATES </v>
          </cell>
        </row>
        <row r="988">
          <cell r="B988">
            <v>1929</v>
          </cell>
          <cell r="C988" t="str">
            <v>Hap O'Neill Inc.</v>
          </cell>
          <cell r="D988" t="str">
            <v>Saint Petersbur</v>
          </cell>
          <cell r="G988" t="str">
            <v xml:space="preserve">UNITED STATES </v>
          </cell>
        </row>
        <row r="989">
          <cell r="B989">
            <v>1930</v>
          </cell>
          <cell r="C989" t="str">
            <v>Oak Hill Marina, Inc.</v>
          </cell>
          <cell r="D989" t="str">
            <v>Arnolds Park, I</v>
          </cell>
          <cell r="G989" t="str">
            <v xml:space="preserve">UNITED STATES </v>
          </cell>
        </row>
        <row r="990">
          <cell r="B990">
            <v>1931</v>
          </cell>
          <cell r="C990" t="str">
            <v>Meritor Hvbs Ltd</v>
          </cell>
          <cell r="D990" t="str">
            <v>Cwmbran</v>
          </cell>
          <cell r="G990" t="str">
            <v>UK</v>
          </cell>
        </row>
        <row r="991">
          <cell r="B991">
            <v>1932</v>
          </cell>
          <cell r="C991" t="str">
            <v>Kaby Engineering Ltd</v>
          </cell>
          <cell r="D991" t="str">
            <v>Leicester</v>
          </cell>
          <cell r="G991" t="str">
            <v>UK</v>
          </cell>
        </row>
        <row r="992">
          <cell r="B992">
            <v>1933</v>
          </cell>
          <cell r="C992" t="str">
            <v xml:space="preserve">Mahle </v>
          </cell>
          <cell r="D992" t="str">
            <v>KILMARNOCK</v>
          </cell>
          <cell r="G992" t="str">
            <v>UK</v>
          </cell>
        </row>
        <row r="993">
          <cell r="B993">
            <v>1934</v>
          </cell>
          <cell r="C993" t="str">
            <v>Pacific Power Boats</v>
          </cell>
          <cell r="D993" t="str">
            <v>Portland, Or</v>
          </cell>
          <cell r="G993" t="str">
            <v xml:space="preserve">UNITED STATES </v>
          </cell>
        </row>
        <row r="994">
          <cell r="B994">
            <v>1935</v>
          </cell>
          <cell r="C994" t="str">
            <v>Wmjb Marine, Inc.</v>
          </cell>
          <cell r="D994" t="str">
            <v>Hypoluxo, Fl</v>
          </cell>
          <cell r="G994" t="str">
            <v xml:space="preserve">UNITED STATES </v>
          </cell>
        </row>
        <row r="995">
          <cell r="B995">
            <v>1936</v>
          </cell>
          <cell r="C995" t="str">
            <v xml:space="preserve">NORMA </v>
          </cell>
          <cell r="D995" t="str">
            <v>NEWBURY</v>
          </cell>
          <cell r="G995" t="str">
            <v>UK</v>
          </cell>
        </row>
        <row r="996">
          <cell r="B996">
            <v>1937</v>
          </cell>
          <cell r="C996" t="str">
            <v>Holset Engineering Co Ltd</v>
          </cell>
          <cell r="D996" t="str">
            <v>Turnbridge Hudd</v>
          </cell>
          <cell r="G996" t="str">
            <v>UK</v>
          </cell>
        </row>
        <row r="997">
          <cell r="B997">
            <v>1938</v>
          </cell>
          <cell r="C997" t="str">
            <v>Ups Scs France S.A.S FRSQF</v>
          </cell>
          <cell r="D997" t="str">
            <v>Saint Quentin F</v>
          </cell>
          <cell r="G997" t="str">
            <v>UK</v>
          </cell>
        </row>
        <row r="998">
          <cell r="B998">
            <v>1939</v>
          </cell>
          <cell r="C998" t="str">
            <v xml:space="preserve">Cummins </v>
          </cell>
          <cell r="D998" t="str">
            <v>HUDDERSFIELD</v>
          </cell>
          <cell r="G998" t="str">
            <v>UK</v>
          </cell>
        </row>
        <row r="999">
          <cell r="B999">
            <v>1939</v>
          </cell>
          <cell r="C999" t="str">
            <v>Ups Scs Uk Ltd</v>
          </cell>
          <cell r="D999" t="str">
            <v>Dewsbury</v>
          </cell>
          <cell r="G999" t="str">
            <v>UK</v>
          </cell>
        </row>
        <row r="1000">
          <cell r="B1000">
            <v>1940</v>
          </cell>
          <cell r="C1000" t="str">
            <v xml:space="preserve">NORGREN </v>
          </cell>
          <cell r="D1000" t="str">
            <v>LICHFIELD</v>
          </cell>
          <cell r="G1000" t="str">
            <v>UK</v>
          </cell>
        </row>
        <row r="1001">
          <cell r="B1001">
            <v>1941</v>
          </cell>
          <cell r="C1001" t="str">
            <v>P Hannifin Grant</v>
          </cell>
          <cell r="D1001" t="str">
            <v xml:space="preserve">GRANTHAM </v>
          </cell>
          <cell r="G1001" t="str">
            <v>UK</v>
          </cell>
        </row>
        <row r="1002">
          <cell r="B1002">
            <v>1942</v>
          </cell>
          <cell r="C1002" t="str">
            <v>Russell Marine Inc.</v>
          </cell>
          <cell r="D1002" t="str">
            <v>Worcester, Ma</v>
          </cell>
          <cell r="G1002" t="str">
            <v xml:space="preserve">UNITED STATES </v>
          </cell>
        </row>
        <row r="1003">
          <cell r="B1003">
            <v>1943</v>
          </cell>
          <cell r="C1003" t="str">
            <v>Resort Associates (Sba)</v>
          </cell>
          <cell r="D1003" t="str">
            <v>Ketchikan, Ak</v>
          </cell>
          <cell r="G1003" t="str">
            <v xml:space="preserve">UNITED STATES </v>
          </cell>
        </row>
        <row r="1004">
          <cell r="B1004">
            <v>1944</v>
          </cell>
          <cell r="C1004" t="str">
            <v>Sea &amp; Ski Marina</v>
          </cell>
          <cell r="D1004" t="str">
            <v>Costa Mesa, Ca</v>
          </cell>
          <cell r="G1004" t="str">
            <v xml:space="preserve">UNITED STATES </v>
          </cell>
        </row>
        <row r="1005">
          <cell r="B1005">
            <v>1945</v>
          </cell>
          <cell r="C1005" t="str">
            <v>Pailton Engineering Ltd</v>
          </cell>
          <cell r="D1005" t="str">
            <v>COVENTRY</v>
          </cell>
          <cell r="G1005" t="str">
            <v>UK</v>
          </cell>
        </row>
        <row r="1006">
          <cell r="B1006">
            <v>1946</v>
          </cell>
          <cell r="C1006" t="str">
            <v>Seward Heavy Industrial P</v>
          </cell>
          <cell r="D1006" t="str">
            <v>Seward, Ak</v>
          </cell>
          <cell r="G1006" t="str">
            <v xml:space="preserve">UNITED STATES </v>
          </cell>
        </row>
        <row r="1007">
          <cell r="B1007">
            <v>1947</v>
          </cell>
          <cell r="C1007" t="str">
            <v xml:space="preserve">DEUTZ KOELN </v>
          </cell>
          <cell r="D1007" t="str">
            <v>KOELN</v>
          </cell>
          <cell r="G1007" t="str">
            <v>GERMANY</v>
          </cell>
        </row>
        <row r="1008">
          <cell r="B1008">
            <v>1948</v>
          </cell>
          <cell r="C1008" t="str">
            <v xml:space="preserve">Bostik </v>
          </cell>
          <cell r="D1008" t="str">
            <v>STAFFORD</v>
          </cell>
          <cell r="G1008" t="str">
            <v>UK</v>
          </cell>
        </row>
        <row r="1009">
          <cell r="B1009">
            <v>1949</v>
          </cell>
          <cell r="C1009" t="str">
            <v>TMAT Ltd Chester</v>
          </cell>
          <cell r="D1009" t="str">
            <v>CHESTERFIELD</v>
          </cell>
          <cell r="G1009" t="str">
            <v>UK</v>
          </cell>
        </row>
        <row r="1010">
          <cell r="B1010">
            <v>1950</v>
          </cell>
          <cell r="C1010" t="str">
            <v>Statewide Marine Services</v>
          </cell>
          <cell r="D1010" t="str">
            <v>Mantoloking, Nj</v>
          </cell>
          <cell r="G1010" t="str">
            <v xml:space="preserve">UNITED STATES </v>
          </cell>
        </row>
        <row r="1011">
          <cell r="B1011">
            <v>1951</v>
          </cell>
          <cell r="C1011" t="str">
            <v>Strong'S Marine, Inc.</v>
          </cell>
          <cell r="D1011" t="str">
            <v>Mattituck, Ny</v>
          </cell>
          <cell r="G1011" t="str">
            <v xml:space="preserve">UNITED STATES </v>
          </cell>
        </row>
        <row r="1012">
          <cell r="B1012">
            <v>1952</v>
          </cell>
          <cell r="C1012" t="str">
            <v>Sun Power Diesel &amp; Marine</v>
          </cell>
          <cell r="D1012" t="str">
            <v>Dania Beach, Fl</v>
          </cell>
          <cell r="G1012" t="str">
            <v xml:space="preserve">UNITED STATES </v>
          </cell>
        </row>
        <row r="1013">
          <cell r="B1013">
            <v>1953</v>
          </cell>
          <cell r="C1013" t="str">
            <v>Taylor'S Boats Inc</v>
          </cell>
          <cell r="D1013" t="str">
            <v>Draper, Ut</v>
          </cell>
          <cell r="G1013" t="str">
            <v xml:space="preserve">UNITED STATES </v>
          </cell>
        </row>
        <row r="1014">
          <cell r="B1014">
            <v>1954</v>
          </cell>
          <cell r="C1014" t="str">
            <v>Texas Marine</v>
          </cell>
          <cell r="D1014" t="str">
            <v>Beaumont, Tx</v>
          </cell>
          <cell r="G1014" t="str">
            <v xml:space="preserve">UNITED STATES </v>
          </cell>
        </row>
        <row r="1015">
          <cell r="B1015">
            <v>1955</v>
          </cell>
          <cell r="C1015" t="str">
            <v xml:space="preserve"> </v>
          </cell>
          <cell r="D1015" t="str">
            <v>KATRINEHOLM</v>
          </cell>
          <cell r="G1015" t="str">
            <v>SWEDEN</v>
          </cell>
        </row>
        <row r="1016">
          <cell r="B1016">
            <v>1956</v>
          </cell>
          <cell r="C1016" t="str">
            <v>Trw Carr S.R.O.</v>
          </cell>
          <cell r="D1016" t="str">
            <v>Mladá Boleslav</v>
          </cell>
          <cell r="G1016" t="str">
            <v>CZECH REPUBLIC</v>
          </cell>
        </row>
        <row r="1017">
          <cell r="B1017">
            <v>1957</v>
          </cell>
          <cell r="C1017" t="str">
            <v>The Slalom Shop Inc</v>
          </cell>
          <cell r="D1017" t="str">
            <v>Lewisville, Tx</v>
          </cell>
          <cell r="G1017" t="str">
            <v xml:space="preserve">UNITED STATES </v>
          </cell>
        </row>
        <row r="1018">
          <cell r="B1018">
            <v>1958</v>
          </cell>
          <cell r="C1018" t="str">
            <v>Thornes Marine</v>
          </cell>
          <cell r="D1018" t="str">
            <v>Stockton, Md</v>
          </cell>
          <cell r="G1018" t="str">
            <v xml:space="preserve">UNITED STATES </v>
          </cell>
        </row>
        <row r="1019">
          <cell r="B1019">
            <v>1959</v>
          </cell>
          <cell r="C1019" t="str">
            <v xml:space="preserve">Superform </v>
          </cell>
          <cell r="D1019" t="str">
            <v>WORCHESTER</v>
          </cell>
          <cell r="G1019" t="str">
            <v>UK</v>
          </cell>
        </row>
        <row r="1020">
          <cell r="B1020">
            <v>1960</v>
          </cell>
          <cell r="C1020" t="str">
            <v>Tyler Equipment Company</v>
          </cell>
          <cell r="D1020" t="str">
            <v>Berlin, Ct</v>
          </cell>
          <cell r="G1020" t="str">
            <v xml:space="preserve">UNITED STATES </v>
          </cell>
        </row>
        <row r="1021">
          <cell r="B1021">
            <v>1961</v>
          </cell>
          <cell r="C1021" t="str">
            <v>Usa Power Inc</v>
          </cell>
          <cell r="D1021" t="str">
            <v>Miami, Fl</v>
          </cell>
          <cell r="G1021" t="str">
            <v xml:space="preserve">UNITED STATES </v>
          </cell>
        </row>
        <row r="1022">
          <cell r="B1022">
            <v>1962</v>
          </cell>
          <cell r="C1022" t="str">
            <v>Power House Marina</v>
          </cell>
          <cell r="D1022" t="str">
            <v>North Miami, Fl</v>
          </cell>
          <cell r="G1022" t="str">
            <v xml:space="preserve">UNITED STATES </v>
          </cell>
        </row>
        <row r="1023">
          <cell r="B1023">
            <v>1963</v>
          </cell>
          <cell r="C1023" t="str">
            <v>Ufo Parasail Of Hawaii In</v>
          </cell>
          <cell r="D1023" t="str">
            <v>Lahaina, Hi</v>
          </cell>
          <cell r="G1023" t="str">
            <v xml:space="preserve">UNITED STATES </v>
          </cell>
        </row>
        <row r="1024">
          <cell r="B1024">
            <v>1964</v>
          </cell>
          <cell r="C1024" t="str">
            <v>Vosbury Marine &amp; Recreati</v>
          </cell>
          <cell r="D1024" t="str">
            <v>Annapolis, Md</v>
          </cell>
          <cell r="G1024" t="str">
            <v xml:space="preserve">UNITED STATES </v>
          </cell>
        </row>
        <row r="1025">
          <cell r="B1025">
            <v>1965</v>
          </cell>
          <cell r="C1025" t="str">
            <v>3A Marine Service Inc</v>
          </cell>
          <cell r="D1025" t="str">
            <v>Hingham, Ma</v>
          </cell>
          <cell r="G1025" t="str">
            <v xml:space="preserve">UNITED STATES </v>
          </cell>
        </row>
        <row r="1026">
          <cell r="B1026">
            <v>1966</v>
          </cell>
          <cell r="C1026" t="str">
            <v>Volvo Penta Plus 4 Admin.</v>
          </cell>
          <cell r="D1026" t="str">
            <v>Minnetonka, Mn</v>
          </cell>
          <cell r="G1026" t="str">
            <v xml:space="preserve">UNITED STATES </v>
          </cell>
        </row>
        <row r="1027">
          <cell r="B1027">
            <v>1967</v>
          </cell>
          <cell r="C1027" t="str">
            <v>Western Branch Ddc</v>
          </cell>
          <cell r="D1027" t="str">
            <v>Portsmouth, Va</v>
          </cell>
          <cell r="G1027" t="str">
            <v xml:space="preserve">UNITED STATES </v>
          </cell>
        </row>
        <row r="1028">
          <cell r="B1028">
            <v>1968</v>
          </cell>
          <cell r="C1028" t="str">
            <v xml:space="preserve">Boydell </v>
          </cell>
          <cell r="D1028" t="str">
            <v>BURNLEY, LANCASHIRE</v>
          </cell>
          <cell r="G1028" t="str">
            <v>UK</v>
          </cell>
        </row>
        <row r="1029">
          <cell r="B1029">
            <v>1969</v>
          </cell>
          <cell r="C1029" t="str">
            <v>Clydesdale Forge Co</v>
          </cell>
          <cell r="D1029" t="str">
            <v xml:space="preserve">Dudley </v>
          </cell>
          <cell r="G1029" t="str">
            <v>UK</v>
          </cell>
        </row>
        <row r="1030">
          <cell r="B1030">
            <v>1970</v>
          </cell>
          <cell r="C1030" t="str">
            <v>BWA Bradford</v>
          </cell>
          <cell r="D1030" t="str">
            <v>BRADFORD</v>
          </cell>
          <cell r="G1030" t="str">
            <v>UK</v>
          </cell>
        </row>
        <row r="1031">
          <cell r="B1031">
            <v>1971</v>
          </cell>
          <cell r="C1031" t="str">
            <v>Brockmoor Foundry</v>
          </cell>
          <cell r="D1031" t="str">
            <v>BRIERLEY HILL</v>
          </cell>
          <cell r="G1031" t="str">
            <v>UK</v>
          </cell>
        </row>
        <row r="1032">
          <cell r="B1032">
            <v>1972</v>
          </cell>
          <cell r="C1032" t="str">
            <v xml:space="preserve">Widney </v>
          </cell>
          <cell r="D1032" t="str">
            <v>BIRMINGHAM</v>
          </cell>
          <cell r="G1032" t="str">
            <v>UK</v>
          </cell>
        </row>
        <row r="1033">
          <cell r="B1033">
            <v>1973</v>
          </cell>
          <cell r="C1033" t="str">
            <v>ZF NOTTINGHAM</v>
          </cell>
          <cell r="D1033" t="str">
            <v xml:space="preserve">NOTTINGHAM, </v>
          </cell>
          <cell r="G1033" t="str">
            <v>UK</v>
          </cell>
        </row>
        <row r="1034">
          <cell r="B1034">
            <v>1974</v>
          </cell>
          <cell r="C1034" t="str">
            <v>Mgm Brakes</v>
          </cell>
          <cell r="D1034" t="str">
            <v>Murphy, Nc</v>
          </cell>
          <cell r="G1034" t="str">
            <v xml:space="preserve">UNITED STATES </v>
          </cell>
        </row>
        <row r="1035">
          <cell r="B1035">
            <v>1975</v>
          </cell>
          <cell r="C1035" t="str">
            <v>MGM Brakes Murph</v>
          </cell>
          <cell r="D1035" t="str">
            <v>CLOVERDALE, CA</v>
          </cell>
          <cell r="G1035" t="str">
            <v xml:space="preserve">UNITED STATES </v>
          </cell>
        </row>
        <row r="1036">
          <cell r="B1036">
            <v>1976</v>
          </cell>
          <cell r="C1036" t="str">
            <v>Interlube Plym</v>
          </cell>
          <cell r="D1036" t="str">
            <v>PLYMOUTH</v>
          </cell>
          <cell r="G1036" t="str">
            <v>UK</v>
          </cell>
        </row>
        <row r="1037">
          <cell r="B1037">
            <v>1977</v>
          </cell>
          <cell r="C1037" t="str">
            <v xml:space="preserve">Transtech </v>
          </cell>
          <cell r="D1037" t="str">
            <v>BINGLEY</v>
          </cell>
          <cell r="G1037" t="str">
            <v>UK</v>
          </cell>
        </row>
        <row r="1038">
          <cell r="B1038">
            <v>1978</v>
          </cell>
          <cell r="C1038" t="str">
            <v>Bolton Plast Bol</v>
          </cell>
          <cell r="D1038" t="str">
            <v>BOLTON</v>
          </cell>
          <cell r="G1038" t="str">
            <v>UK</v>
          </cell>
        </row>
        <row r="1039">
          <cell r="B1039">
            <v>1979</v>
          </cell>
          <cell r="C1039" t="str">
            <v>Fram Group Operations, Ll</v>
          </cell>
          <cell r="D1039" t="str">
            <v>Albion, Il</v>
          </cell>
          <cell r="G1039" t="str">
            <v xml:space="preserve">UNITED STATES </v>
          </cell>
        </row>
        <row r="1040">
          <cell r="B1040">
            <v>1980</v>
          </cell>
          <cell r="C1040" t="str">
            <v>Bufab Ashammar</v>
          </cell>
          <cell r="D1040" t="str">
            <v>ASHAMMAR</v>
          </cell>
          <cell r="G1040" t="str">
            <v>SWEDEN</v>
          </cell>
        </row>
        <row r="1041">
          <cell r="B1041">
            <v>1981</v>
          </cell>
          <cell r="C1041" t="str">
            <v xml:space="preserve">Titan Steel </v>
          </cell>
          <cell r="D1041" t="str">
            <v>KIDDERMINSTER</v>
          </cell>
          <cell r="G1041" t="str">
            <v>UK</v>
          </cell>
        </row>
        <row r="1042">
          <cell r="B1042">
            <v>1982</v>
          </cell>
          <cell r="C1042" t="str">
            <v xml:space="preserve">Gates PT </v>
          </cell>
          <cell r="D1042" t="str">
            <v>DUMFRIES</v>
          </cell>
          <cell r="G1042" t="str">
            <v>UK</v>
          </cell>
        </row>
        <row r="1043">
          <cell r="B1043">
            <v>1983</v>
          </cell>
          <cell r="C1043" t="str">
            <v>Contitech Romania  Power</v>
          </cell>
          <cell r="D1043" t="str">
            <v>Timisoara</v>
          </cell>
          <cell r="G1043" t="str">
            <v>ROMANIA</v>
          </cell>
        </row>
        <row r="1044">
          <cell r="B1044">
            <v>1984</v>
          </cell>
          <cell r="C1044" t="str">
            <v>Gestamp Hardtech Ab</v>
          </cell>
          <cell r="D1044" t="str">
            <v>Luleå</v>
          </cell>
          <cell r="G1044" t="str">
            <v>SWEDEN</v>
          </cell>
        </row>
        <row r="1045">
          <cell r="B1045">
            <v>1985</v>
          </cell>
          <cell r="C1045" t="str">
            <v xml:space="preserve">Knorr Bremse </v>
          </cell>
          <cell r="D1045" t="str">
            <v>BRISTOL</v>
          </cell>
          <cell r="G1045" t="str">
            <v>UK</v>
          </cell>
        </row>
        <row r="1046">
          <cell r="B1046">
            <v>1986</v>
          </cell>
          <cell r="C1046" t="str">
            <v xml:space="preserve">Kingfisher </v>
          </cell>
          <cell r="D1046" t="str">
            <v>LEEDS</v>
          </cell>
          <cell r="G1046" t="str">
            <v>UK</v>
          </cell>
        </row>
        <row r="1047">
          <cell r="B1047">
            <v>1987</v>
          </cell>
          <cell r="C1047" t="str">
            <v>Caparo Hartlepoo</v>
          </cell>
          <cell r="D1047" t="str">
            <v>HARTLEPOOL</v>
          </cell>
          <cell r="G1047" t="str">
            <v>UK</v>
          </cell>
        </row>
        <row r="1048">
          <cell r="B1048">
            <v>1988</v>
          </cell>
          <cell r="C1048" t="str">
            <v>Vbg Group Truck Equipment</v>
          </cell>
          <cell r="D1048" t="str">
            <v>Beringen</v>
          </cell>
          <cell r="G1048" t="str">
            <v>BELGIUM</v>
          </cell>
        </row>
        <row r="1049">
          <cell r="B1049">
            <v>1989</v>
          </cell>
          <cell r="C1049" t="str">
            <v>ERBSLOEH VELBERT</v>
          </cell>
          <cell r="D1049" t="str">
            <v>VELBERT</v>
          </cell>
          <cell r="G1049" t="str">
            <v>GERMANY</v>
          </cell>
        </row>
        <row r="1050">
          <cell r="B1050">
            <v>1990</v>
          </cell>
          <cell r="C1050" t="str">
            <v>Reutter Gmbh</v>
          </cell>
          <cell r="D1050" t="str">
            <v>Leutenbach</v>
          </cell>
          <cell r="G1050" t="str">
            <v>GERMANY</v>
          </cell>
        </row>
        <row r="1051">
          <cell r="B1051">
            <v>1990</v>
          </cell>
          <cell r="C1051" t="str">
            <v>Reutter Sk S.R.O. SKMYJ</v>
          </cell>
          <cell r="D1051" t="str">
            <v>Myjava</v>
          </cell>
          <cell r="G1051" t="str">
            <v>GERMANY</v>
          </cell>
        </row>
        <row r="1052">
          <cell r="B1052">
            <v>1991</v>
          </cell>
          <cell r="C1052" t="str">
            <v>Nedschroef Altena Gmbh</v>
          </cell>
          <cell r="D1052" t="str">
            <v>Altena</v>
          </cell>
          <cell r="G1052" t="str">
            <v>GERMANY</v>
          </cell>
        </row>
        <row r="1053">
          <cell r="B1053">
            <v>1992</v>
          </cell>
          <cell r="C1053" t="str">
            <v>U-Shin Deutschland</v>
          </cell>
          <cell r="D1053" t="str">
            <v>Erdweg</v>
          </cell>
          <cell r="G1053" t="str">
            <v>GERMANY</v>
          </cell>
        </row>
        <row r="1054">
          <cell r="B1054">
            <v>1993</v>
          </cell>
          <cell r="C1054" t="str">
            <v>Trell Auto Breub</v>
          </cell>
          <cell r="D1054" t="str">
            <v>BREUBERG</v>
          </cell>
          <cell r="G1054" t="str">
            <v>GERMANY</v>
          </cell>
        </row>
        <row r="1055">
          <cell r="B1055">
            <v>1994</v>
          </cell>
          <cell r="C1055" t="str">
            <v>H Guss Zorge</v>
          </cell>
          <cell r="D1055" t="str">
            <v>ZORGE</v>
          </cell>
          <cell r="G1055" t="str">
            <v>GERMANY</v>
          </cell>
        </row>
        <row r="1056">
          <cell r="B1056">
            <v>1995</v>
          </cell>
          <cell r="C1056" t="str">
            <v>Witte Velberg</v>
          </cell>
          <cell r="D1056" t="str">
            <v>VELBERT</v>
          </cell>
          <cell r="G1056" t="str">
            <v>GERMANY</v>
          </cell>
        </row>
        <row r="1057">
          <cell r="B1057">
            <v>1996</v>
          </cell>
          <cell r="C1057" t="str">
            <v>Pierb Neuss</v>
          </cell>
          <cell r="D1057" t="str">
            <v>NEUSS</v>
          </cell>
          <cell r="G1057" t="str">
            <v>GERMANY</v>
          </cell>
        </row>
        <row r="1058">
          <cell r="B1058">
            <v>1997</v>
          </cell>
          <cell r="C1058" t="str">
            <v>L Kostal Lueden</v>
          </cell>
          <cell r="D1058" t="str">
            <v>LUDENSCHEID</v>
          </cell>
          <cell r="G1058" t="str">
            <v>GERMANY</v>
          </cell>
        </row>
        <row r="1059">
          <cell r="B1059">
            <v>1998</v>
          </cell>
          <cell r="C1059" t="str">
            <v>Wormser Rhlein</v>
          </cell>
          <cell r="D1059" t="str">
            <v>RÖTHLEIN</v>
          </cell>
          <cell r="G1059" t="str">
            <v>GERMANY</v>
          </cell>
        </row>
        <row r="1060">
          <cell r="B1060">
            <v>1999</v>
          </cell>
          <cell r="C1060" t="str">
            <v>KOYO Bear Halle</v>
          </cell>
          <cell r="D1060" t="str">
            <v>HALLE</v>
          </cell>
          <cell r="G1060" t="str">
            <v>GERMANY</v>
          </cell>
        </row>
        <row r="1061">
          <cell r="B1061">
            <v>2000</v>
          </cell>
          <cell r="C1061" t="str">
            <v>Schaeffl Berndor</v>
          </cell>
          <cell r="D1061" t="str">
            <v>BERNDORF</v>
          </cell>
          <cell r="G1061" t="str">
            <v>Austria</v>
          </cell>
        </row>
        <row r="1062">
          <cell r="B1062">
            <v>2001</v>
          </cell>
          <cell r="C1062" t="str">
            <v>UniWheels Werdo</v>
          </cell>
          <cell r="D1062" t="str">
            <v>WERDOHL</v>
          </cell>
          <cell r="G1062" t="str">
            <v>GERMANY</v>
          </cell>
        </row>
        <row r="1063">
          <cell r="B1063">
            <v>2002</v>
          </cell>
          <cell r="C1063" t="str">
            <v>Allig Giengen/B</v>
          </cell>
          <cell r="D1063" t="str">
            <v>GIENGEN/BRENZ</v>
          </cell>
          <cell r="G1063" t="str">
            <v>GERMANY</v>
          </cell>
        </row>
        <row r="1064">
          <cell r="B1064">
            <v>2003</v>
          </cell>
          <cell r="C1064" t="str">
            <v>Kamax-Werke, Rudolf Kelle</v>
          </cell>
          <cell r="D1064" t="str">
            <v>Osterode/Harz</v>
          </cell>
          <cell r="G1064" t="str">
            <v>GERMANY</v>
          </cell>
        </row>
        <row r="1065">
          <cell r="B1065">
            <v>2004</v>
          </cell>
          <cell r="C1065" t="str">
            <v>Kamax Homberg</v>
          </cell>
          <cell r="D1065" t="str">
            <v>HOMBERG</v>
          </cell>
          <cell r="G1065" t="str">
            <v>GERMANY</v>
          </cell>
        </row>
        <row r="1066">
          <cell r="B1066">
            <v>2004</v>
          </cell>
          <cell r="C1066" t="str">
            <v>Kamax Gmbh&amp;Co.Kg</v>
          </cell>
          <cell r="D1066" t="str">
            <v>Osterode Am Har</v>
          </cell>
          <cell r="G1066" t="str">
            <v>GERMANY</v>
          </cell>
        </row>
        <row r="1067">
          <cell r="B1067">
            <v>2005</v>
          </cell>
          <cell r="C1067" t="str">
            <v>August F Velbert</v>
          </cell>
          <cell r="D1067" t="str">
            <v>VELBERT</v>
          </cell>
          <cell r="G1067" t="str">
            <v>GERMANY</v>
          </cell>
        </row>
        <row r="1068">
          <cell r="B1068">
            <v>2006</v>
          </cell>
          <cell r="C1068" t="str">
            <v>P Hannifin Bielf</v>
          </cell>
          <cell r="D1068" t="str">
            <v>BIELEFELD</v>
          </cell>
          <cell r="G1068" t="str">
            <v>GERMANY</v>
          </cell>
        </row>
        <row r="1069">
          <cell r="B1069">
            <v>2007</v>
          </cell>
          <cell r="C1069" t="str">
            <v>Magna Mirrors Schleiz Gmb</v>
          </cell>
          <cell r="D1069" t="str">
            <v>Schleiz</v>
          </cell>
          <cell r="G1069" t="str">
            <v>GERMANY</v>
          </cell>
        </row>
        <row r="1070">
          <cell r="B1070">
            <v>2008</v>
          </cell>
          <cell r="C1070" t="str">
            <v>ISE A Bergneust</v>
          </cell>
          <cell r="D1070" t="str">
            <v>BERGNEUSTADT</v>
          </cell>
          <cell r="G1070" t="str">
            <v>GERMANY</v>
          </cell>
        </row>
        <row r="1071">
          <cell r="B1071">
            <v>2009</v>
          </cell>
          <cell r="C1071" t="str">
            <v>Conti Temic Microelectron</v>
          </cell>
          <cell r="D1071" t="str">
            <v>Nürnberg</v>
          </cell>
          <cell r="G1071" t="str">
            <v>GERMANY</v>
          </cell>
        </row>
        <row r="1072">
          <cell r="B1072">
            <v>2009</v>
          </cell>
          <cell r="C1072" t="str">
            <v>Götz Logistik Gmbh</v>
          </cell>
          <cell r="D1072" t="str">
            <v>Nurnberg</v>
          </cell>
          <cell r="G1072" t="str">
            <v>GERMANY</v>
          </cell>
        </row>
        <row r="1073">
          <cell r="B1073">
            <v>2010</v>
          </cell>
          <cell r="C1073" t="str">
            <v>Mahle Plettenb</v>
          </cell>
          <cell r="D1073" t="str">
            <v>PLETTENBERG</v>
          </cell>
          <cell r="G1073" t="str">
            <v>GERMANY</v>
          </cell>
        </row>
        <row r="1074">
          <cell r="B1074">
            <v>2011</v>
          </cell>
          <cell r="C1074" t="str">
            <v>Brose Wuppertal</v>
          </cell>
          <cell r="D1074" t="str">
            <v>WUPPERTAL</v>
          </cell>
          <cell r="G1074" t="str">
            <v>GERMANY</v>
          </cell>
        </row>
        <row r="1075">
          <cell r="B1075">
            <v>2012</v>
          </cell>
          <cell r="C1075" t="str">
            <v>ZF FRIED SIMMERN</v>
          </cell>
          <cell r="D1075" t="str">
            <v>SIMMERN/HUNSRUCK</v>
          </cell>
          <cell r="G1075" t="str">
            <v>GERMANY</v>
          </cell>
        </row>
        <row r="1076">
          <cell r="B1076">
            <v>2013</v>
          </cell>
          <cell r="C1076" t="str">
            <v>Ab Volvo Penta</v>
          </cell>
          <cell r="D1076" t="str">
            <v>Skövde</v>
          </cell>
          <cell r="G1076" t="str">
            <v>SWEDEN</v>
          </cell>
        </row>
        <row r="1077">
          <cell r="B1077">
            <v>2014</v>
          </cell>
          <cell r="C1077" t="str">
            <v>DELPHI DEU BAD</v>
          </cell>
          <cell r="D1077" t="str">
            <v>BAD SALZDETFURTH</v>
          </cell>
          <cell r="G1077" t="str">
            <v>GERMANY</v>
          </cell>
        </row>
        <row r="1078">
          <cell r="B1078">
            <v>2015</v>
          </cell>
          <cell r="C1078" t="str">
            <v>Manga Dorfprozel</v>
          </cell>
          <cell r="D1078" t="str">
            <v>DORFPROZELTEN</v>
          </cell>
          <cell r="G1078" t="str">
            <v>GERMANY</v>
          </cell>
        </row>
        <row r="1079">
          <cell r="B1079">
            <v>2016</v>
          </cell>
          <cell r="C1079" t="str">
            <v>Bosch Stuttgart</v>
          </cell>
          <cell r="D1079" t="str">
            <v>STUTTGART</v>
          </cell>
          <cell r="G1079" t="str">
            <v>GERMANY</v>
          </cell>
        </row>
        <row r="1080">
          <cell r="B1080">
            <v>2017</v>
          </cell>
          <cell r="C1080" t="str">
            <v>R Bosch Muenchen</v>
          </cell>
          <cell r="D1080" t="str">
            <v>MUENCHEN</v>
          </cell>
          <cell r="G1080" t="str">
            <v>GERMANY</v>
          </cell>
        </row>
        <row r="1081">
          <cell r="B1081">
            <v>2018</v>
          </cell>
          <cell r="C1081" t="str">
            <v>R Bosch Bamberg</v>
          </cell>
          <cell r="D1081" t="str">
            <v>BAMBERG</v>
          </cell>
          <cell r="G1081" t="str">
            <v>GERMANY</v>
          </cell>
        </row>
        <row r="1082">
          <cell r="B1082">
            <v>2019</v>
          </cell>
          <cell r="C1082" t="str">
            <v>3M EDC Juechen</v>
          </cell>
          <cell r="D1082" t="str">
            <v>JUECHEN</v>
          </cell>
          <cell r="G1082" t="str">
            <v>GERMANY</v>
          </cell>
        </row>
        <row r="1083">
          <cell r="B1083">
            <v>2020</v>
          </cell>
          <cell r="C1083" t="str">
            <v>ELRING KL RUNKEL</v>
          </cell>
          <cell r="D1083" t="str">
            <v>RUNKEL</v>
          </cell>
          <cell r="G1083" t="str">
            <v>GERMANY</v>
          </cell>
        </row>
        <row r="1084">
          <cell r="B1084">
            <v>2021</v>
          </cell>
          <cell r="C1084" t="str">
            <v>Isringh Lemgo</v>
          </cell>
          <cell r="D1084" t="str">
            <v>LEMGO</v>
          </cell>
          <cell r="G1084" t="str">
            <v>GERMANY</v>
          </cell>
        </row>
        <row r="1085">
          <cell r="B1085">
            <v>2022</v>
          </cell>
          <cell r="C1085" t="str">
            <v>Contitech Hannov</v>
          </cell>
          <cell r="D1085" t="str">
            <v>HANNOVER</v>
          </cell>
          <cell r="G1085" t="str">
            <v>GERMANY</v>
          </cell>
        </row>
        <row r="1086">
          <cell r="B1086">
            <v>2023</v>
          </cell>
          <cell r="C1086" t="str">
            <v>Contitech Hannov</v>
          </cell>
          <cell r="D1086" t="str">
            <v>HANNOVER</v>
          </cell>
          <cell r="G1086" t="str">
            <v>GERMANY</v>
          </cell>
        </row>
        <row r="1087">
          <cell r="B1087">
            <v>2024</v>
          </cell>
          <cell r="C1087" t="str">
            <v>Contitech Hannov</v>
          </cell>
          <cell r="D1087" t="str">
            <v>HANNOVER</v>
          </cell>
          <cell r="G1087" t="str">
            <v>GERMANY</v>
          </cell>
        </row>
        <row r="1088">
          <cell r="B1088">
            <v>2025</v>
          </cell>
          <cell r="C1088" t="str">
            <v>Contitech Northe</v>
          </cell>
          <cell r="D1088" t="str">
            <v>NORTHEIM</v>
          </cell>
          <cell r="G1088" t="str">
            <v>GERMANY</v>
          </cell>
        </row>
        <row r="1089">
          <cell r="B1089">
            <v>2026</v>
          </cell>
          <cell r="C1089" t="str">
            <v>Contitech Schlauch Gmbh</v>
          </cell>
          <cell r="D1089" t="str">
            <v>Korbach</v>
          </cell>
          <cell r="G1089" t="str">
            <v>GERMANY</v>
          </cell>
        </row>
        <row r="1090">
          <cell r="B1090">
            <v>2027</v>
          </cell>
          <cell r="C1090" t="str">
            <v>Hella Kg Hueck &amp; Co, Werk</v>
          </cell>
          <cell r="D1090" t="str">
            <v>Lippstadt</v>
          </cell>
          <cell r="G1090" t="str">
            <v>GERMANY</v>
          </cell>
        </row>
        <row r="1091">
          <cell r="B1091">
            <v>2028</v>
          </cell>
          <cell r="C1091" t="str">
            <v>Schneider Aalen</v>
          </cell>
          <cell r="D1091" t="str">
            <v>AALEN</v>
          </cell>
          <cell r="G1091" t="str">
            <v>GERMANY</v>
          </cell>
        </row>
        <row r="1092">
          <cell r="B1092">
            <v>2029</v>
          </cell>
          <cell r="C1092" t="str">
            <v>R Bosch Muenchen</v>
          </cell>
          <cell r="D1092" t="str">
            <v>HILDESHEIM</v>
          </cell>
          <cell r="G1092" t="str">
            <v>GERMANY</v>
          </cell>
        </row>
        <row r="1093">
          <cell r="B1093">
            <v>2030</v>
          </cell>
          <cell r="C1093" t="str">
            <v>Takata Pe Aschaf</v>
          </cell>
          <cell r="D1093" t="str">
            <v>ASCHAFFENBURG</v>
          </cell>
          <cell r="G1093" t="str">
            <v>GERMANY</v>
          </cell>
        </row>
        <row r="1094">
          <cell r="B1094">
            <v>2031</v>
          </cell>
          <cell r="C1094" t="str">
            <v>ELRING KL RUNKEL</v>
          </cell>
          <cell r="D1094" t="str">
            <v>DETTINGEN/ERMS</v>
          </cell>
          <cell r="G1094" t="str">
            <v>GERMANY</v>
          </cell>
        </row>
        <row r="1095">
          <cell r="B1095">
            <v>2032</v>
          </cell>
          <cell r="C1095" t="str">
            <v>Schmei Plettenb</v>
          </cell>
          <cell r="D1095" t="str">
            <v>PLETTENBERG</v>
          </cell>
          <cell r="G1095" t="str">
            <v>GERMANY</v>
          </cell>
        </row>
        <row r="1096">
          <cell r="B1096">
            <v>2033</v>
          </cell>
          <cell r="C1096" t="str">
            <v>Mühlhoff Umformtechnik Gm</v>
          </cell>
          <cell r="D1096" t="str">
            <v>Üdem</v>
          </cell>
          <cell r="G1096" t="str">
            <v>GERMANY</v>
          </cell>
        </row>
        <row r="1097">
          <cell r="B1097">
            <v>2034</v>
          </cell>
          <cell r="C1097" t="str">
            <v>Variopack Homb</v>
          </cell>
          <cell r="D1097" t="str">
            <v>HOMBURG (SAAR)</v>
          </cell>
          <cell r="G1097" t="str">
            <v>GERMANY</v>
          </cell>
        </row>
        <row r="1098">
          <cell r="B1098">
            <v>2035</v>
          </cell>
          <cell r="C1098" t="str">
            <v>NEDSCHROEF PLETT</v>
          </cell>
          <cell r="D1098" t="str">
            <v>PLETTENBERG</v>
          </cell>
          <cell r="G1098" t="str">
            <v>GERMANY</v>
          </cell>
        </row>
        <row r="1099">
          <cell r="B1099">
            <v>2036</v>
          </cell>
          <cell r="C1099" t="str">
            <v>ThyssenK Homburg</v>
          </cell>
          <cell r="D1099" t="str">
            <v>HOMBURG</v>
          </cell>
          <cell r="G1099" t="str">
            <v>GERMANY</v>
          </cell>
        </row>
        <row r="1100">
          <cell r="B1100">
            <v>2037</v>
          </cell>
          <cell r="C1100" t="str">
            <v>TRW Gelsenkir</v>
          </cell>
          <cell r="D1100" t="str">
            <v>GELSENKIRCHEN</v>
          </cell>
          <cell r="G1100" t="str">
            <v>GERMANY</v>
          </cell>
        </row>
        <row r="1101">
          <cell r="B1101">
            <v>2038</v>
          </cell>
          <cell r="C1101" t="str">
            <v>NEDSCHROEF SAARL</v>
          </cell>
          <cell r="D1101" t="str">
            <v>SAARLOUIS</v>
          </cell>
          <cell r="G1101" t="str">
            <v>GERMANY</v>
          </cell>
        </row>
        <row r="1102">
          <cell r="B1102">
            <v>2039</v>
          </cell>
          <cell r="C1102" t="str">
            <v>Martinrea Mesche</v>
          </cell>
          <cell r="D1102" t="str">
            <v>MESCHEDE</v>
          </cell>
          <cell r="G1102" t="str">
            <v>GERMANY</v>
          </cell>
        </row>
        <row r="1103">
          <cell r="B1103">
            <v>2040</v>
          </cell>
          <cell r="C1103" t="str">
            <v>Polytec Voerde</v>
          </cell>
          <cell r="D1103" t="str">
            <v>VOERDE</v>
          </cell>
          <cell r="G1103" t="str">
            <v>GERMANY</v>
          </cell>
        </row>
        <row r="1104">
          <cell r="B1104">
            <v>2041</v>
          </cell>
          <cell r="C1104" t="str">
            <v>MVL Nuernberg</v>
          </cell>
          <cell r="D1104" t="str">
            <v>NUERNBERG</v>
          </cell>
          <cell r="G1104" t="str">
            <v>GERMANY</v>
          </cell>
        </row>
        <row r="1105">
          <cell r="B1105">
            <v>2042</v>
          </cell>
          <cell r="C1105" t="str">
            <v>3K Warner Turbosystems Gm</v>
          </cell>
          <cell r="D1105" t="str">
            <v>Kirchheim/Bolan</v>
          </cell>
          <cell r="G1105" t="str">
            <v>GERMANY</v>
          </cell>
        </row>
        <row r="1106">
          <cell r="B1106">
            <v>2043</v>
          </cell>
          <cell r="C1106" t="str">
            <v>R Bosch Salzgitt</v>
          </cell>
          <cell r="D1106" t="str">
            <v>SALZGITTER</v>
          </cell>
          <cell r="G1106" t="str">
            <v>GERMANY</v>
          </cell>
        </row>
        <row r="1107">
          <cell r="B1107">
            <v>2044</v>
          </cell>
          <cell r="C1107" t="str">
            <v>Bosch Schwieberd</v>
          </cell>
          <cell r="D1107" t="str">
            <v>SCHWIEBERDINGEN</v>
          </cell>
          <cell r="G1107" t="str">
            <v>GERMANY</v>
          </cell>
        </row>
        <row r="1108">
          <cell r="B1108">
            <v>2045</v>
          </cell>
          <cell r="C1108" t="str">
            <v>Bosch Goettingen</v>
          </cell>
          <cell r="D1108" t="str">
            <v>GOETTINGEN</v>
          </cell>
          <cell r="G1108" t="str">
            <v>GERMANY</v>
          </cell>
        </row>
        <row r="1109">
          <cell r="B1109">
            <v>2046</v>
          </cell>
          <cell r="C1109" t="str">
            <v>EMCON FINNENTORP</v>
          </cell>
          <cell r="D1109" t="str">
            <v>FINNENTROP</v>
          </cell>
          <cell r="G1109" t="str">
            <v>GERMANY</v>
          </cell>
        </row>
        <row r="1110">
          <cell r="B1110">
            <v>2047</v>
          </cell>
          <cell r="C1110" t="str">
            <v>Federal Mogul Dresden Gmb</v>
          </cell>
          <cell r="D1110" t="str">
            <v>Dresden</v>
          </cell>
          <cell r="G1110" t="str">
            <v>GERMANY</v>
          </cell>
        </row>
        <row r="1111">
          <cell r="B1111">
            <v>2048</v>
          </cell>
          <cell r="C1111" t="str">
            <v>G Fischer Mettm</v>
          </cell>
          <cell r="D1111" t="str">
            <v>METTMANN</v>
          </cell>
          <cell r="G1111" t="str">
            <v>GERMANY</v>
          </cell>
        </row>
        <row r="1112">
          <cell r="B1112">
            <v>2049</v>
          </cell>
          <cell r="C1112" t="str">
            <v>Concentric Hof Gmbh</v>
          </cell>
          <cell r="D1112" t="str">
            <v>Hof</v>
          </cell>
          <cell r="G1112" t="str">
            <v>GERMANY</v>
          </cell>
        </row>
        <row r="1113">
          <cell r="B1113">
            <v>2050</v>
          </cell>
          <cell r="C1113" t="str">
            <v>Fastenrath Befestigungste</v>
          </cell>
          <cell r="D1113" t="str">
            <v>Plettenberg</v>
          </cell>
          <cell r="G1113" t="str">
            <v>GERMANY</v>
          </cell>
        </row>
        <row r="1114">
          <cell r="B1114">
            <v>2050</v>
          </cell>
          <cell r="C1114" t="str">
            <v>Fastenrath Befestigungste</v>
          </cell>
          <cell r="D1114" t="str">
            <v>Westerburg</v>
          </cell>
          <cell r="G1114" t="str">
            <v>GERMANY</v>
          </cell>
        </row>
        <row r="1115">
          <cell r="B1115">
            <v>2051</v>
          </cell>
          <cell r="C1115" t="str">
            <v>Webasto Thermo &amp; Comfort</v>
          </cell>
          <cell r="D1115" t="str">
            <v>Neubrandenburg</v>
          </cell>
          <cell r="G1115" t="str">
            <v>GERMANY</v>
          </cell>
        </row>
        <row r="1116">
          <cell r="B1116">
            <v>2052</v>
          </cell>
          <cell r="C1116" t="str">
            <v>Happich Gmbh</v>
          </cell>
          <cell r="D1116" t="str">
            <v>Wuppertal</v>
          </cell>
          <cell r="G1116" t="str">
            <v>GERMANY</v>
          </cell>
        </row>
        <row r="1117">
          <cell r="B1117">
            <v>2052</v>
          </cell>
          <cell r="C1117" t="str">
            <v>Happich Gmbh</v>
          </cell>
          <cell r="D1117" t="str">
            <v>Wuppertal</v>
          </cell>
          <cell r="G1117" t="str">
            <v>GERMANY</v>
          </cell>
        </row>
        <row r="1118">
          <cell r="B1118">
            <v>2053</v>
          </cell>
          <cell r="C1118" t="str">
            <v>Harman / Becker Automotive Systems</v>
          </cell>
          <cell r="D1118" t="str">
            <v>Straubing</v>
          </cell>
          <cell r="G1118" t="str">
            <v>GERMANY</v>
          </cell>
        </row>
        <row r="1119">
          <cell r="B1119">
            <v>2054</v>
          </cell>
          <cell r="C1119" t="str">
            <v>GKN Drivel Offen</v>
          </cell>
          <cell r="D1119" t="str">
            <v>OFFENBACH/MAIN</v>
          </cell>
          <cell r="G1119" t="str">
            <v>GERMANY</v>
          </cell>
        </row>
        <row r="1120">
          <cell r="B1120">
            <v>2055</v>
          </cell>
          <cell r="C1120" t="str">
            <v>Vccs Exchange Terminal Si</v>
          </cell>
          <cell r="D1120" t="str">
            <v>Kh Sittard</v>
          </cell>
          <cell r="G1120" t="str">
            <v>NETHERLANDS</v>
          </cell>
        </row>
        <row r="1121">
          <cell r="B1121">
            <v>2056</v>
          </cell>
          <cell r="C1121" t="str">
            <v>Polytec Lohne/V</v>
          </cell>
          <cell r="D1121" t="str">
            <v>LOHNE/VECHTA</v>
          </cell>
          <cell r="G1121" t="str">
            <v>GERMANY</v>
          </cell>
        </row>
        <row r="1122">
          <cell r="B1122">
            <v>2057</v>
          </cell>
          <cell r="C1122" t="str">
            <v>Zf Boge Elastmetall Gmbh</v>
          </cell>
          <cell r="D1122" t="str">
            <v>Damme</v>
          </cell>
          <cell r="G1122" t="str">
            <v>GERMANY</v>
          </cell>
        </row>
        <row r="1123">
          <cell r="B1123">
            <v>2058</v>
          </cell>
          <cell r="C1123" t="str">
            <v>Litens Auto Geln</v>
          </cell>
          <cell r="D1123" t="str">
            <v>GELNHAUSEN</v>
          </cell>
          <cell r="G1123" t="str">
            <v>GERMANY</v>
          </cell>
        </row>
        <row r="1124">
          <cell r="B1124">
            <v>2059</v>
          </cell>
          <cell r="C1124" t="str">
            <v>Mahle Behr Kirchberg Gmbh</v>
          </cell>
          <cell r="D1124" t="str">
            <v>Kirchberg</v>
          </cell>
          <cell r="G1124" t="str">
            <v>GERMANY</v>
          </cell>
        </row>
        <row r="1125">
          <cell r="B1125">
            <v>2059</v>
          </cell>
          <cell r="C1125" t="str">
            <v>Dienstleistungs Und Logis</v>
          </cell>
          <cell r="D1125" t="str">
            <v>Kirchberg</v>
          </cell>
          <cell r="G1125" t="str">
            <v>GERMANY</v>
          </cell>
        </row>
        <row r="1126">
          <cell r="B1126">
            <v>2060</v>
          </cell>
          <cell r="C1126" t="str">
            <v>Reum Kunststoff Und Metal</v>
          </cell>
          <cell r="D1126" t="str">
            <v>Hardheim</v>
          </cell>
          <cell r="G1126" t="str">
            <v>GERMANY</v>
          </cell>
        </row>
        <row r="1127">
          <cell r="B1127">
            <v>2061</v>
          </cell>
          <cell r="C1127" t="str">
            <v>Alcan Strojmetal Aluminiu</v>
          </cell>
          <cell r="D1127" t="str">
            <v>Singen</v>
          </cell>
          <cell r="G1127" t="str">
            <v>GERMANY</v>
          </cell>
        </row>
        <row r="1128">
          <cell r="B1128">
            <v>2061</v>
          </cell>
          <cell r="C1128" t="str">
            <v>Alcan Strojmetal Aluminiu CZKAM</v>
          </cell>
          <cell r="D1128" t="str">
            <v>Kamenice</v>
          </cell>
          <cell r="G1128" t="str">
            <v>GERMANY</v>
          </cell>
        </row>
        <row r="1129">
          <cell r="B1129">
            <v>2062</v>
          </cell>
          <cell r="C1129" t="str">
            <v>Eberspr Ess A Ne</v>
          </cell>
          <cell r="D1129" t="str">
            <v>ESSLINGEN AM NECKAR</v>
          </cell>
          <cell r="G1129" t="str">
            <v>GERMANY</v>
          </cell>
        </row>
        <row r="1130">
          <cell r="B1130">
            <v>2063</v>
          </cell>
          <cell r="C1130" t="str">
            <v>FICOSA WOLFENBUE</v>
          </cell>
          <cell r="D1130" t="str">
            <v>WOLFENBUETTEL</v>
          </cell>
          <cell r="G1130" t="str">
            <v>GERMANY</v>
          </cell>
        </row>
        <row r="1131">
          <cell r="B1131">
            <v>2064</v>
          </cell>
          <cell r="C1131" t="str">
            <v>SKF Hockenh</v>
          </cell>
          <cell r="D1131" t="str">
            <v>HOCKENHEIM</v>
          </cell>
          <cell r="G1131" t="str">
            <v>GERMANY</v>
          </cell>
        </row>
        <row r="1132">
          <cell r="B1132">
            <v>2064</v>
          </cell>
          <cell r="C1132" t="str">
            <v>Willy Vogel Aktiengesells</v>
          </cell>
          <cell r="D1132" t="str">
            <v>Berlin</v>
          </cell>
          <cell r="G1132" t="str">
            <v>GERMANY</v>
          </cell>
        </row>
        <row r="1133">
          <cell r="B1133">
            <v>2065</v>
          </cell>
          <cell r="C1133" t="str">
            <v>Federal-Mogul Friedberg G</v>
          </cell>
          <cell r="D1133" t="str">
            <v>Friedberg</v>
          </cell>
          <cell r="G1133" t="str">
            <v>GERMANY</v>
          </cell>
        </row>
        <row r="1134">
          <cell r="B1134">
            <v>2066</v>
          </cell>
          <cell r="C1134" t="str">
            <v>Linden Gmbh</v>
          </cell>
          <cell r="D1134" t="str">
            <v>Lüdenscheid</v>
          </cell>
          <cell r="G1134" t="str">
            <v>GERMANY</v>
          </cell>
        </row>
        <row r="1135">
          <cell r="B1135">
            <v>2066</v>
          </cell>
          <cell r="C1135" t="str">
            <v>Linden Gmbh</v>
          </cell>
          <cell r="D1135" t="str">
            <v>Lüdenscheid</v>
          </cell>
          <cell r="G1135" t="str">
            <v>GERMANY</v>
          </cell>
        </row>
        <row r="1136">
          <cell r="B1136">
            <v>2067</v>
          </cell>
          <cell r="C1136" t="str">
            <v>Hella Erwitte</v>
          </cell>
          <cell r="D1136" t="str">
            <v>ERWITTE</v>
          </cell>
          <cell r="G1136" t="str">
            <v>GERMANY</v>
          </cell>
        </row>
        <row r="1137">
          <cell r="B1137">
            <v>2068</v>
          </cell>
          <cell r="C1137" t="str">
            <v>Thordsen Hamburg</v>
          </cell>
          <cell r="D1137" t="str">
            <v>HAMBURG</v>
          </cell>
          <cell r="G1137" t="str">
            <v>GERMANY</v>
          </cell>
        </row>
        <row r="1138">
          <cell r="B1138">
            <v>2069</v>
          </cell>
          <cell r="C1138" t="str">
            <v>Honeyw Glinde</v>
          </cell>
          <cell r="D1138" t="str">
            <v>GLINDE</v>
          </cell>
          <cell r="G1138" t="str">
            <v>GERMANY</v>
          </cell>
        </row>
        <row r="1139">
          <cell r="B1139">
            <v>2070</v>
          </cell>
          <cell r="C1139" t="str">
            <v>Hoerbiger Antriebstechnik</v>
          </cell>
          <cell r="D1139" t="str">
            <v>Schongau</v>
          </cell>
          <cell r="G1139" t="str">
            <v>GERMANY</v>
          </cell>
        </row>
        <row r="1140">
          <cell r="B1140">
            <v>2071</v>
          </cell>
          <cell r="C1140" t="str">
            <v>Carl Walt Wupper</v>
          </cell>
          <cell r="D1140" t="str">
            <v>WUPPERTAL</v>
          </cell>
          <cell r="G1140" t="str">
            <v>GERMANY</v>
          </cell>
        </row>
        <row r="1141">
          <cell r="B1141">
            <v>2072</v>
          </cell>
          <cell r="C1141" t="str">
            <v xml:space="preserve">Schmitter Thuen </v>
          </cell>
          <cell r="D1141" t="str">
            <v>THUENGEN</v>
          </cell>
          <cell r="G1141" t="str">
            <v>GERMANY</v>
          </cell>
        </row>
        <row r="1142">
          <cell r="B1142">
            <v>2073</v>
          </cell>
          <cell r="C1142" t="str">
            <v>Gerflor St-Loup</v>
          </cell>
          <cell r="D1142" t="str">
            <v>SAINT-LOUP</v>
          </cell>
          <cell r="G1142" t="str">
            <v>FRANCE</v>
          </cell>
        </row>
        <row r="1143">
          <cell r="B1143">
            <v>2074</v>
          </cell>
          <cell r="C1143" t="str">
            <v>H Ror Middelfart</v>
          </cell>
          <cell r="D1143" t="str">
            <v>MIDDELFART</v>
          </cell>
          <cell r="G1143" t="str">
            <v>DENMARK</v>
          </cell>
        </row>
        <row r="1144">
          <cell r="B1144">
            <v>2075</v>
          </cell>
          <cell r="C1144" t="str">
            <v>IXETIC B Homburg</v>
          </cell>
          <cell r="D1144" t="str">
            <v>BAD HOMBURG</v>
          </cell>
          <cell r="G1144" t="str">
            <v>GERMANY</v>
          </cell>
        </row>
        <row r="1145">
          <cell r="B1145">
            <v>2076</v>
          </cell>
          <cell r="C1145" t="str">
            <v xml:space="preserve"> </v>
          </cell>
          <cell r="D1145" t="str">
            <v>MUEHLHAUSEN</v>
          </cell>
          <cell r="G1145" t="str">
            <v>GERMANY</v>
          </cell>
        </row>
        <row r="1146">
          <cell r="B1146">
            <v>2077</v>
          </cell>
          <cell r="C1146" t="str">
            <v>Eaton Trucks Components Spolka Z PL</v>
          </cell>
          <cell r="D1146" t="str">
            <v>Tczew</v>
          </cell>
          <cell r="G1146" t="str">
            <v>POLAND</v>
          </cell>
        </row>
        <row r="1147">
          <cell r="B1147">
            <v>2078</v>
          </cell>
          <cell r="C1147" t="str">
            <v>PAP Trutnov</v>
          </cell>
          <cell r="D1147" t="str">
            <v>TRUTNOV</v>
          </cell>
          <cell r="G1147" t="str">
            <v>CZECH REPUBLIC</v>
          </cell>
        </row>
        <row r="1148">
          <cell r="B1148">
            <v>2079</v>
          </cell>
          <cell r="C1148" t="str">
            <v>Bosch Eisenach</v>
          </cell>
          <cell r="D1148" t="str">
            <v>EISENACH</v>
          </cell>
          <cell r="G1148" t="str">
            <v>GERMANY</v>
          </cell>
        </row>
        <row r="1149">
          <cell r="B1149">
            <v>2080</v>
          </cell>
          <cell r="C1149" t="str">
            <v xml:space="preserve">Hydraf </v>
          </cell>
          <cell r="D1149" t="str">
            <v>BIRMINGHAM</v>
          </cell>
          <cell r="G1149" t="str">
            <v>UK</v>
          </cell>
        </row>
        <row r="1150">
          <cell r="B1150">
            <v>2081</v>
          </cell>
          <cell r="C1150" t="str">
            <v>Continental Automotive Gm</v>
          </cell>
          <cell r="D1150" t="str">
            <v>Villingen-Schwe</v>
          </cell>
          <cell r="G1150" t="str">
            <v>GERMANY</v>
          </cell>
        </row>
        <row r="1151">
          <cell r="B1151">
            <v>2082</v>
          </cell>
          <cell r="C1151" t="str">
            <v>DELPHI DEU LANGE</v>
          </cell>
          <cell r="D1151" t="str">
            <v>LANGENLONSHEIM</v>
          </cell>
          <cell r="G1151" t="str">
            <v>GERMANY</v>
          </cell>
        </row>
        <row r="1152">
          <cell r="B1152">
            <v>2083</v>
          </cell>
          <cell r="C1152" t="str">
            <v>K Bremse Aldersb</v>
          </cell>
          <cell r="D1152" t="str">
            <v>ALDERSBACH</v>
          </cell>
          <cell r="G1152" t="str">
            <v>GERMANY</v>
          </cell>
        </row>
        <row r="1153">
          <cell r="B1153">
            <v>2083</v>
          </cell>
          <cell r="C1153" t="str">
            <v>Mader Lager Gbmh</v>
          </cell>
          <cell r="D1153" t="str">
            <v>Ansbach</v>
          </cell>
          <cell r="G1153" t="str">
            <v>GERMANY</v>
          </cell>
        </row>
        <row r="1154">
          <cell r="B1154">
            <v>2084</v>
          </cell>
          <cell r="C1154" t="str">
            <v>Küster Automobilová Techn</v>
          </cell>
          <cell r="D1154" t="str">
            <v>Vikanova-Banska Bystrica</v>
          </cell>
        </row>
        <row r="1155">
          <cell r="B1155">
            <v>2085</v>
          </cell>
          <cell r="C1155" t="str">
            <v>Auto K Gundelshe</v>
          </cell>
          <cell r="D1155" t="str">
            <v>GUNDELSHEIM</v>
          </cell>
          <cell r="G1155" t="str">
            <v>GERMANY</v>
          </cell>
        </row>
        <row r="1156">
          <cell r="B1156">
            <v>2086</v>
          </cell>
          <cell r="C1156" t="str">
            <v>K Automob Lippst</v>
          </cell>
          <cell r="D1156" t="str">
            <v>LIPPSTADT</v>
          </cell>
          <cell r="G1156" t="str">
            <v>GERMANY</v>
          </cell>
        </row>
        <row r="1157">
          <cell r="B1157">
            <v>2087</v>
          </cell>
          <cell r="C1157" t="str">
            <v>Mubea Daaden</v>
          </cell>
          <cell r="D1157" t="str">
            <v>DAADEN/WESTERWALD</v>
          </cell>
          <cell r="G1157" t="str">
            <v>GERMANY</v>
          </cell>
        </row>
        <row r="1158">
          <cell r="B1158">
            <v>2088</v>
          </cell>
          <cell r="C1158" t="str">
            <v>ZF LEMF STEMWED</v>
          </cell>
          <cell r="D1158" t="str">
            <v>STEMWEDE/DIELINGEN</v>
          </cell>
          <cell r="G1158" t="str">
            <v>GERMANY</v>
          </cell>
        </row>
        <row r="1159">
          <cell r="B1159">
            <v>2089</v>
          </cell>
          <cell r="C1159" t="str">
            <v>BASF Lemfoerde</v>
          </cell>
          <cell r="D1159" t="str">
            <v>LEMFOERDE</v>
          </cell>
          <cell r="G1159" t="str">
            <v>GERMANY</v>
          </cell>
        </row>
        <row r="1160">
          <cell r="B1160">
            <v>2090</v>
          </cell>
          <cell r="C1160" t="str">
            <v>Technom Dietram</v>
          </cell>
          <cell r="D1160" t="str">
            <v>DIETRAMSZELL</v>
          </cell>
          <cell r="G1160" t="str">
            <v>GERMANY</v>
          </cell>
        </row>
        <row r="1161">
          <cell r="B1161">
            <v>2091</v>
          </cell>
          <cell r="C1161" t="str">
            <v>Hirschvogel Umformtechnik</v>
          </cell>
          <cell r="D1161" t="str">
            <v>Denklingen</v>
          </cell>
          <cell r="G1161" t="str">
            <v>GERMANY</v>
          </cell>
        </row>
        <row r="1162">
          <cell r="B1162">
            <v>2092</v>
          </cell>
          <cell r="C1162" t="str">
            <v>Basf Se</v>
          </cell>
          <cell r="D1162" t="str">
            <v>Ludwigshafen</v>
          </cell>
          <cell r="G1162" t="str">
            <v>GERMANY</v>
          </cell>
        </row>
        <row r="1163">
          <cell r="B1163">
            <v>2092</v>
          </cell>
          <cell r="C1163" t="str">
            <v>Spedition Gruber Gmbh &amp; C</v>
          </cell>
          <cell r="D1163" t="str">
            <v>Ludwigshafen-Ed</v>
          </cell>
          <cell r="G1163" t="str">
            <v>GERMANY</v>
          </cell>
        </row>
        <row r="1164">
          <cell r="B1164">
            <v>2093</v>
          </cell>
          <cell r="C1164" t="str">
            <v>Mahle Rottweil</v>
          </cell>
          <cell r="D1164" t="str">
            <v>ROTTWEIL</v>
          </cell>
          <cell r="G1164" t="str">
            <v>GERMANY</v>
          </cell>
        </row>
        <row r="1165">
          <cell r="B1165">
            <v>2094</v>
          </cell>
          <cell r="C1165" t="str">
            <v>Trw Automotive Electr. &amp;</v>
          </cell>
          <cell r="D1165" t="str">
            <v>Radolfzell</v>
          </cell>
          <cell r="G1165" t="str">
            <v>GERMANY</v>
          </cell>
        </row>
        <row r="1166">
          <cell r="B1166">
            <v>2095</v>
          </cell>
          <cell r="C1166" t="str">
            <v>Neumayer Tekfor Gmbh</v>
          </cell>
          <cell r="D1166" t="str">
            <v>Hausach</v>
          </cell>
          <cell r="G1166" t="str">
            <v>GERMANY</v>
          </cell>
        </row>
        <row r="1167">
          <cell r="B1167">
            <v>2096</v>
          </cell>
          <cell r="C1167" t="str">
            <v>Mahle Plettenb</v>
          </cell>
          <cell r="D1167" t="str">
            <v>EISLINGEN/FILS</v>
          </cell>
          <cell r="G1167" t="str">
            <v>GERMANY</v>
          </cell>
        </row>
        <row r="1168">
          <cell r="B1168">
            <v>2097</v>
          </cell>
          <cell r="C1168" t="str">
            <v>IMI Alpen</v>
          </cell>
          <cell r="D1168" t="str">
            <v>ALPEN</v>
          </cell>
          <cell r="G1168" t="str">
            <v>GERMANY</v>
          </cell>
        </row>
        <row r="1169">
          <cell r="B1169">
            <v>2097</v>
          </cell>
          <cell r="C1169" t="str">
            <v>Norgren Gmbh</v>
          </cell>
          <cell r="D1169" t="str">
            <v>Fellbach</v>
          </cell>
          <cell r="G1169" t="str">
            <v>GERMANY</v>
          </cell>
        </row>
        <row r="1170">
          <cell r="B1170">
            <v>2098</v>
          </cell>
          <cell r="C1170" t="str">
            <v>CDP Ennepetal</v>
          </cell>
          <cell r="D1170" t="str">
            <v>ENNEPETAL-ALTENVOERDE</v>
          </cell>
          <cell r="G1170" t="str">
            <v>GERMANY</v>
          </cell>
        </row>
        <row r="1171">
          <cell r="B1171">
            <v>2099</v>
          </cell>
          <cell r="C1171" t="str">
            <v>Müller Die Lila Logistik</v>
          </cell>
          <cell r="D1171" t="str">
            <v>Marbach Am Neckar</v>
          </cell>
          <cell r="G1171" t="str">
            <v>GERMANY</v>
          </cell>
        </row>
        <row r="1172">
          <cell r="B1172">
            <v>2100</v>
          </cell>
          <cell r="C1172" t="str">
            <v>Mann&amp;Hummel Ludw</v>
          </cell>
          <cell r="D1172" t="str">
            <v>MARKLKOFEN</v>
          </cell>
          <cell r="G1172" t="str">
            <v>GERMANY</v>
          </cell>
        </row>
        <row r="1173">
          <cell r="B1173">
            <v>2101</v>
          </cell>
          <cell r="C1173" t="str">
            <v>Mann&amp;Hummel Ludw</v>
          </cell>
          <cell r="D1173" t="str">
            <v>SPEYER</v>
          </cell>
          <cell r="G1173" t="str">
            <v>GERMANY</v>
          </cell>
        </row>
        <row r="1174">
          <cell r="B1174">
            <v>2102</v>
          </cell>
          <cell r="C1174" t="str">
            <v>Mann&amp;Hummel Ludw</v>
          </cell>
          <cell r="D1174" t="str">
            <v>SONNEBERG</v>
          </cell>
          <cell r="G1174" t="str">
            <v>GERMANY</v>
          </cell>
        </row>
        <row r="1175">
          <cell r="B1175">
            <v>2103</v>
          </cell>
          <cell r="C1175" t="str">
            <v>Volvo Ce Korea Customer S</v>
          </cell>
          <cell r="D1175" t="str">
            <v>Incheon</v>
          </cell>
          <cell r="G1175" t="str">
            <v>KOREA</v>
          </cell>
        </row>
        <row r="1176">
          <cell r="B1176">
            <v>2104</v>
          </cell>
          <cell r="C1176" t="str">
            <v>Georg Fischer Gmbh</v>
          </cell>
          <cell r="D1176" t="str">
            <v>Leipzig</v>
          </cell>
          <cell r="G1176" t="str">
            <v>GERMANY</v>
          </cell>
        </row>
        <row r="1177">
          <cell r="B1177">
            <v>2105</v>
          </cell>
          <cell r="C1177" t="str">
            <v>Robert Bosch Rbtr/Log1</v>
          </cell>
          <cell r="D1177" t="str">
            <v>Bursa</v>
          </cell>
          <cell r="G1177" t="str">
            <v>TURKEY</v>
          </cell>
        </row>
        <row r="1178">
          <cell r="B1178">
            <v>2106</v>
          </cell>
          <cell r="C1178" t="str">
            <v>Muendener Oberwe</v>
          </cell>
          <cell r="D1178" t="str">
            <v>OBERWESER</v>
          </cell>
          <cell r="G1178" t="str">
            <v>GERMANY</v>
          </cell>
        </row>
        <row r="1179">
          <cell r="B1179">
            <v>2107</v>
          </cell>
          <cell r="C1179" t="str">
            <v>Muendener Oberwe</v>
          </cell>
          <cell r="D1179" t="str">
            <v>HANNOVERSCH MUEDEN</v>
          </cell>
          <cell r="G1179" t="str">
            <v>GERMANY</v>
          </cell>
        </row>
        <row r="1180">
          <cell r="B1180">
            <v>2108</v>
          </cell>
          <cell r="C1180" t="str">
            <v>Hutchins Aaschen</v>
          </cell>
          <cell r="D1180" t="str">
            <v>AACHEN</v>
          </cell>
          <cell r="G1180" t="str">
            <v>GERMANY</v>
          </cell>
        </row>
        <row r="1181">
          <cell r="B1181">
            <v>2109</v>
          </cell>
          <cell r="C1181" t="str">
            <v>Takata Aschaffen</v>
          </cell>
          <cell r="D1181" t="str">
            <v>ASCHAFFENBURG</v>
          </cell>
          <cell r="G1181" t="str">
            <v>GERMANY</v>
          </cell>
        </row>
        <row r="1182">
          <cell r="B1182">
            <v>2110</v>
          </cell>
          <cell r="C1182" t="str">
            <v>Sped Allg NeuUlm</v>
          </cell>
          <cell r="D1182" t="str">
            <v>NEU-ULM</v>
          </cell>
          <cell r="G1182" t="str">
            <v>GERMANY</v>
          </cell>
        </row>
        <row r="1183">
          <cell r="B1183">
            <v>2111</v>
          </cell>
          <cell r="C1183" t="str">
            <v>Chaparral Boats (Aba)</v>
          </cell>
          <cell r="D1183" t="str">
            <v>Nashville, Ga</v>
          </cell>
          <cell r="G1183" t="str">
            <v xml:space="preserve">UNITED STATES </v>
          </cell>
        </row>
        <row r="1184">
          <cell r="B1184">
            <v>2112</v>
          </cell>
          <cell r="C1184" t="str">
            <v>Aba/Cobalt</v>
          </cell>
          <cell r="D1184" t="str">
            <v>Neodesha, Ks</v>
          </cell>
          <cell r="G1184" t="str">
            <v xml:space="preserve">UNITED STATES </v>
          </cell>
        </row>
        <row r="1185">
          <cell r="B1185">
            <v>2113</v>
          </cell>
          <cell r="C1185" t="str">
            <v>EDSCHA HENGERSBE</v>
          </cell>
          <cell r="D1185" t="str">
            <v>HENGERSBERG</v>
          </cell>
          <cell r="G1185" t="str">
            <v>GERMANY</v>
          </cell>
        </row>
        <row r="1186">
          <cell r="B1186">
            <v>2114</v>
          </cell>
          <cell r="C1186" t="str">
            <v>IAC Hamburg</v>
          </cell>
          <cell r="D1186" t="str">
            <v>HAMBURG</v>
          </cell>
          <cell r="G1186" t="str">
            <v>GERMANY</v>
          </cell>
        </row>
        <row r="1187">
          <cell r="B1187">
            <v>2115</v>
          </cell>
          <cell r="C1187" t="str">
            <v>FTE EBERN</v>
          </cell>
          <cell r="D1187" t="str">
            <v>EBERN</v>
          </cell>
          <cell r="G1187" t="str">
            <v>GERMANY</v>
          </cell>
        </row>
        <row r="1188">
          <cell r="B1188">
            <v>2116</v>
          </cell>
          <cell r="C1188" t="str">
            <v>R Bosch Kandel</v>
          </cell>
          <cell r="D1188" t="str">
            <v>KANDEL</v>
          </cell>
          <cell r="G1188" t="str">
            <v>GERMANY</v>
          </cell>
        </row>
        <row r="1189">
          <cell r="B1189">
            <v>2117</v>
          </cell>
          <cell r="C1189" t="str">
            <v>R Bosch Kassel</v>
          </cell>
          <cell r="D1189" t="str">
            <v>KASSEL</v>
          </cell>
          <cell r="G1189" t="str">
            <v>GERMANY</v>
          </cell>
        </row>
        <row r="1190">
          <cell r="B1190">
            <v>2118</v>
          </cell>
          <cell r="C1190" t="str">
            <v>R Bosch Muenchen</v>
          </cell>
          <cell r="D1190" t="str">
            <v>TIENEN</v>
          </cell>
          <cell r="G1190" t="str">
            <v>BELGIUM</v>
          </cell>
        </row>
        <row r="1191">
          <cell r="B1191">
            <v>2119</v>
          </cell>
          <cell r="C1191" t="str">
            <v>J Schafer Hungen</v>
          </cell>
          <cell r="D1191" t="str">
            <v>HUNGEN</v>
          </cell>
          <cell r="G1191" t="str">
            <v>GERMANY</v>
          </cell>
        </row>
        <row r="1192">
          <cell r="B1192">
            <v>2120</v>
          </cell>
          <cell r="C1192" t="str">
            <v>J Borgers Boch</v>
          </cell>
          <cell r="D1192" t="str">
            <v>BOCHOLT</v>
          </cell>
          <cell r="G1192" t="str">
            <v>GERMANY</v>
          </cell>
        </row>
        <row r="1193">
          <cell r="B1193">
            <v>2120</v>
          </cell>
          <cell r="C1193" t="str">
            <v>Spedition Duvenbeck</v>
          </cell>
          <cell r="D1193" t="str">
            <v>Hamminkeln</v>
          </cell>
          <cell r="G1193" t="str">
            <v>GERMANY</v>
          </cell>
        </row>
        <row r="1194">
          <cell r="B1194">
            <v>2121</v>
          </cell>
          <cell r="C1194" t="str">
            <v>A R Weil a Rhein</v>
          </cell>
          <cell r="D1194" t="str">
            <v>WEIL AM RHEIN</v>
          </cell>
          <cell r="G1194" t="str">
            <v>GERMANY</v>
          </cell>
        </row>
        <row r="1195">
          <cell r="B1195">
            <v>2121</v>
          </cell>
          <cell r="C1195" t="str">
            <v>A. Raymond Gmbh &amp; Co. Kg</v>
          </cell>
          <cell r="D1195" t="str">
            <v>Lörrach</v>
          </cell>
          <cell r="G1195" t="str">
            <v>GERMANY</v>
          </cell>
        </row>
        <row r="1196">
          <cell r="B1196">
            <v>2122</v>
          </cell>
          <cell r="C1196" t="str">
            <v>Seeger Koeningst</v>
          </cell>
          <cell r="D1196" t="str">
            <v>KOENIGSTEIN</v>
          </cell>
          <cell r="G1196" t="str">
            <v>GERMANY</v>
          </cell>
        </row>
        <row r="1197">
          <cell r="B1197">
            <v>2123</v>
          </cell>
          <cell r="C1197" t="str">
            <v>HERZING &amp; SCHROTH GMBH</v>
          </cell>
          <cell r="D1197" t="str">
            <v>Obertshausen</v>
          </cell>
          <cell r="G1197" t="str">
            <v>GERMANY</v>
          </cell>
        </row>
        <row r="1198">
          <cell r="B1198">
            <v>2124</v>
          </cell>
          <cell r="C1198" t="str">
            <v>W Hundh Schwert</v>
          </cell>
          <cell r="D1198" t="str">
            <v>SCHWERTE</v>
          </cell>
          <cell r="G1198" t="str">
            <v>GERMANY</v>
          </cell>
        </row>
        <row r="1199">
          <cell r="B1199">
            <v>2125</v>
          </cell>
          <cell r="C1199" t="str">
            <v>FAIST WORMS</v>
          </cell>
          <cell r="D1199" t="str">
            <v>WORMS</v>
          </cell>
          <cell r="G1199" t="str">
            <v>GERMANY</v>
          </cell>
        </row>
        <row r="1200">
          <cell r="B1200">
            <v>2126</v>
          </cell>
          <cell r="C1200" t="str">
            <v xml:space="preserve"> </v>
          </cell>
          <cell r="D1200" t="str">
            <v>SCHMALLENBERG</v>
          </cell>
          <cell r="G1200" t="str">
            <v>GERMANY</v>
          </cell>
        </row>
        <row r="1201">
          <cell r="B1201">
            <v>2127</v>
          </cell>
          <cell r="C1201" t="str">
            <v>Carl Geisen Gmbh</v>
          </cell>
          <cell r="D1201" t="str">
            <v>Trier</v>
          </cell>
          <cell r="G1201" t="str">
            <v>GERMANY</v>
          </cell>
        </row>
        <row r="1202">
          <cell r="B1202">
            <v>2128</v>
          </cell>
          <cell r="C1202" t="str">
            <v>Riga Mochenwang</v>
          </cell>
          <cell r="D1202" t="str">
            <v>MOCHENWANGEN</v>
          </cell>
          <cell r="G1202" t="str">
            <v>GERMANY</v>
          </cell>
        </row>
        <row r="1203">
          <cell r="B1203">
            <v>2129</v>
          </cell>
          <cell r="C1203" t="str">
            <v>FEDERAL WIESBAD</v>
          </cell>
          <cell r="D1203" t="str">
            <v>WIESBADEN</v>
          </cell>
          <cell r="G1203" t="str">
            <v>GERMANY</v>
          </cell>
        </row>
        <row r="1204">
          <cell r="B1204">
            <v>2130</v>
          </cell>
          <cell r="C1204" t="str">
            <v>KS Kolb Neckar</v>
          </cell>
          <cell r="D1204" t="str">
            <v>NECKARSULM</v>
          </cell>
          <cell r="G1204" t="str">
            <v>GERMANY</v>
          </cell>
        </row>
        <row r="1205">
          <cell r="B1205">
            <v>2131</v>
          </cell>
          <cell r="C1205" t="str">
            <v>Blanke Arm Bonn</v>
          </cell>
          <cell r="D1205" t="str">
            <v>BONN</v>
          </cell>
          <cell r="G1205" t="str">
            <v>GERMANY</v>
          </cell>
        </row>
        <row r="1206">
          <cell r="B1206">
            <v>2132</v>
          </cell>
          <cell r="C1206" t="str">
            <v>Schanew Hagen</v>
          </cell>
          <cell r="D1206" t="str">
            <v>HAGEN</v>
          </cell>
          <cell r="G1206" t="str">
            <v>GERMANY</v>
          </cell>
        </row>
        <row r="1207">
          <cell r="B1207">
            <v>2133</v>
          </cell>
          <cell r="C1207" t="str">
            <v>Siepmann Warste</v>
          </cell>
          <cell r="D1207" t="str">
            <v>WARSTEIN-BELECKE</v>
          </cell>
          <cell r="G1207" t="str">
            <v>GERMANY</v>
          </cell>
        </row>
        <row r="1208">
          <cell r="B1208">
            <v>2134</v>
          </cell>
          <cell r="C1208" t="str">
            <v>Bosch Warstein</v>
          </cell>
          <cell r="D1208" t="str">
            <v>WARSTEIN-BELECKE</v>
          </cell>
          <cell r="G1208" t="str">
            <v>GERMANY</v>
          </cell>
        </row>
        <row r="1209">
          <cell r="B1209">
            <v>2135</v>
          </cell>
          <cell r="C1209" t="str">
            <v>Smurfit Enkpg</v>
          </cell>
          <cell r="D1209" t="str">
            <v>Enköping</v>
          </cell>
          <cell r="G1209" t="str">
            <v>SWEDEN</v>
          </cell>
        </row>
        <row r="1210">
          <cell r="B1210">
            <v>2136</v>
          </cell>
          <cell r="C1210" t="str">
            <v>Valeo Wischersysteme Gmbh</v>
          </cell>
          <cell r="D1210" t="str">
            <v>Bietigheim-Biss</v>
          </cell>
          <cell r="G1210" t="str">
            <v>GERMANY</v>
          </cell>
        </row>
        <row r="1211">
          <cell r="B1211">
            <v>2136</v>
          </cell>
          <cell r="C1211" t="str">
            <v>Lila Logistik Mueller</v>
          </cell>
          <cell r="D1211" t="str">
            <v>Besigheim-Ottmarsheim</v>
          </cell>
          <cell r="G1211" t="str">
            <v>GERMANY</v>
          </cell>
        </row>
        <row r="1212">
          <cell r="B1212">
            <v>2137</v>
          </cell>
          <cell r="C1212" t="str">
            <v>Valeo Sch Wemdi</v>
          </cell>
          <cell r="D1212" t="str">
            <v>WEMDING</v>
          </cell>
          <cell r="G1212" t="str">
            <v>GERMANY</v>
          </cell>
        </row>
        <row r="1213">
          <cell r="B1213">
            <v>2138</v>
          </cell>
          <cell r="C1213" t="str">
            <v>Valeo Wis Krona</v>
          </cell>
          <cell r="D1213" t="str">
            <v>KRONACH</v>
          </cell>
          <cell r="G1213" t="str">
            <v>GERMANY</v>
          </cell>
        </row>
        <row r="1214">
          <cell r="B1214">
            <v>2139</v>
          </cell>
          <cell r="C1214" t="str">
            <v>Vetter Burbach</v>
          </cell>
          <cell r="D1214" t="str">
            <v>BURBACH/SIEGEN</v>
          </cell>
          <cell r="G1214" t="str">
            <v>GERMANY</v>
          </cell>
        </row>
        <row r="1215">
          <cell r="B1215">
            <v>2140</v>
          </cell>
          <cell r="C1215" t="str">
            <v>Integral Remagen</v>
          </cell>
          <cell r="D1215" t="str">
            <v>REMAGEN</v>
          </cell>
          <cell r="G1215" t="str">
            <v>GERMANY</v>
          </cell>
        </row>
        <row r="1216">
          <cell r="B1216">
            <v>2141</v>
          </cell>
          <cell r="C1216" t="str">
            <v>Tempo Remsch</v>
          </cell>
          <cell r="D1216" t="str">
            <v>REMSCHEID</v>
          </cell>
          <cell r="G1216" t="str">
            <v>GERMANY</v>
          </cell>
        </row>
        <row r="1217">
          <cell r="B1217">
            <v>2142</v>
          </cell>
          <cell r="C1217" t="str">
            <v>Henkel Heidelb</v>
          </cell>
          <cell r="D1217" t="str">
            <v>HEIDELBERG</v>
          </cell>
          <cell r="G1217" t="str">
            <v>GERMANY</v>
          </cell>
        </row>
        <row r="1218">
          <cell r="B1218">
            <v>2143</v>
          </cell>
          <cell r="C1218" t="str">
            <v>Voith Turbo Gmbh Werk Mün</v>
          </cell>
          <cell r="D1218" t="str">
            <v>Garching</v>
          </cell>
          <cell r="G1218" t="str">
            <v>GERMANY</v>
          </cell>
        </row>
        <row r="1219">
          <cell r="B1219">
            <v>2143</v>
          </cell>
          <cell r="C1219" t="str">
            <v>Voith Turbo Gmbh Werk Mün</v>
          </cell>
          <cell r="D1219" t="str">
            <v>Garching</v>
          </cell>
          <cell r="G1219" t="str">
            <v>GERMANY</v>
          </cell>
        </row>
        <row r="1220">
          <cell r="B1220">
            <v>2144</v>
          </cell>
          <cell r="C1220" t="str">
            <v>Continent Gifhor</v>
          </cell>
          <cell r="D1220" t="str">
            <v>GIFHORN</v>
          </cell>
          <cell r="G1220" t="str">
            <v>GERMANY</v>
          </cell>
        </row>
        <row r="1221">
          <cell r="B1221">
            <v>2145</v>
          </cell>
          <cell r="C1221" t="str">
            <v>TRW Gelsenkir</v>
          </cell>
          <cell r="D1221" t="str">
            <v>BLUMBERG/ZOLLHAUS</v>
          </cell>
          <cell r="G1221" t="str">
            <v>GERMANY</v>
          </cell>
        </row>
        <row r="1222">
          <cell r="B1222">
            <v>2146</v>
          </cell>
          <cell r="C1222" t="str">
            <v>Skf Gmbh</v>
          </cell>
          <cell r="D1222" t="str">
            <v>Schweinfurt</v>
          </cell>
          <cell r="G1222" t="str">
            <v>GERMANY</v>
          </cell>
        </row>
        <row r="1223">
          <cell r="B1223">
            <v>2147</v>
          </cell>
          <cell r="C1223" t="str">
            <v>DECOMA SULZBACH</v>
          </cell>
          <cell r="D1223" t="str">
            <v>SULZBACH (SAAR)</v>
          </cell>
          <cell r="G1223" t="str">
            <v>GERMANY</v>
          </cell>
        </row>
        <row r="1224">
          <cell r="B1224">
            <v>2147</v>
          </cell>
          <cell r="C1224" t="str">
            <v>Decoma (Germany) Gmbh</v>
          </cell>
          <cell r="D1224" t="str">
            <v>Neunkirchen/Saa</v>
          </cell>
          <cell r="G1224" t="str">
            <v>GERMANY</v>
          </cell>
        </row>
        <row r="1225">
          <cell r="B1225">
            <v>2148</v>
          </cell>
          <cell r="C1225" t="str">
            <v>Schlem Poing</v>
          </cell>
          <cell r="D1225" t="str">
            <v>POING</v>
          </cell>
          <cell r="G1225" t="str">
            <v>GERMANY</v>
          </cell>
        </row>
        <row r="1226">
          <cell r="B1226">
            <v>2149</v>
          </cell>
          <cell r="C1226" t="str">
            <v>Continent Regens</v>
          </cell>
          <cell r="D1226" t="str">
            <v>KARBEN</v>
          </cell>
          <cell r="G1226" t="str">
            <v>GERMANY</v>
          </cell>
        </row>
        <row r="1227">
          <cell r="B1227">
            <v>2150</v>
          </cell>
          <cell r="C1227" t="str">
            <v>Wormser Dortm</v>
          </cell>
          <cell r="D1227" t="str">
            <v>DORTMUND</v>
          </cell>
          <cell r="G1227" t="str">
            <v>GERMANY</v>
          </cell>
        </row>
        <row r="1228">
          <cell r="B1228">
            <v>2151</v>
          </cell>
          <cell r="C1228" t="str">
            <v>Haldex Heidelb</v>
          </cell>
          <cell r="D1228" t="str">
            <v>HEIDELBERG</v>
          </cell>
          <cell r="G1228" t="str">
            <v>GERMANY</v>
          </cell>
        </row>
        <row r="1229">
          <cell r="B1229">
            <v>2152</v>
          </cell>
          <cell r="C1229" t="str">
            <v>TRW Enkelnbach-A</v>
          </cell>
          <cell r="D1229" t="str">
            <v>ENKENBACH-ALSENBORN</v>
          </cell>
          <cell r="G1229" t="str">
            <v>GERMANY</v>
          </cell>
        </row>
        <row r="1230">
          <cell r="B1230">
            <v>2153</v>
          </cell>
          <cell r="C1230" t="str">
            <v>GKN Sint B Brue</v>
          </cell>
          <cell r="D1230" t="str">
            <v>BAD BRUECKENAU</v>
          </cell>
          <cell r="G1230" t="str">
            <v>GERMANY</v>
          </cell>
        </row>
        <row r="1231">
          <cell r="B1231">
            <v>2154</v>
          </cell>
          <cell r="C1231" t="str">
            <v>Schaeffl Hombu</v>
          </cell>
          <cell r="D1231" t="str">
            <v>HOMBURG</v>
          </cell>
          <cell r="G1231" t="str">
            <v>GERMANY</v>
          </cell>
        </row>
        <row r="1232">
          <cell r="B1232">
            <v>2155</v>
          </cell>
          <cell r="C1232" t="str">
            <v>Borg-Warner Cooling Syst.</v>
          </cell>
          <cell r="D1232" t="str">
            <v>Markdorf</v>
          </cell>
          <cell r="G1232" t="str">
            <v>GERMANY</v>
          </cell>
        </row>
        <row r="1233">
          <cell r="B1233">
            <v>2156</v>
          </cell>
          <cell r="C1233" t="str">
            <v>J Hay Bockenau</v>
          </cell>
          <cell r="D1233" t="str">
            <v>SOBERNHEIM</v>
          </cell>
          <cell r="G1233" t="str">
            <v>GERMANY</v>
          </cell>
        </row>
        <row r="1234">
          <cell r="B1234">
            <v>2157</v>
          </cell>
          <cell r="C1234" t="str">
            <v>J Hay Bockenau</v>
          </cell>
          <cell r="D1234" t="str">
            <v>BOCKENAU</v>
          </cell>
          <cell r="G1234" t="str">
            <v>GERMANY</v>
          </cell>
        </row>
        <row r="1235">
          <cell r="B1235">
            <v>2158</v>
          </cell>
          <cell r="C1235" t="str">
            <v>KACO Heilbron</v>
          </cell>
          <cell r="D1235" t="str">
            <v>HEILBRONN</v>
          </cell>
          <cell r="G1235" t="str">
            <v>GERMANY</v>
          </cell>
        </row>
        <row r="1236">
          <cell r="B1236">
            <v>2159</v>
          </cell>
          <cell r="C1236" t="str">
            <v>Has &amp; Wre Berlin</v>
          </cell>
          <cell r="D1236" t="str">
            <v>BERLIN</v>
          </cell>
          <cell r="G1236" t="str">
            <v>GERMANY</v>
          </cell>
        </row>
        <row r="1237">
          <cell r="B1237">
            <v>2160</v>
          </cell>
          <cell r="C1237" t="str">
            <v>R A Hess Pletten</v>
          </cell>
          <cell r="D1237" t="str">
            <v>PLETTENBERG</v>
          </cell>
          <cell r="G1237" t="str">
            <v>GERMANY</v>
          </cell>
        </row>
        <row r="1238">
          <cell r="B1238">
            <v>2161</v>
          </cell>
          <cell r="C1238" t="str">
            <v>Kberg Act Heilig</v>
          </cell>
          <cell r="D1238" t="str">
            <v>HEILIGENHAUS</v>
          </cell>
          <cell r="G1238" t="str">
            <v>GERMANY</v>
          </cell>
        </row>
        <row r="1239">
          <cell r="B1239">
            <v>2162</v>
          </cell>
          <cell r="C1239" t="str">
            <v>Wabco Log Langen</v>
          </cell>
          <cell r="D1239" t="str">
            <v>LANGENHAGEN</v>
          </cell>
          <cell r="G1239" t="str">
            <v>GERMANY</v>
          </cell>
        </row>
        <row r="1240">
          <cell r="B1240">
            <v>2163</v>
          </cell>
          <cell r="C1240" t="str">
            <v>Freudenberg Ds Gmbh &amp; Co.</v>
          </cell>
          <cell r="D1240" t="str">
            <v>Weinheim</v>
          </cell>
          <cell r="G1240" t="str">
            <v>GERMANY</v>
          </cell>
        </row>
        <row r="1241">
          <cell r="B1241">
            <v>2163</v>
          </cell>
          <cell r="C1241" t="str">
            <v>Johann Mader Lager Gmbh</v>
          </cell>
          <cell r="D1241" t="str">
            <v>Heidelberg</v>
          </cell>
          <cell r="G1241" t="str">
            <v>GERMANY</v>
          </cell>
        </row>
        <row r="1242">
          <cell r="B1242">
            <v>2164</v>
          </cell>
          <cell r="C1242" t="str">
            <v>Hewi SpaichWurit</v>
          </cell>
          <cell r="D1242" t="str">
            <v>SPAICHINGEN WURTT</v>
          </cell>
          <cell r="G1242" t="str">
            <v>GERMANY</v>
          </cell>
        </row>
        <row r="1243">
          <cell r="B1243">
            <v>2165</v>
          </cell>
          <cell r="C1243" t="str">
            <v>Mahle Gaildorf</v>
          </cell>
          <cell r="D1243" t="str">
            <v>GAILDORF</v>
          </cell>
          <cell r="G1243" t="str">
            <v>GERMANY</v>
          </cell>
        </row>
        <row r="1244">
          <cell r="B1244">
            <v>2167</v>
          </cell>
          <cell r="C1244" t="str">
            <v>Zf Friedrichshafen Ag</v>
          </cell>
          <cell r="D1244" t="str">
            <v>Friedrichshafen</v>
          </cell>
          <cell r="G1244" t="str">
            <v>GERMANY</v>
          </cell>
        </row>
        <row r="1245">
          <cell r="B1245">
            <v>2167</v>
          </cell>
          <cell r="C1245" t="str">
            <v>Zf Friedrichshafen Ag</v>
          </cell>
          <cell r="D1245" t="str">
            <v>Friedrichshafen</v>
          </cell>
          <cell r="G1245" t="str">
            <v>GERMANY</v>
          </cell>
        </row>
        <row r="1246">
          <cell r="B1246">
            <v>2168</v>
          </cell>
          <cell r="C1246" t="str">
            <v>Zf-Lenksysteme Gmbh</v>
          </cell>
          <cell r="D1246" t="str">
            <v>Schwäbisch Gmue</v>
          </cell>
          <cell r="G1246" t="str">
            <v>GERMANY</v>
          </cell>
        </row>
        <row r="1247">
          <cell r="B1247">
            <v>2169</v>
          </cell>
          <cell r="C1247" t="str">
            <v>Zf Friedrichshafen Ag</v>
          </cell>
          <cell r="D1247" t="str">
            <v>Friedrichshafen</v>
          </cell>
          <cell r="G1247" t="str">
            <v>GERMANY</v>
          </cell>
        </row>
        <row r="1248">
          <cell r="B1248">
            <v>2169</v>
          </cell>
          <cell r="C1248" t="str">
            <v>Zf Friedrichshafen Ag</v>
          </cell>
          <cell r="D1248" t="str">
            <v>Friedrichshafen</v>
          </cell>
          <cell r="G1248" t="str">
            <v>GERMANY</v>
          </cell>
        </row>
        <row r="1249">
          <cell r="B1249">
            <v>2170</v>
          </cell>
          <cell r="C1249" t="str">
            <v>Bosch Buehl</v>
          </cell>
          <cell r="D1249" t="str">
            <v>BUEHL</v>
          </cell>
          <cell r="G1249" t="str">
            <v>GERMANY</v>
          </cell>
        </row>
        <row r="1250">
          <cell r="B1250">
            <v>2171</v>
          </cell>
          <cell r="C1250" t="str">
            <v>Maschinenfab Neu</v>
          </cell>
          <cell r="D1250" t="str">
            <v>NEUTRAUBLING</v>
          </cell>
          <cell r="G1250" t="str">
            <v>GERMANY</v>
          </cell>
        </row>
        <row r="1251">
          <cell r="B1251">
            <v>2172</v>
          </cell>
          <cell r="C1251" t="str">
            <v>FRITZ STADTALLEN</v>
          </cell>
          <cell r="D1251" t="str">
            <v>STADTALLENDORF</v>
          </cell>
          <cell r="G1251" t="str">
            <v>GERMANY</v>
          </cell>
        </row>
        <row r="1252">
          <cell r="B1252">
            <v>2173</v>
          </cell>
          <cell r="C1252" t="str">
            <v>ZF SACHS EITORF</v>
          </cell>
          <cell r="D1252" t="str">
            <v>SCHWEINFURT</v>
          </cell>
          <cell r="G1252" t="str">
            <v>GERMANY</v>
          </cell>
        </row>
        <row r="1253">
          <cell r="B1253">
            <v>2174</v>
          </cell>
          <cell r="C1253" t="str">
            <v>Stab Koblenz</v>
          </cell>
          <cell r="D1253" t="str">
            <v>KOBLENZ</v>
          </cell>
          <cell r="G1253" t="str">
            <v>GERMANY</v>
          </cell>
        </row>
        <row r="1254">
          <cell r="B1254">
            <v>2175</v>
          </cell>
          <cell r="C1254" t="str">
            <v>ZF FRIED SIMMERN</v>
          </cell>
          <cell r="D1254" t="str">
            <v>BIELEFELD</v>
          </cell>
          <cell r="G1254" t="str">
            <v>GERMANY</v>
          </cell>
        </row>
        <row r="1255">
          <cell r="B1255">
            <v>2176</v>
          </cell>
          <cell r="C1255" t="str">
            <v>Volvo Bus Corporation</v>
          </cell>
          <cell r="D1255" t="str">
            <v>Borås</v>
          </cell>
          <cell r="G1255" t="str">
            <v>SWEDEN</v>
          </cell>
        </row>
        <row r="1256">
          <cell r="B1256">
            <v>2176</v>
          </cell>
          <cell r="C1256" t="str">
            <v>Runiran Co IRSVH</v>
          </cell>
          <cell r="D1256" t="str">
            <v>Saveh</v>
          </cell>
          <cell r="G1256" t="str">
            <v>SWEDEN</v>
          </cell>
        </row>
        <row r="1257">
          <cell r="B1257">
            <v>2177</v>
          </cell>
          <cell r="C1257" t="str">
            <v>Mekoprint Stovri</v>
          </cell>
          <cell r="D1257" t="str">
            <v>STOVRING</v>
          </cell>
          <cell r="G1257" t="str">
            <v>DENMARK</v>
          </cell>
        </row>
        <row r="1258">
          <cell r="B1258">
            <v>2178</v>
          </cell>
          <cell r="C1258" t="str">
            <v>Trell Gartringen</v>
          </cell>
          <cell r="D1258" t="str">
            <v>GARTRINGEN</v>
          </cell>
          <cell r="G1258" t="str">
            <v>GERMANY</v>
          </cell>
        </row>
        <row r="1259">
          <cell r="B1259">
            <v>2179</v>
          </cell>
          <cell r="C1259" t="str">
            <v>Jydsk Al Herning</v>
          </cell>
          <cell r="D1259" t="str">
            <v>HERNING</v>
          </cell>
          <cell r="G1259" t="str">
            <v>DENMARK</v>
          </cell>
        </row>
        <row r="1260">
          <cell r="B1260">
            <v>2180</v>
          </cell>
          <cell r="C1260" t="str">
            <v>Rader Hamburg</v>
          </cell>
          <cell r="D1260" t="str">
            <v>HAMBURG</v>
          </cell>
          <cell r="G1260" t="str">
            <v>GERMANY</v>
          </cell>
        </row>
        <row r="1261">
          <cell r="B1261">
            <v>2181</v>
          </cell>
          <cell r="C1261" t="str">
            <v>DE BRUYNE ELVER</v>
          </cell>
          <cell r="D1261" t="str">
            <v>ELVERSELE</v>
          </cell>
          <cell r="G1261" t="str">
            <v>BELGIUM</v>
          </cell>
        </row>
        <row r="1262">
          <cell r="B1262">
            <v>2182</v>
          </cell>
          <cell r="C1262" t="str">
            <v>Swecon Baumaschinen Gmbh</v>
          </cell>
          <cell r="D1262" t="str">
            <v>Monheim</v>
          </cell>
          <cell r="G1262" t="str">
            <v>GERMANY</v>
          </cell>
        </row>
        <row r="1263">
          <cell r="B1263">
            <v>2183</v>
          </cell>
          <cell r="C1263" t="str">
            <v>AVK-Tool Saeby</v>
          </cell>
          <cell r="D1263" t="str">
            <v>SAEBY</v>
          </cell>
          <cell r="G1263" t="str">
            <v>DENMARK</v>
          </cell>
        </row>
        <row r="1264">
          <cell r="B1264">
            <v>2184</v>
          </cell>
          <cell r="C1264" t="str">
            <v>GPV Elb El Aars</v>
          </cell>
          <cell r="D1264" t="str">
            <v>AARS</v>
          </cell>
          <cell r="G1264" t="str">
            <v>DENMARK</v>
          </cell>
        </row>
        <row r="1265">
          <cell r="B1265">
            <v>2185</v>
          </cell>
          <cell r="C1265" t="str">
            <v>E G R Uk Ltd</v>
          </cell>
          <cell r="D1265" t="str">
            <v>Milton Keynes</v>
          </cell>
          <cell r="E1265" t="str">
            <v>Foxhunter Drive, Linford Wood</v>
          </cell>
          <cell r="G1265" t="str">
            <v>UK</v>
          </cell>
        </row>
        <row r="1266">
          <cell r="B1266">
            <v>2186</v>
          </cell>
          <cell r="C1266" t="str">
            <v>Fortaco Sp. Z O.O.</v>
          </cell>
          <cell r="D1266" t="str">
            <v>Wroclaw</v>
          </cell>
          <cell r="G1266" t="str">
            <v>POLAND</v>
          </cell>
        </row>
        <row r="1267">
          <cell r="B1267">
            <v>2187</v>
          </cell>
          <cell r="C1267" t="str">
            <v>Toprak Bozuyku</v>
          </cell>
          <cell r="D1267" t="str">
            <v>BOZUYUK</v>
          </cell>
          <cell r="G1267" t="str">
            <v>TURKEY</v>
          </cell>
        </row>
        <row r="1268">
          <cell r="B1268">
            <v>2188</v>
          </cell>
          <cell r="C1268" t="str">
            <v>Sapa Finspang</v>
          </cell>
          <cell r="D1268" t="str">
            <v>FINSPANG</v>
          </cell>
          <cell r="G1268" t="str">
            <v>SWEDEN</v>
          </cell>
        </row>
        <row r="1269">
          <cell r="B1269">
            <v>2189</v>
          </cell>
          <cell r="C1269" t="str">
            <v>Ceva Freight Belgium Nv</v>
          </cell>
          <cell r="D1269" t="str">
            <v>Zaventem</v>
          </cell>
          <cell r="G1269" t="str">
            <v>BELGIUM</v>
          </cell>
        </row>
        <row r="1270">
          <cell r="B1270">
            <v>2190</v>
          </cell>
          <cell r="C1270" t="str">
            <v>Nissens Industrikölere A/</v>
          </cell>
          <cell r="D1270" t="str">
            <v>Horsens</v>
          </cell>
          <cell r="G1270" t="str">
            <v>DENMARK</v>
          </cell>
        </row>
        <row r="1271">
          <cell r="B1271">
            <v>2190</v>
          </cell>
          <cell r="C1271" t="str">
            <v>Nissens Slovakia, S.R.O. SKCTE</v>
          </cell>
          <cell r="D1271" t="str">
            <v>Cachtice</v>
          </cell>
          <cell r="G1271" t="str">
            <v>DENMARK</v>
          </cell>
        </row>
        <row r="1272">
          <cell r="B1272">
            <v>2191</v>
          </cell>
          <cell r="C1272" t="str">
            <v>V Birn Holstebro</v>
          </cell>
          <cell r="D1272" t="str">
            <v>HOLSTEBRO</v>
          </cell>
          <cell r="G1272" t="str">
            <v>DENMARK</v>
          </cell>
        </row>
        <row r="1273">
          <cell r="B1273">
            <v>2192</v>
          </cell>
          <cell r="C1273" t="str">
            <v>DANIA AARS</v>
          </cell>
          <cell r="D1273" t="str">
            <v>AARS</v>
          </cell>
          <cell r="G1273" t="str">
            <v>DENMARK</v>
          </cell>
        </row>
        <row r="1274">
          <cell r="B1274">
            <v>2193</v>
          </cell>
          <cell r="C1274" t="str">
            <v>Continental Däck Sverige</v>
          </cell>
          <cell r="D1274" t="str">
            <v>Göteborg</v>
          </cell>
          <cell r="G1274" t="str">
            <v>SWEDEN</v>
          </cell>
        </row>
        <row r="1275">
          <cell r="B1275">
            <v>2193</v>
          </cell>
          <cell r="C1275" t="str">
            <v>Continental Däck Sverige</v>
          </cell>
          <cell r="D1275" t="str">
            <v>Gislaved</v>
          </cell>
          <cell r="G1275" t="str">
            <v>SWEDEN</v>
          </cell>
        </row>
        <row r="1276">
          <cell r="B1276">
            <v>2194</v>
          </cell>
          <cell r="C1276" t="str">
            <v>ZIZALA WIESELB</v>
          </cell>
          <cell r="D1276" t="str">
            <v>WIESELBURG</v>
          </cell>
          <cell r="G1276" t="str">
            <v>Austria</v>
          </cell>
        </row>
        <row r="1277">
          <cell r="B1277">
            <v>2195</v>
          </cell>
          <cell r="C1277" t="str">
            <v>Robert Aebi Ag</v>
          </cell>
          <cell r="D1277" t="str">
            <v>Regensdorf</v>
          </cell>
        </row>
        <row r="1278">
          <cell r="B1278">
            <v>2196</v>
          </cell>
          <cell r="C1278" t="str">
            <v>Saf-Holland Verkehrstechnik Gmbh DE</v>
          </cell>
          <cell r="D1278" t="str">
            <v>Singen</v>
          </cell>
          <cell r="G1278" t="str">
            <v>GERMANY</v>
          </cell>
        </row>
        <row r="1279">
          <cell r="B1279">
            <v>2197</v>
          </cell>
          <cell r="C1279" t="str">
            <v>VOLVO PARTS BRUCK ATBKL (1618)</v>
          </cell>
          <cell r="D1279" t="str">
            <v>BRUCK AN DER LEITHA</v>
          </cell>
          <cell r="G1279" t="str">
            <v>Austria</v>
          </cell>
        </row>
        <row r="1280">
          <cell r="B1280">
            <v>2198</v>
          </cell>
          <cell r="C1280" t="str">
            <v>Volvo Truck Dealer Austri</v>
          </cell>
          <cell r="D1280" t="str">
            <v>Vienna</v>
          </cell>
          <cell r="G1280" t="str">
            <v>Austria</v>
          </cell>
        </row>
        <row r="1281">
          <cell r="B1281">
            <v>2199</v>
          </cell>
          <cell r="C1281" t="str">
            <v>Volvo Car Dealers Austria</v>
          </cell>
          <cell r="D1281" t="str">
            <v>Vienna</v>
          </cell>
          <cell r="G1281" t="str">
            <v>Austria</v>
          </cell>
        </row>
        <row r="1282">
          <cell r="B1282">
            <v>2200</v>
          </cell>
          <cell r="C1282" t="str">
            <v>Thyssen Lokeren</v>
          </cell>
          <cell r="D1282" t="str">
            <v>LOKEREN</v>
          </cell>
          <cell r="G1282" t="str">
            <v>BELGIUM</v>
          </cell>
        </row>
        <row r="1283">
          <cell r="B1283">
            <v>2201</v>
          </cell>
          <cell r="C1283" t="str">
            <v>Polytec Horsch</v>
          </cell>
          <cell r="D1283" t="str">
            <v>HORSCHING</v>
          </cell>
          <cell r="G1283" t="str">
            <v>Austria</v>
          </cell>
        </row>
        <row r="1284">
          <cell r="B1284">
            <v>2202</v>
          </cell>
          <cell r="C1284" t="str">
            <v>A.E.I. Export, Import</v>
          </cell>
          <cell r="D1284" t="str">
            <v>Valtice</v>
          </cell>
          <cell r="G1284" t="str">
            <v>CZECH REPUBLIC</v>
          </cell>
        </row>
        <row r="1285">
          <cell r="B1285">
            <v>2203</v>
          </cell>
          <cell r="C1285" t="str">
            <v>Wema Blomsterd</v>
          </cell>
          <cell r="D1285" t="str">
            <v>BLOMSTERDALEN</v>
          </cell>
          <cell r="G1285" t="str">
            <v>NORWAY</v>
          </cell>
        </row>
        <row r="1286">
          <cell r="B1286">
            <v>2204</v>
          </cell>
          <cell r="C1286" t="str">
            <v>Woodco Machinery</v>
          </cell>
          <cell r="D1286" t="str">
            <v>Woburn, Ma</v>
          </cell>
          <cell r="G1286" t="str">
            <v xml:space="preserve">UNITED STATES </v>
          </cell>
        </row>
        <row r="1287">
          <cell r="B1287">
            <v>2205</v>
          </cell>
          <cell r="C1287" t="str">
            <v>LRN Tran Raufoss</v>
          </cell>
          <cell r="D1287" t="str">
            <v>RAUFOSS</v>
          </cell>
          <cell r="G1287" t="str">
            <v>NORWAY</v>
          </cell>
        </row>
        <row r="1288">
          <cell r="B1288">
            <v>2206</v>
          </cell>
          <cell r="C1288" t="str">
            <v>Cat Benelux Nv</v>
          </cell>
          <cell r="D1288" t="str">
            <v>Machelen</v>
          </cell>
          <cell r="G1288" t="str">
            <v>BELGIUM</v>
          </cell>
        </row>
        <row r="1289">
          <cell r="B1289">
            <v>2206</v>
          </cell>
          <cell r="C1289" t="str">
            <v>Cat Logistic Cargo Benelu</v>
          </cell>
          <cell r="D1289" t="str">
            <v>Eppegem</v>
          </cell>
          <cell r="G1289" t="str">
            <v>BELGIUM</v>
          </cell>
        </row>
        <row r="1290">
          <cell r="B1290">
            <v>2207</v>
          </cell>
          <cell r="C1290" t="str">
            <v>Blowtechgt As</v>
          </cell>
          <cell r="D1290" t="str">
            <v>Kongsvinger</v>
          </cell>
          <cell r="G1290" t="str">
            <v>NORWAY</v>
          </cell>
        </row>
        <row r="1291">
          <cell r="B1291">
            <v>2208</v>
          </cell>
          <cell r="C1291" t="str">
            <v>TI Gr Autom Loke</v>
          </cell>
          <cell r="D1291" t="str">
            <v>LOKEREN</v>
          </cell>
          <cell r="G1291" t="str">
            <v>BELGIUM</v>
          </cell>
        </row>
        <row r="1292">
          <cell r="B1292">
            <v>2209</v>
          </cell>
          <cell r="C1292" t="str">
            <v>Gyli Plast Sogne</v>
          </cell>
          <cell r="D1292" t="str">
            <v>SOGNE</v>
          </cell>
          <cell r="G1292" t="str">
            <v>NORWAY</v>
          </cell>
        </row>
        <row r="1293">
          <cell r="B1293">
            <v>2210</v>
          </cell>
          <cell r="C1293" t="str">
            <v>Comtech Darra</v>
          </cell>
          <cell r="D1293" t="str">
            <v>DARRA, QL</v>
          </cell>
          <cell r="G1293" t="str">
            <v>AUSTRALIA</v>
          </cell>
        </row>
        <row r="1294">
          <cell r="B1294">
            <v>2211</v>
          </cell>
          <cell r="C1294" t="str">
            <v>SCA Pkg Urshult</v>
          </cell>
          <cell r="D1294" t="str">
            <v>URSHULT</v>
          </cell>
          <cell r="G1294" t="str">
            <v>SWEDEN</v>
          </cell>
        </row>
        <row r="1295">
          <cell r="B1295">
            <v>2212</v>
          </cell>
          <cell r="C1295" t="str">
            <v>DEFA NESBYEN</v>
          </cell>
          <cell r="D1295" t="str">
            <v>NESBYEN</v>
          </cell>
          <cell r="G1295" t="str">
            <v>NORWAY</v>
          </cell>
        </row>
        <row r="1296">
          <cell r="B1296">
            <v>2213</v>
          </cell>
          <cell r="C1296" t="str">
            <v>Housby Mack, Inc.</v>
          </cell>
          <cell r="D1296" t="str">
            <v>Des Moines, Ia</v>
          </cell>
          <cell r="G1296" t="str">
            <v xml:space="preserve">UNITED STATES </v>
          </cell>
        </row>
        <row r="1297">
          <cell r="B1297">
            <v>2214</v>
          </cell>
          <cell r="C1297" t="str">
            <v>Mandal Mask Mand</v>
          </cell>
          <cell r="D1297" t="str">
            <v>MANDAL</v>
          </cell>
          <cell r="G1297" t="str">
            <v>NORWAY</v>
          </cell>
        </row>
        <row r="1298">
          <cell r="B1298">
            <v>2215</v>
          </cell>
          <cell r="C1298" t="str">
            <v>Aarbakke Bryne</v>
          </cell>
          <cell r="D1298" t="str">
            <v>BRYNE</v>
          </cell>
          <cell r="G1298" t="str">
            <v>NORWAY</v>
          </cell>
        </row>
        <row r="1299">
          <cell r="B1299">
            <v>2217</v>
          </cell>
          <cell r="C1299" t="str">
            <v>Meritor Wacol</v>
          </cell>
          <cell r="D1299" t="str">
            <v>WACOL, QL</v>
          </cell>
          <cell r="G1299" t="str">
            <v>AUSTRALIA</v>
          </cell>
        </row>
        <row r="1300">
          <cell r="B1300">
            <v>2218</v>
          </cell>
          <cell r="C1300" t="str">
            <v>Kberg Auto Rolla</v>
          </cell>
          <cell r="D1300" t="str">
            <v>HVITTINGFOSS</v>
          </cell>
          <cell r="G1300" t="str">
            <v>NORWAY</v>
          </cell>
        </row>
        <row r="1301">
          <cell r="B1301">
            <v>2219</v>
          </cell>
          <cell r="C1301" t="str">
            <v>Vanguard Truck Service Of</v>
          </cell>
          <cell r="D1301" t="str">
            <v>Houston, Tx</v>
          </cell>
          <cell r="G1301" t="str">
            <v xml:space="preserve">UNITED STATES </v>
          </cell>
        </row>
        <row r="1302">
          <cell r="B1302">
            <v>2219</v>
          </cell>
          <cell r="C1302" t="str">
            <v>Vanguard Truck Service Of</v>
          </cell>
          <cell r="D1302" t="str">
            <v>Houston, Tx</v>
          </cell>
          <cell r="G1302" t="str">
            <v xml:space="preserve">UNITED STATES </v>
          </cell>
        </row>
        <row r="1303">
          <cell r="B1303">
            <v>2220</v>
          </cell>
          <cell r="C1303" t="str">
            <v>Tri-State Truck &amp; Equipme</v>
          </cell>
          <cell r="D1303" t="str">
            <v>Casper, Wy</v>
          </cell>
          <cell r="G1303" t="str">
            <v xml:space="preserve">UNITED STATES </v>
          </cell>
        </row>
        <row r="1304">
          <cell r="B1304">
            <v>2221</v>
          </cell>
          <cell r="C1304" t="str">
            <v>Trell Mjondalen</v>
          </cell>
          <cell r="D1304" t="str">
            <v>MJONDALEN</v>
          </cell>
          <cell r="G1304" t="str">
            <v>NORWAY</v>
          </cell>
        </row>
        <row r="1305">
          <cell r="B1305">
            <v>2222</v>
          </cell>
          <cell r="C1305" t="str">
            <v>KH Emb Vretstorp</v>
          </cell>
          <cell r="D1305" t="str">
            <v>VRETSTORP</v>
          </cell>
          <cell r="G1305" t="str">
            <v>SWEDEN</v>
          </cell>
        </row>
        <row r="1306">
          <cell r="B1306">
            <v>2223</v>
          </cell>
          <cell r="C1306" t="str">
            <v>Polymer Technologies, Inc</v>
          </cell>
          <cell r="D1306" t="str">
            <v>Newark, De</v>
          </cell>
          <cell r="G1306" t="str">
            <v xml:space="preserve">UNITED STATES </v>
          </cell>
        </row>
        <row r="1307">
          <cell r="B1307">
            <v>2224</v>
          </cell>
          <cell r="C1307" t="str">
            <v>H Trakon Halling</v>
          </cell>
          <cell r="D1307" t="str">
            <v>Hällingsjö</v>
          </cell>
          <cell r="G1307" t="str">
            <v>SWEDEN</v>
          </cell>
        </row>
        <row r="1308">
          <cell r="B1308">
            <v>2225</v>
          </cell>
          <cell r="C1308" t="str">
            <v>ADAS Konsgsving</v>
          </cell>
          <cell r="D1308" t="str">
            <v>KONGSVINGER</v>
          </cell>
          <cell r="G1308" t="str">
            <v>NORWAY</v>
          </cell>
        </row>
        <row r="1309">
          <cell r="B1309">
            <v>2226</v>
          </cell>
          <cell r="C1309" t="str">
            <v>Medallion Instrumentation</v>
          </cell>
          <cell r="D1309" t="str">
            <v>Spring Lake, Mi</v>
          </cell>
          <cell r="G1309" t="str">
            <v xml:space="preserve">UNITED STATES </v>
          </cell>
        </row>
        <row r="1310">
          <cell r="B1310">
            <v>2227</v>
          </cell>
          <cell r="C1310" t="str">
            <v>Cantwell Cullen &amp; Company</v>
          </cell>
          <cell r="D1310" t="str">
            <v>London, On</v>
          </cell>
          <cell r="G1310" t="str">
            <v>CANADA</v>
          </cell>
        </row>
        <row r="1311">
          <cell r="B1311">
            <v>2228</v>
          </cell>
          <cell r="C1311" t="str">
            <v>Sinteris Spa</v>
          </cell>
          <cell r="D1311" t="str">
            <v>Bentivoglio</v>
          </cell>
          <cell r="G1311" t="str">
            <v>ITALY</v>
          </cell>
        </row>
        <row r="1312">
          <cell r="B1312">
            <v>2228</v>
          </cell>
          <cell r="C1312" t="str">
            <v>Meccanica Italiana</v>
          </cell>
          <cell r="D1312" t="str">
            <v>Altedo</v>
          </cell>
          <cell r="G1312" t="str">
            <v>ITALY</v>
          </cell>
        </row>
        <row r="1313">
          <cell r="B1313">
            <v>2229</v>
          </cell>
          <cell r="C1313" t="str">
            <v>Componenta Finland Oy Hog</v>
          </cell>
          <cell r="D1313" t="str">
            <v>Karkkila</v>
          </cell>
          <cell r="G1313" t="str">
            <v>FINLAND</v>
          </cell>
        </row>
        <row r="1314">
          <cell r="B1314">
            <v>2229</v>
          </cell>
          <cell r="C1314" t="str">
            <v>Componenta Finland Oy Hog</v>
          </cell>
          <cell r="D1314" t="str">
            <v>Karkkila</v>
          </cell>
          <cell r="G1314" t="str">
            <v>FINLAND</v>
          </cell>
        </row>
        <row r="1315">
          <cell r="B1315">
            <v>2230</v>
          </cell>
          <cell r="C1315" t="str">
            <v>Promens Turku</v>
          </cell>
          <cell r="D1315" t="str">
            <v>TURKU</v>
          </cell>
          <cell r="G1315" t="str">
            <v>FINLAND</v>
          </cell>
        </row>
        <row r="1316">
          <cell r="B1316">
            <v>2231</v>
          </cell>
          <cell r="C1316" t="str">
            <v>Componenta Pieta</v>
          </cell>
          <cell r="D1316" t="str">
            <v>PIETARSAARI</v>
          </cell>
          <cell r="G1316" t="str">
            <v>FINLAND</v>
          </cell>
        </row>
        <row r="1317">
          <cell r="B1317">
            <v>2231</v>
          </cell>
          <cell r="C1317" t="str">
            <v>Tikkakosken Hienomekanukk</v>
          </cell>
          <cell r="D1317" t="str">
            <v>Tikkakoski</v>
          </cell>
          <cell r="G1317" t="str">
            <v>FINLAND</v>
          </cell>
        </row>
        <row r="1318">
          <cell r="B1318">
            <v>2232</v>
          </cell>
          <cell r="C1318" t="str">
            <v>Teknikum Vammala</v>
          </cell>
          <cell r="D1318" t="str">
            <v>VAMMALA</v>
          </cell>
          <cell r="G1318" t="str">
            <v>FINLAND</v>
          </cell>
        </row>
        <row r="1319">
          <cell r="B1319">
            <v>2233</v>
          </cell>
          <cell r="C1319" t="str">
            <v>Pilkington Lamino Oy Lait</v>
          </cell>
          <cell r="D1319" t="str">
            <v>Tampere</v>
          </cell>
          <cell r="G1319" t="str">
            <v>FINLAND</v>
          </cell>
        </row>
        <row r="1320">
          <cell r="B1320">
            <v>2234</v>
          </cell>
          <cell r="C1320" t="str">
            <v>NORDHYD MUSTASAA</v>
          </cell>
          <cell r="D1320" t="str">
            <v>MUSTASAARI</v>
          </cell>
          <cell r="G1320" t="str">
            <v>FINLAND</v>
          </cell>
        </row>
        <row r="1321">
          <cell r="B1321">
            <v>2235</v>
          </cell>
          <cell r="C1321" t="str">
            <v>Hutchinson Aerospace</v>
          </cell>
          <cell r="D1321" t="str">
            <v>Montréal, Qc</v>
          </cell>
          <cell r="G1321" t="str">
            <v>CANADA</v>
          </cell>
        </row>
        <row r="1322">
          <cell r="B1322">
            <v>2236</v>
          </cell>
          <cell r="C1322" t="str">
            <v>Reka Aura</v>
          </cell>
          <cell r="D1322" t="str">
            <v>AURA</v>
          </cell>
          <cell r="G1322" t="str">
            <v>FINLAND</v>
          </cell>
        </row>
        <row r="1323">
          <cell r="B1323">
            <v>2237</v>
          </cell>
          <cell r="C1323" t="str">
            <v>Repay Nord Ab</v>
          </cell>
          <cell r="D1323" t="str">
            <v>Skellefteå</v>
          </cell>
          <cell r="G1323" t="str">
            <v>SWEDEN</v>
          </cell>
        </row>
        <row r="1324">
          <cell r="B1324">
            <v>2237</v>
          </cell>
          <cell r="C1324" t="str">
            <v>Repay Nord Ab</v>
          </cell>
          <cell r="D1324" t="str">
            <v>Skellefteå</v>
          </cell>
          <cell r="G1324" t="str">
            <v>SWEDEN</v>
          </cell>
        </row>
        <row r="1325">
          <cell r="B1325">
            <v>2238</v>
          </cell>
          <cell r="C1325" t="str">
            <v>Vici Ind Skvde</v>
          </cell>
          <cell r="D1325" t="str">
            <v>SKOVDE</v>
          </cell>
          <cell r="G1325" t="str">
            <v>SWEDEN</v>
          </cell>
        </row>
        <row r="1326">
          <cell r="B1326">
            <v>2239</v>
          </cell>
          <cell r="C1326" t="str">
            <v>Hella Salo</v>
          </cell>
          <cell r="D1326" t="str">
            <v>SALO</v>
          </cell>
          <cell r="G1326" t="str">
            <v>FINLAND</v>
          </cell>
        </row>
        <row r="1327">
          <cell r="B1327">
            <v>2240</v>
          </cell>
          <cell r="C1327" t="str">
            <v>Tube Caron Inc.</v>
          </cell>
          <cell r="D1327" t="str">
            <v>Lanoraie, Qc</v>
          </cell>
          <cell r="G1327" t="str">
            <v>CANADA</v>
          </cell>
        </row>
        <row r="1328">
          <cell r="B1328">
            <v>2241</v>
          </cell>
          <cell r="C1328" t="str">
            <v>Componenta Pori</v>
          </cell>
          <cell r="D1328" t="str">
            <v>PORI</v>
          </cell>
          <cell r="G1328" t="str">
            <v>FINLAND</v>
          </cell>
        </row>
        <row r="1329">
          <cell r="B1329">
            <v>2241</v>
          </cell>
          <cell r="C1329" t="str">
            <v>Componenta Pori Oy</v>
          </cell>
          <cell r="D1329" t="str">
            <v>Pori (Björnebor</v>
          </cell>
          <cell r="G1329" t="str">
            <v>FINLAND</v>
          </cell>
        </row>
        <row r="1330">
          <cell r="B1330">
            <v>2242</v>
          </cell>
          <cell r="C1330" t="str">
            <v>Thyssenkrupp Presta Ag</v>
          </cell>
          <cell r="D1330" t="str">
            <v>Eschen</v>
          </cell>
          <cell r="G1330" t="str">
            <v>Liechtenstein</v>
          </cell>
        </row>
        <row r="1331">
          <cell r="B1331">
            <v>2243</v>
          </cell>
          <cell r="C1331" t="str">
            <v>Metaltemple Fume</v>
          </cell>
          <cell r="D1331" t="str">
            <v>FUMEL</v>
          </cell>
          <cell r="G1331" t="str">
            <v>FRANCE</v>
          </cell>
        </row>
        <row r="1332">
          <cell r="B1332">
            <v>2244</v>
          </cell>
          <cell r="C1332" t="str">
            <v>Valeo Vision Belgique</v>
          </cell>
          <cell r="D1332" t="str">
            <v>Ath Meslin-L Ev</v>
          </cell>
          <cell r="G1332" t="str">
            <v>BELGIUM</v>
          </cell>
        </row>
        <row r="1333">
          <cell r="B1333">
            <v>2245</v>
          </cell>
          <cell r="C1333" t="str">
            <v>Trw Autoelektronika S.R.O</v>
          </cell>
          <cell r="D1333" t="str">
            <v>Benesov</v>
          </cell>
          <cell r="G1333" t="str">
            <v>CZECH REPUBLIC</v>
          </cell>
        </row>
        <row r="1334">
          <cell r="B1334">
            <v>2246</v>
          </cell>
          <cell r="C1334" t="str">
            <v>Treko Laser Sp. Z O.O.</v>
          </cell>
          <cell r="D1334" t="str">
            <v>Skawina</v>
          </cell>
          <cell r="G1334" t="str">
            <v>POLAND</v>
          </cell>
        </row>
        <row r="1335">
          <cell r="B1335">
            <v>2247</v>
          </cell>
          <cell r="C1335" t="str">
            <v>K Bremse Arcore</v>
          </cell>
          <cell r="D1335" t="str">
            <v>ARCORE</v>
          </cell>
          <cell r="G1335" t="str">
            <v>ITALY</v>
          </cell>
        </row>
        <row r="1336">
          <cell r="B1336">
            <v>2248</v>
          </cell>
          <cell r="C1336" t="str">
            <v>SPAL Correggio</v>
          </cell>
          <cell r="D1336" t="str">
            <v>CORREGGIO</v>
          </cell>
          <cell r="G1336" t="str">
            <v>ITALY</v>
          </cell>
        </row>
        <row r="1337">
          <cell r="B1337">
            <v>2249</v>
          </cell>
          <cell r="C1337" t="str">
            <v>Meritor Hvs Cameri S.P.A.</v>
          </cell>
          <cell r="D1337" t="str">
            <v>Cameri</v>
          </cell>
          <cell r="G1337" t="str">
            <v>ITALY</v>
          </cell>
        </row>
        <row r="1338">
          <cell r="B1338">
            <v>2250</v>
          </cell>
          <cell r="C1338" t="str">
            <v>EATON AUTO RIVAR</v>
          </cell>
          <cell r="D1338" t="str">
            <v>RIVAROLO CANAVESE (TORINO</v>
          </cell>
          <cell r="G1338" t="str">
            <v>ITALY</v>
          </cell>
        </row>
        <row r="1339">
          <cell r="B1339">
            <v>2251</v>
          </cell>
          <cell r="C1339" t="str">
            <v>TI Autom Cislia</v>
          </cell>
          <cell r="D1339" t="str">
            <v>CISLIANO</v>
          </cell>
          <cell r="G1339" t="str">
            <v>ITALY</v>
          </cell>
        </row>
        <row r="1340">
          <cell r="B1340">
            <v>2252</v>
          </cell>
          <cell r="C1340" t="str">
            <v>GKN Drivel Bruni</v>
          </cell>
          <cell r="D1340" t="str">
            <v>BRUNICO/STEGONA</v>
          </cell>
          <cell r="G1340" t="str">
            <v>ITALY</v>
          </cell>
        </row>
        <row r="1341">
          <cell r="B1341">
            <v>2253</v>
          </cell>
          <cell r="C1341" t="str">
            <v>Corcos Pinerolo</v>
          </cell>
          <cell r="D1341" t="str">
            <v>PINEROLO</v>
          </cell>
          <cell r="G1341" t="str">
            <v>ITALY</v>
          </cell>
        </row>
        <row r="1342">
          <cell r="B1342">
            <v>2254</v>
          </cell>
          <cell r="C1342" t="str">
            <v>ZF PADOVA CASELL</v>
          </cell>
          <cell r="D1342" t="str">
            <v>CASELLE DI SELVAZZA (PADO</v>
          </cell>
          <cell r="G1342" t="str">
            <v>ITALY</v>
          </cell>
        </row>
        <row r="1343">
          <cell r="B1343">
            <v>2256</v>
          </cell>
          <cell r="C1343" t="str">
            <v>VOLVO PARTS ANZOLA ITADE (1618)</v>
          </cell>
          <cell r="D1343" t="str">
            <v>ANZOLA DELL'EMILIA</v>
          </cell>
          <cell r="G1343" t="str">
            <v>ITALY</v>
          </cell>
        </row>
        <row r="1344">
          <cell r="B1344">
            <v>2257</v>
          </cell>
          <cell r="C1344" t="str">
            <v>SK Wellm Orzinu</v>
          </cell>
          <cell r="D1344" t="str">
            <v>ORZINUOVI</v>
          </cell>
          <cell r="G1344" t="str">
            <v>ITALY</v>
          </cell>
        </row>
        <row r="1345">
          <cell r="B1345">
            <v>2258</v>
          </cell>
          <cell r="C1345" t="str">
            <v>DYNAPAC COMP KAR</v>
          </cell>
          <cell r="D1345" t="str">
            <v>KARLSKRONA</v>
          </cell>
          <cell r="G1345" t="str">
            <v>SWEDEN</v>
          </cell>
        </row>
        <row r="1346">
          <cell r="B1346">
            <v>2259</v>
          </cell>
          <cell r="C1346" t="str">
            <v>ZF PADOVA CASELL</v>
          </cell>
          <cell r="D1346" t="str">
            <v>ARCO</v>
          </cell>
          <cell r="G1346" t="str">
            <v>ITALY</v>
          </cell>
        </row>
        <row r="1347">
          <cell r="B1347">
            <v>2260</v>
          </cell>
          <cell r="C1347" t="str">
            <v>Automotive Tolme</v>
          </cell>
          <cell r="D1347" t="str">
            <v>TOLMEZZO (UDINE)</v>
          </cell>
          <cell r="G1347" t="str">
            <v>ITALY</v>
          </cell>
        </row>
        <row r="1348">
          <cell r="B1348">
            <v>2261</v>
          </cell>
          <cell r="C1348" t="str">
            <v>Casco Torino</v>
          </cell>
          <cell r="D1348" t="str">
            <v>TORINO</v>
          </cell>
          <cell r="G1348" t="str">
            <v>ITALY</v>
          </cell>
        </row>
        <row r="1349">
          <cell r="B1349">
            <v>2262</v>
          </cell>
          <cell r="C1349" t="str">
            <v>DAYCO EUR TORINO</v>
          </cell>
          <cell r="D1349" t="str">
            <v>TORINO</v>
          </cell>
          <cell r="G1349" t="str">
            <v>ITALY</v>
          </cell>
        </row>
        <row r="1350">
          <cell r="B1350">
            <v>2263</v>
          </cell>
          <cell r="C1350" t="str">
            <v>Ruspa Robassom</v>
          </cell>
          <cell r="D1350" t="str">
            <v>ROBASSOMERO</v>
          </cell>
          <cell r="G1350" t="str">
            <v>ITALY</v>
          </cell>
        </row>
        <row r="1351">
          <cell r="B1351">
            <v>2264</v>
          </cell>
          <cell r="C1351" t="str">
            <v>DANA ITALIA CRES</v>
          </cell>
          <cell r="D1351" t="str">
            <v>CRESCENTINO</v>
          </cell>
          <cell r="G1351" t="str">
            <v>ITALY</v>
          </cell>
        </row>
        <row r="1352">
          <cell r="B1352">
            <v>2265</v>
          </cell>
          <cell r="C1352" t="str">
            <v>ALA Pozzolengo</v>
          </cell>
          <cell r="D1352" t="str">
            <v>POZZOLENGO</v>
          </cell>
          <cell r="G1352" t="str">
            <v>ITALY</v>
          </cell>
        </row>
        <row r="1353">
          <cell r="B1353">
            <v>2266</v>
          </cell>
          <cell r="C1353" t="str">
            <v>Power Pac Olden</v>
          </cell>
          <cell r="D1353" t="str">
            <v>OLDENZAAL</v>
          </cell>
          <cell r="G1353" t="str">
            <v>NETHERLANDS</v>
          </cell>
        </row>
        <row r="1354">
          <cell r="B1354">
            <v>2266</v>
          </cell>
          <cell r="C1354" t="str">
            <v>Power Packer Europa Bv</v>
          </cell>
          <cell r="D1354" t="str">
            <v>Oldenzaal</v>
          </cell>
          <cell r="G1354" t="str">
            <v>NETHERLANDS</v>
          </cell>
        </row>
        <row r="1355">
          <cell r="B1355">
            <v>2268</v>
          </cell>
          <cell r="C1355" t="str">
            <v>Wabco B.V.</v>
          </cell>
          <cell r="D1355" t="str">
            <v>Meppel</v>
          </cell>
          <cell r="G1355" t="str">
            <v>NETHERLANDS</v>
          </cell>
        </row>
        <row r="1356">
          <cell r="B1356">
            <v>2269</v>
          </cell>
          <cell r="C1356" t="str">
            <v>Voestalp Buns</v>
          </cell>
          <cell r="D1356" t="str">
            <v>BUNSCHOTEN</v>
          </cell>
          <cell r="G1356" t="str">
            <v>NETHERLANDS</v>
          </cell>
        </row>
        <row r="1357">
          <cell r="B1357">
            <v>2270</v>
          </cell>
          <cell r="C1357" t="str">
            <v>De Globe Bv</v>
          </cell>
          <cell r="D1357" t="str">
            <v>Belfeld</v>
          </cell>
          <cell r="G1357" t="str">
            <v>NETHERLANDS</v>
          </cell>
        </row>
        <row r="1358">
          <cell r="B1358">
            <v>2272</v>
          </cell>
          <cell r="C1358" t="str">
            <v>Componenta Hoens</v>
          </cell>
          <cell r="D1358" t="str">
            <v>WEERT</v>
          </cell>
          <cell r="G1358" t="str">
            <v>NETHERLANDS</v>
          </cell>
        </row>
        <row r="1359">
          <cell r="B1359">
            <v>2272</v>
          </cell>
          <cell r="C1359" t="str">
            <v>Componenta B.V.</v>
          </cell>
          <cell r="D1359" t="str">
            <v>Hoensbroek</v>
          </cell>
          <cell r="G1359" t="str">
            <v>NETHERLANDS</v>
          </cell>
        </row>
        <row r="1360">
          <cell r="B1360">
            <v>2273</v>
          </cell>
          <cell r="C1360" t="str">
            <v>NED SCHROEF HELM</v>
          </cell>
          <cell r="D1360" t="str">
            <v>HELMOND</v>
          </cell>
          <cell r="G1360" t="str">
            <v>NETHERLANDS</v>
          </cell>
        </row>
        <row r="1361">
          <cell r="B1361">
            <v>2274</v>
          </cell>
          <cell r="C1361" t="str">
            <v>Johnson Electric Asti Srl</v>
          </cell>
          <cell r="D1361" t="str">
            <v>Asti</v>
          </cell>
          <cell r="G1361" t="str">
            <v>ITALY</v>
          </cell>
        </row>
        <row r="1362">
          <cell r="B1362">
            <v>2275</v>
          </cell>
          <cell r="C1362" t="str">
            <v>Twin Disc Nivell</v>
          </cell>
          <cell r="D1362" t="str">
            <v>NIVELLES</v>
          </cell>
          <cell r="G1362" t="str">
            <v>BELGIUM</v>
          </cell>
        </row>
        <row r="1363">
          <cell r="B1363">
            <v>2276</v>
          </cell>
          <cell r="C1363" t="str">
            <v>DONALDSON DUELME</v>
          </cell>
          <cell r="D1363" t="str">
            <v>DUELMEN-DERNEKAMP</v>
          </cell>
          <cell r="G1363" t="str">
            <v>GERMANY</v>
          </cell>
        </row>
        <row r="1364">
          <cell r="B1364">
            <v>2277</v>
          </cell>
          <cell r="C1364" t="str">
            <v>Tenneco Truiden</v>
          </cell>
          <cell r="D1364" t="str">
            <v>TRUIDEN</v>
          </cell>
          <cell r="G1364" t="str">
            <v>BELGIUM</v>
          </cell>
        </row>
        <row r="1365">
          <cell r="B1365">
            <v>2278</v>
          </cell>
          <cell r="C1365" t="str">
            <v>Continent Ruti</v>
          </cell>
          <cell r="D1365" t="str">
            <v>RUTI</v>
          </cell>
        </row>
        <row r="1366">
          <cell r="B1366">
            <v>2279</v>
          </cell>
          <cell r="C1366" t="str">
            <v>FA. SCHARF CRAIL</v>
          </cell>
          <cell r="D1366" t="str">
            <v>CRAILSHEIM, BW</v>
          </cell>
          <cell r="G1366" t="str">
            <v>GERMANY</v>
          </cell>
        </row>
        <row r="1367">
          <cell r="B1367">
            <v>2280</v>
          </cell>
          <cell r="C1367" t="str">
            <v>FUNDINIO SENHORA</v>
          </cell>
          <cell r="D1367" t="str">
            <v>SENHORA DA HORA</v>
          </cell>
          <cell r="G1367" t="str">
            <v>PORTUGAL</v>
          </cell>
        </row>
        <row r="1368">
          <cell r="B1368">
            <v>2281</v>
          </cell>
          <cell r="C1368" t="str">
            <v>Elasto Proxy Inc.</v>
          </cell>
          <cell r="D1368" t="str">
            <v>Boisbriand, Qc</v>
          </cell>
          <cell r="G1368" t="str">
            <v>CANADA</v>
          </cell>
        </row>
        <row r="1369">
          <cell r="B1369">
            <v>2282</v>
          </cell>
          <cell r="C1369" t="str">
            <v>Jaco Manufacturing Compan</v>
          </cell>
          <cell r="D1369" t="str">
            <v>Berea, Oh</v>
          </cell>
          <cell r="G1369" t="str">
            <v xml:space="preserve">UNITED STATES </v>
          </cell>
        </row>
        <row r="1370">
          <cell r="B1370">
            <v>2283</v>
          </cell>
          <cell r="C1370" t="str">
            <v>AQ Seg Eskilstun</v>
          </cell>
          <cell r="D1370" t="str">
            <v>PALSBODA</v>
          </cell>
          <cell r="G1370" t="str">
            <v>SWEDEN</v>
          </cell>
        </row>
        <row r="1371">
          <cell r="B1371">
            <v>2284</v>
          </cell>
          <cell r="C1371" t="str">
            <v>Smarteq Wireless Ab</v>
          </cell>
          <cell r="D1371" t="str">
            <v>Täby</v>
          </cell>
          <cell r="G1371" t="str">
            <v>SWEDEN</v>
          </cell>
        </row>
        <row r="1372">
          <cell r="B1372">
            <v>2284</v>
          </cell>
          <cell r="C1372" t="str">
            <v>Ups Scs</v>
          </cell>
          <cell r="D1372" t="str">
            <v>Skärholmen</v>
          </cell>
          <cell r="G1372" t="str">
            <v>SWEDEN</v>
          </cell>
        </row>
        <row r="1373">
          <cell r="B1373">
            <v>2285</v>
          </cell>
          <cell r="C1373" t="str">
            <v>Kungsors Pl Ksor</v>
          </cell>
          <cell r="D1373" t="str">
            <v>Kungsör</v>
          </cell>
          <cell r="G1373" t="str">
            <v>SWEDEN</v>
          </cell>
        </row>
        <row r="1374">
          <cell r="B1374">
            <v>2286</v>
          </cell>
          <cell r="C1374" t="str">
            <v>Frontpac</v>
          </cell>
          <cell r="D1374" t="str">
            <v>Arlöv</v>
          </cell>
          <cell r="G1374" t="str">
            <v>SWEDEN</v>
          </cell>
        </row>
        <row r="1375">
          <cell r="B1375">
            <v>2287</v>
          </cell>
          <cell r="C1375" t="str">
            <v>Strongco Limited Partners</v>
          </cell>
          <cell r="D1375" t="str">
            <v>Laval, Qc</v>
          </cell>
          <cell r="G1375" t="str">
            <v>CANADA</v>
          </cell>
        </row>
        <row r="1376">
          <cell r="B1376">
            <v>2288</v>
          </cell>
          <cell r="C1376" t="str">
            <v>Strongco Limited Partners</v>
          </cell>
          <cell r="D1376" t="str">
            <v>Chicoutimi, Qc</v>
          </cell>
          <cell r="G1376" t="str">
            <v>CANADA</v>
          </cell>
        </row>
        <row r="1377">
          <cell r="B1377">
            <v>2289</v>
          </cell>
          <cell r="C1377" t="str">
            <v>Strongco Limited Partners</v>
          </cell>
          <cell r="D1377" t="str">
            <v>Saint-Augustin-</v>
          </cell>
          <cell r="G1377" t="str">
            <v>CANADA</v>
          </cell>
        </row>
        <row r="1378">
          <cell r="B1378">
            <v>2290</v>
          </cell>
          <cell r="C1378" t="str">
            <v>Strongco, Inc.</v>
          </cell>
          <cell r="D1378" t="str">
            <v>Val D Or, Pq, C</v>
          </cell>
          <cell r="G1378" t="str">
            <v>CANADA</v>
          </cell>
        </row>
        <row r="1379">
          <cell r="B1379">
            <v>2291</v>
          </cell>
          <cell r="C1379" t="str">
            <v xml:space="preserve">DOMETIC SCAN VF </v>
          </cell>
          <cell r="D1379" t="str">
            <v>VASTRA FROLUNDA/GOTEBORG</v>
          </cell>
          <cell r="G1379" t="str">
            <v>SWEDEN</v>
          </cell>
        </row>
        <row r="1380">
          <cell r="B1380">
            <v>2291</v>
          </cell>
          <cell r="C1380" t="str">
            <v>Jab Logistik</v>
          </cell>
          <cell r="D1380" t="str">
            <v>Göteborg</v>
          </cell>
          <cell r="G1380" t="str">
            <v>SWEDEN</v>
          </cell>
        </row>
        <row r="1381">
          <cell r="B1381">
            <v>2292</v>
          </cell>
          <cell r="C1381" t="str">
            <v>Mcdevitt Trucks Inc.</v>
          </cell>
          <cell r="D1381" t="str">
            <v>Tewksbury, Ma</v>
          </cell>
          <cell r="G1381" t="str">
            <v xml:space="preserve">UNITED STATES </v>
          </cell>
        </row>
        <row r="1382">
          <cell r="B1382">
            <v>2293</v>
          </cell>
          <cell r="C1382" t="str">
            <v>Heim Manufacturing Co.</v>
          </cell>
          <cell r="D1382" t="str">
            <v>Germantown, Wi</v>
          </cell>
          <cell r="G1382" t="str">
            <v xml:space="preserve">UNITED STATES </v>
          </cell>
        </row>
        <row r="1383">
          <cell r="B1383">
            <v>2294</v>
          </cell>
          <cell r="C1383" t="str">
            <v>Volvo Parts Romania ,Bwlp</v>
          </cell>
          <cell r="D1383" t="str">
            <v>Bucharest</v>
          </cell>
          <cell r="G1383" t="str">
            <v>ROMANIA</v>
          </cell>
        </row>
        <row r="1384">
          <cell r="B1384">
            <v>2295</v>
          </cell>
          <cell r="C1384" t="str">
            <v>ELASTOMER GEDERN</v>
          </cell>
          <cell r="D1384" t="str">
            <v>GEDERN</v>
          </cell>
          <cell r="G1384" t="str">
            <v>GERMANY</v>
          </cell>
        </row>
        <row r="1385">
          <cell r="B1385">
            <v>2296</v>
          </cell>
          <cell r="C1385" t="str">
            <v>Mcallister Equipment Comp</v>
          </cell>
          <cell r="D1385" t="str">
            <v>Alsip, Il</v>
          </cell>
          <cell r="G1385" t="str">
            <v xml:space="preserve">UNITED STATES </v>
          </cell>
        </row>
        <row r="1386">
          <cell r="B1386">
            <v>2297</v>
          </cell>
          <cell r="C1386" t="str">
            <v>Scandicore Boras</v>
          </cell>
          <cell r="D1386" t="str">
            <v>Borås</v>
          </cell>
          <cell r="G1386" t="str">
            <v>SWEDEN</v>
          </cell>
        </row>
        <row r="1387">
          <cell r="B1387">
            <v>2298</v>
          </cell>
          <cell r="C1387" t="str">
            <v>Maxbox Hisings K</v>
          </cell>
          <cell r="D1387" t="str">
            <v>HISINGS KARRA</v>
          </cell>
          <cell r="G1387" t="str">
            <v>SWEDEN</v>
          </cell>
        </row>
        <row r="1388">
          <cell r="B1388">
            <v>2299</v>
          </cell>
          <cell r="C1388" t="str">
            <v>Samekab Kungalv</v>
          </cell>
          <cell r="D1388" t="str">
            <v>Kungälv</v>
          </cell>
          <cell r="G1388" t="str">
            <v>SWEDEN</v>
          </cell>
        </row>
        <row r="1389">
          <cell r="B1389">
            <v>2300</v>
          </cell>
          <cell r="C1389" t="str">
            <v>Georges Laflamme, Inc.</v>
          </cell>
          <cell r="D1389" t="str">
            <v>Sainte-Claire,</v>
          </cell>
          <cell r="G1389" t="str">
            <v>CANADA</v>
          </cell>
        </row>
        <row r="1390">
          <cell r="B1390">
            <v>2301</v>
          </cell>
          <cell r="C1390" t="str">
            <v>Plastique Art Limitée</v>
          </cell>
          <cell r="D1390" t="str">
            <v>Sainte-Claire,</v>
          </cell>
          <cell r="G1390" t="str">
            <v>CANADA</v>
          </cell>
        </row>
        <row r="1391">
          <cell r="B1391">
            <v>2303</v>
          </cell>
          <cell r="C1391" t="str">
            <v>Star Tech</v>
          </cell>
          <cell r="D1391" t="str">
            <v>Huntington, Wv</v>
          </cell>
          <cell r="G1391" t="str">
            <v xml:space="preserve">UNITED STATES </v>
          </cell>
        </row>
        <row r="1392">
          <cell r="B1392">
            <v>2305</v>
          </cell>
          <cell r="C1392" t="str">
            <v>Ve Commercial Vehicles Lt</v>
          </cell>
          <cell r="D1392" t="str">
            <v>Pithampur</v>
          </cell>
          <cell r="G1392" t="str">
            <v>INDIA</v>
          </cell>
        </row>
        <row r="1393">
          <cell r="B1393">
            <v>2306</v>
          </cell>
          <cell r="C1393" t="str">
            <v>Signode Taby</v>
          </cell>
          <cell r="D1393" t="str">
            <v>TABY</v>
          </cell>
          <cell r="G1393" t="str">
            <v>SWEDEN</v>
          </cell>
        </row>
        <row r="1394">
          <cell r="B1394">
            <v>2307</v>
          </cell>
          <cell r="C1394" t="str">
            <v>Magna C/O Bus Elektr. Gmb</v>
          </cell>
          <cell r="D1394" t="str">
            <v>Riesa</v>
          </cell>
          <cell r="G1394" t="str">
            <v>GERMANY</v>
          </cell>
        </row>
        <row r="1395">
          <cell r="B1395">
            <v>2307</v>
          </cell>
          <cell r="C1395" t="str">
            <v>Bus Decin S.R.O. CZDCB</v>
          </cell>
          <cell r="D1395" t="str">
            <v>Decin</v>
          </cell>
          <cell r="G1395" t="str">
            <v>GERMANY</v>
          </cell>
        </row>
        <row r="1396">
          <cell r="B1396">
            <v>2308</v>
          </cell>
          <cell r="C1396" t="str">
            <v>Senior Flexonics Inc</v>
          </cell>
          <cell r="D1396" t="str">
            <v>Bartlett, Il</v>
          </cell>
          <cell r="G1396" t="str">
            <v xml:space="preserve">UNITED STATES </v>
          </cell>
        </row>
        <row r="1397">
          <cell r="B1397">
            <v>2309</v>
          </cell>
          <cell r="C1397" t="str">
            <v>SCMR Villeurb</v>
          </cell>
          <cell r="D1397" t="str">
            <v>VILLEURBANNE</v>
          </cell>
          <cell r="G1397" t="str">
            <v>FRANCE</v>
          </cell>
        </row>
        <row r="1398">
          <cell r="B1398">
            <v>2310</v>
          </cell>
          <cell r="C1398" t="str">
            <v>Avon Polym Vanne</v>
          </cell>
          <cell r="D1398" t="str">
            <v>VANNES</v>
          </cell>
          <cell r="G1398" t="str">
            <v>FRANCE</v>
          </cell>
        </row>
        <row r="1399">
          <cell r="B1399">
            <v>2311</v>
          </cell>
          <cell r="C1399" t="str">
            <v>AD-All Tranås</v>
          </cell>
          <cell r="D1399" t="str">
            <v>TRANAS</v>
          </cell>
          <cell r="G1399" t="str">
            <v>SWEDEN</v>
          </cell>
        </row>
        <row r="1400">
          <cell r="B1400">
            <v>2312</v>
          </cell>
          <cell r="C1400" t="str">
            <v>Scoma La Loupe</v>
          </cell>
          <cell r="D1400" t="str">
            <v>LA LOUPE</v>
          </cell>
          <cell r="G1400" t="str">
            <v>FRANCE</v>
          </cell>
        </row>
        <row r="1401">
          <cell r="B1401">
            <v>2313</v>
          </cell>
          <cell r="C1401" t="str">
            <v>ZF EGER</v>
          </cell>
          <cell r="D1401" t="str">
            <v>EGER</v>
          </cell>
          <cell r="G1401" t="str">
            <v>HUNGARY</v>
          </cell>
        </row>
        <row r="1402">
          <cell r="B1402">
            <v>2314</v>
          </cell>
          <cell r="C1402" t="str">
            <v>Kendrion Markd</v>
          </cell>
          <cell r="D1402" t="str">
            <v>MARKDORF</v>
          </cell>
          <cell r="G1402" t="str">
            <v>GERMANY</v>
          </cell>
        </row>
        <row r="1403">
          <cell r="B1403">
            <v>2315</v>
          </cell>
          <cell r="C1403" t="str">
            <v>Highway Equipment &amp; Suppl</v>
          </cell>
          <cell r="D1403" t="str">
            <v>Harrisburg, Pa</v>
          </cell>
          <cell r="G1403" t="str">
            <v xml:space="preserve">UNITED STATES </v>
          </cell>
        </row>
        <row r="1404">
          <cell r="B1404">
            <v>2316</v>
          </cell>
          <cell r="C1404" t="str">
            <v>VCE Creys-Mepieu FRCYU (18777)</v>
          </cell>
          <cell r="D1404" t="str">
            <v>CREYS-MEPIEU</v>
          </cell>
          <cell r="G1404" t="str">
            <v>FRANCE</v>
          </cell>
        </row>
        <row r="1405">
          <cell r="B1405">
            <v>2317</v>
          </cell>
          <cell r="C1405" t="str">
            <v>Smurfit Torup</v>
          </cell>
          <cell r="D1405" t="str">
            <v>TORUP</v>
          </cell>
          <cell r="G1405" t="str">
            <v>SWEDEN</v>
          </cell>
        </row>
        <row r="1406">
          <cell r="B1406">
            <v>2318</v>
          </cell>
          <cell r="C1406" t="str">
            <v>Smurfit Erlov</v>
          </cell>
          <cell r="D1406" t="str">
            <v>Eslöv</v>
          </cell>
          <cell r="G1406" t="str">
            <v>SWEDEN</v>
          </cell>
        </row>
        <row r="1407">
          <cell r="B1407">
            <v>2319</v>
          </cell>
          <cell r="C1407" t="str">
            <v>Prevost Car Inc. (Texas)</v>
          </cell>
          <cell r="D1407" t="str">
            <v>Fort Worth, Tx</v>
          </cell>
          <cell r="G1407" t="str">
            <v xml:space="preserve">UNITED STATES </v>
          </cell>
        </row>
        <row r="1408">
          <cell r="B1408">
            <v>2320</v>
          </cell>
          <cell r="C1408" t="str">
            <v>Instytu J-Laskow</v>
          </cell>
          <cell r="D1408" t="str">
            <v>JELCZ-LASKOWICE</v>
          </cell>
          <cell r="G1408" t="str">
            <v>POLAND</v>
          </cell>
        </row>
        <row r="1409">
          <cell r="B1409">
            <v>2321</v>
          </cell>
          <cell r="C1409" t="str">
            <v>Arnold Machinery Company</v>
          </cell>
          <cell r="D1409" t="str">
            <v>Tucson, Az</v>
          </cell>
          <cell r="G1409" t="str">
            <v xml:space="preserve">UNITED STATES </v>
          </cell>
        </row>
        <row r="1410">
          <cell r="B1410">
            <v>2322</v>
          </cell>
          <cell r="C1410" t="str">
            <v>Arnold Machinery Company</v>
          </cell>
          <cell r="D1410" t="str">
            <v>Elko, Nv</v>
          </cell>
          <cell r="G1410" t="str">
            <v xml:space="preserve">UNITED STATES </v>
          </cell>
        </row>
        <row r="1411">
          <cell r="B1411">
            <v>2323</v>
          </cell>
          <cell r="C1411" t="str">
            <v>Chadwick-Baross, Inc.</v>
          </cell>
          <cell r="D1411" t="str">
            <v>Westbrook, Me</v>
          </cell>
          <cell r="G1411" t="str">
            <v xml:space="preserve">UNITED STATES </v>
          </cell>
        </row>
        <row r="1412">
          <cell r="B1412">
            <v>2324</v>
          </cell>
          <cell r="C1412" t="str">
            <v>Chadwick-Baross, Inc.</v>
          </cell>
          <cell r="D1412" t="str">
            <v>Bangor, Me</v>
          </cell>
          <cell r="G1412" t="str">
            <v xml:space="preserve">UNITED STATES </v>
          </cell>
        </row>
        <row r="1413">
          <cell r="B1413">
            <v>2325</v>
          </cell>
          <cell r="C1413" t="str">
            <v>Chadwick-Baross, Inc.</v>
          </cell>
          <cell r="D1413" t="str">
            <v>Caribou, Me</v>
          </cell>
          <cell r="G1413" t="str">
            <v xml:space="preserve">UNITED STATES </v>
          </cell>
        </row>
        <row r="1414">
          <cell r="B1414">
            <v>2326</v>
          </cell>
          <cell r="C1414" t="str">
            <v>Hugg And Hall Equipment Company USE</v>
          </cell>
          <cell r="D1414" t="str">
            <v>El Dorado, Ar</v>
          </cell>
          <cell r="G1414" t="str">
            <v xml:space="preserve">UNITED STATES </v>
          </cell>
        </row>
        <row r="1415">
          <cell r="B1415">
            <v>2327</v>
          </cell>
          <cell r="C1415" t="str">
            <v>Clarklift Of Arkansas, In</v>
          </cell>
          <cell r="D1415" t="str">
            <v>Springdale, Ar</v>
          </cell>
          <cell r="G1415" t="str">
            <v xml:space="preserve">UNITED STATES </v>
          </cell>
        </row>
        <row r="1416">
          <cell r="B1416">
            <v>2328</v>
          </cell>
          <cell r="C1416" t="str">
            <v>Clarklift Of Arkansas, In</v>
          </cell>
          <cell r="D1416" t="str">
            <v>Fort Smith, Ar</v>
          </cell>
          <cell r="G1416" t="str">
            <v xml:space="preserve">UNITED STATES </v>
          </cell>
        </row>
        <row r="1417">
          <cell r="B1417">
            <v>2329</v>
          </cell>
          <cell r="C1417" t="str">
            <v>Hugg &amp; Hall Equipment</v>
          </cell>
          <cell r="D1417" t="str">
            <v>Little Rock, Ar</v>
          </cell>
          <cell r="G1417" t="str">
            <v xml:space="preserve">UNITED STATES </v>
          </cell>
        </row>
        <row r="1418">
          <cell r="B1418">
            <v>2330</v>
          </cell>
          <cell r="C1418" t="str">
            <v>G W Van Keppel Company</v>
          </cell>
          <cell r="D1418" t="str">
            <v>Springfield, Mo</v>
          </cell>
          <cell r="G1418" t="str">
            <v xml:space="preserve">UNITED STATES </v>
          </cell>
        </row>
        <row r="1419">
          <cell r="B1419">
            <v>2331</v>
          </cell>
          <cell r="C1419" t="str">
            <v>G W Van Keppel Company</v>
          </cell>
          <cell r="D1419" t="str">
            <v>Oklahoma City,</v>
          </cell>
          <cell r="G1419" t="str">
            <v xml:space="preserve">UNITED STATES </v>
          </cell>
        </row>
        <row r="1420">
          <cell r="B1420">
            <v>2332</v>
          </cell>
          <cell r="C1420" t="str">
            <v>G W Van Keppel Company</v>
          </cell>
          <cell r="D1420" t="str">
            <v>Tulsa, Ok</v>
          </cell>
          <cell r="G1420" t="str">
            <v xml:space="preserve">UNITED STATES </v>
          </cell>
        </row>
        <row r="1421">
          <cell r="B1421">
            <v>2333</v>
          </cell>
          <cell r="C1421" t="str">
            <v>G W Van Keppel Company</v>
          </cell>
          <cell r="D1421" t="str">
            <v>Kansas City, Ks</v>
          </cell>
          <cell r="G1421" t="str">
            <v xml:space="preserve">UNITED STATES </v>
          </cell>
        </row>
        <row r="1422">
          <cell r="B1422">
            <v>2334</v>
          </cell>
          <cell r="C1422" t="str">
            <v>Malvese Equipment Co., In</v>
          </cell>
          <cell r="D1422" t="str">
            <v>Hicksville, Ny</v>
          </cell>
          <cell r="G1422" t="str">
            <v xml:space="preserve">UNITED STATES </v>
          </cell>
        </row>
        <row r="1423">
          <cell r="B1423">
            <v>2335</v>
          </cell>
          <cell r="C1423" t="str">
            <v>Malvese Equipment Co., In</v>
          </cell>
          <cell r="D1423" t="str">
            <v>Riverhead, Ny</v>
          </cell>
          <cell r="G1423" t="str">
            <v xml:space="preserve">UNITED STATES </v>
          </cell>
        </row>
        <row r="1424">
          <cell r="B1424">
            <v>2336</v>
          </cell>
          <cell r="C1424" t="str">
            <v>Asc Construction Equipmen</v>
          </cell>
          <cell r="D1424" t="str">
            <v>Knoxville, Tn</v>
          </cell>
          <cell r="G1424" t="str">
            <v xml:space="preserve">UNITED STATES </v>
          </cell>
        </row>
        <row r="1425">
          <cell r="B1425">
            <v>2337</v>
          </cell>
          <cell r="C1425" t="str">
            <v>Vantage Equipment</v>
          </cell>
          <cell r="D1425" t="str">
            <v>Syracuse, Ny</v>
          </cell>
          <cell r="G1425" t="str">
            <v xml:space="preserve">UNITED STATES </v>
          </cell>
        </row>
        <row r="1426">
          <cell r="B1426">
            <v>2338</v>
          </cell>
          <cell r="C1426" t="str">
            <v>Mcclung Logan Equipment</v>
          </cell>
          <cell r="D1426" t="str">
            <v>Baltimore, Md</v>
          </cell>
          <cell r="G1426" t="str">
            <v xml:space="preserve">UNITED STATES </v>
          </cell>
        </row>
        <row r="1427">
          <cell r="B1427">
            <v>2339</v>
          </cell>
          <cell r="C1427" t="str">
            <v>Mcclung-Logan Equipment</v>
          </cell>
          <cell r="D1427" t="str">
            <v>Manassas, Va</v>
          </cell>
          <cell r="G1427" t="str">
            <v xml:space="preserve">UNITED STATES </v>
          </cell>
        </row>
        <row r="1428">
          <cell r="B1428">
            <v>2340</v>
          </cell>
          <cell r="C1428" t="str">
            <v>Power Equipment Company</v>
          </cell>
          <cell r="D1428" t="str">
            <v>Grand Junction,</v>
          </cell>
          <cell r="G1428" t="str">
            <v xml:space="preserve">UNITED STATES </v>
          </cell>
        </row>
        <row r="1429">
          <cell r="B1429">
            <v>2341</v>
          </cell>
          <cell r="C1429" t="str">
            <v>Road Machinery &amp; Supplies</v>
          </cell>
          <cell r="D1429" t="str">
            <v>Savage, Mn</v>
          </cell>
          <cell r="G1429" t="str">
            <v xml:space="preserve">UNITED STATES </v>
          </cell>
        </row>
        <row r="1430">
          <cell r="B1430">
            <v>2342</v>
          </cell>
          <cell r="C1430" t="str">
            <v>Road Machinery &amp; Supplies</v>
          </cell>
          <cell r="D1430" t="str">
            <v>Virginia, Mn</v>
          </cell>
          <cell r="G1430" t="str">
            <v xml:space="preserve">UNITED STATES </v>
          </cell>
        </row>
        <row r="1431">
          <cell r="B1431">
            <v>2343</v>
          </cell>
          <cell r="C1431" t="str">
            <v>Romco Equipment Company</v>
          </cell>
          <cell r="D1431" t="str">
            <v>San Antonio, Tx</v>
          </cell>
          <cell r="G1431" t="str">
            <v xml:space="preserve">UNITED STATES </v>
          </cell>
        </row>
        <row r="1432">
          <cell r="B1432">
            <v>2344</v>
          </cell>
          <cell r="C1432" t="str">
            <v>Romco, Inc.</v>
          </cell>
          <cell r="D1432" t="str">
            <v>Round Rock, Tx</v>
          </cell>
          <cell r="G1432" t="str">
            <v xml:space="preserve">UNITED STATES </v>
          </cell>
        </row>
        <row r="1433">
          <cell r="B1433">
            <v>2345</v>
          </cell>
          <cell r="C1433" t="str">
            <v>Romco, Inc.</v>
          </cell>
          <cell r="D1433" t="str">
            <v>Longview, Tx</v>
          </cell>
          <cell r="G1433" t="str">
            <v xml:space="preserve">UNITED STATES </v>
          </cell>
        </row>
        <row r="1434">
          <cell r="B1434">
            <v>2346</v>
          </cell>
          <cell r="C1434" t="str">
            <v>Romco Equipment Company</v>
          </cell>
          <cell r="D1434" t="str">
            <v>Houston, Tx</v>
          </cell>
          <cell r="G1434" t="str">
            <v xml:space="preserve">UNITED STATES </v>
          </cell>
        </row>
        <row r="1435">
          <cell r="B1435">
            <v>2347</v>
          </cell>
          <cell r="C1435" t="str">
            <v>Sheehan Mack Sales &amp; Equi</v>
          </cell>
          <cell r="D1435" t="str">
            <v>Sioux Falls, Sd</v>
          </cell>
          <cell r="G1435" t="str">
            <v xml:space="preserve">UNITED STATES </v>
          </cell>
        </row>
        <row r="1436">
          <cell r="B1436">
            <v>2348</v>
          </cell>
          <cell r="C1436" t="str">
            <v>Sheehan Mack Sales &amp; Equi</v>
          </cell>
          <cell r="D1436" t="str">
            <v>Aberdeen, Sd</v>
          </cell>
          <cell r="G1436" t="str">
            <v xml:space="preserve">UNITED STATES </v>
          </cell>
        </row>
        <row r="1437">
          <cell r="B1437">
            <v>2349</v>
          </cell>
          <cell r="C1437" t="str">
            <v>Sheehan Macksheehan Mack</v>
          </cell>
          <cell r="D1437" t="str">
            <v>Rapid City, Sd</v>
          </cell>
          <cell r="G1437" t="str">
            <v xml:space="preserve">UNITED STATES </v>
          </cell>
        </row>
        <row r="1438">
          <cell r="B1438">
            <v>2350</v>
          </cell>
          <cell r="C1438" t="str">
            <v>Strongco, Inc.</v>
          </cell>
          <cell r="D1438" t="str">
            <v>Kitchener, On,</v>
          </cell>
          <cell r="G1438" t="str">
            <v>CANADA</v>
          </cell>
        </row>
        <row r="1439">
          <cell r="B1439">
            <v>2351</v>
          </cell>
          <cell r="C1439" t="str">
            <v>Strongco Limited Partners</v>
          </cell>
          <cell r="D1439" t="str">
            <v>Grimsby, On</v>
          </cell>
          <cell r="G1439" t="str">
            <v>CANADA</v>
          </cell>
        </row>
        <row r="1440">
          <cell r="B1440">
            <v>2352</v>
          </cell>
          <cell r="C1440" t="str">
            <v>Golden Equipment</v>
          </cell>
          <cell r="D1440" t="str">
            <v>Farmington, Nm</v>
          </cell>
          <cell r="G1440" t="str">
            <v xml:space="preserve">UNITED STATES </v>
          </cell>
        </row>
        <row r="1441">
          <cell r="B1441">
            <v>2353</v>
          </cell>
          <cell r="C1441" t="str">
            <v>Tri-State Truck &amp; Equipme</v>
          </cell>
          <cell r="D1441" t="str">
            <v>Great Falls, Mt</v>
          </cell>
          <cell r="G1441" t="str">
            <v xml:space="preserve">UNITED STATES </v>
          </cell>
        </row>
        <row r="1442">
          <cell r="B1442">
            <v>2354</v>
          </cell>
          <cell r="C1442" t="str">
            <v>Woodco Machinery Inc.</v>
          </cell>
          <cell r="D1442" t="str">
            <v>Johnston, Ri</v>
          </cell>
          <cell r="G1442" t="str">
            <v xml:space="preserve">UNITED STATES </v>
          </cell>
        </row>
        <row r="1443">
          <cell r="B1443">
            <v>2355</v>
          </cell>
          <cell r="C1443" t="str">
            <v>Arnold Machinery Company</v>
          </cell>
          <cell r="D1443" t="str">
            <v>Sparks, Nv</v>
          </cell>
          <cell r="G1443" t="str">
            <v xml:space="preserve">UNITED STATES </v>
          </cell>
        </row>
        <row r="1444">
          <cell r="B1444">
            <v>2356</v>
          </cell>
          <cell r="C1444" t="str">
            <v>Chadwick-Baross, Inc</v>
          </cell>
          <cell r="D1444" t="str">
            <v>Concord, Nh</v>
          </cell>
          <cell r="G1444" t="str">
            <v xml:space="preserve">UNITED STATES </v>
          </cell>
        </row>
        <row r="1445">
          <cell r="B1445">
            <v>2357</v>
          </cell>
          <cell r="C1445" t="str">
            <v>Highway Equipment &amp; Suppl</v>
          </cell>
          <cell r="D1445" t="str">
            <v>Drums, Pa</v>
          </cell>
          <cell r="G1445" t="str">
            <v xml:space="preserve">UNITED STATES </v>
          </cell>
        </row>
        <row r="1446">
          <cell r="B1446">
            <v>2358</v>
          </cell>
          <cell r="C1446" t="str">
            <v>L.B. Smith</v>
          </cell>
          <cell r="D1446" t="str">
            <v>Miami, Fl</v>
          </cell>
          <cell r="G1446" t="str">
            <v xml:space="preserve">UNITED STATES </v>
          </cell>
        </row>
        <row r="1447">
          <cell r="B1447">
            <v>2359</v>
          </cell>
          <cell r="C1447" t="str">
            <v>Romco, Inc.</v>
          </cell>
          <cell r="D1447" t="str">
            <v>Buffalo, Tx</v>
          </cell>
          <cell r="G1447" t="str">
            <v xml:space="preserve">UNITED STATES </v>
          </cell>
        </row>
        <row r="1448">
          <cell r="B1448">
            <v>2360</v>
          </cell>
          <cell r="C1448" t="str">
            <v>Romco Equipment Company</v>
          </cell>
          <cell r="D1448" t="str">
            <v>Dallas, Tx</v>
          </cell>
          <cell r="G1448" t="str">
            <v xml:space="preserve">UNITED STATES </v>
          </cell>
        </row>
        <row r="1449">
          <cell r="B1449">
            <v>2361</v>
          </cell>
          <cell r="C1449" t="str">
            <v>Voltex Lubin</v>
          </cell>
          <cell r="D1449" t="str">
            <v>LUBIN</v>
          </cell>
          <cell r="G1449" t="str">
            <v>POLAND</v>
          </cell>
        </row>
        <row r="1450">
          <cell r="B1450">
            <v>2362</v>
          </cell>
          <cell r="C1450" t="str">
            <v>Kiel Pol Nowy To</v>
          </cell>
          <cell r="D1450" t="str">
            <v>NOWY TOMYSL</v>
          </cell>
          <cell r="G1450" t="str">
            <v>POLAND</v>
          </cell>
        </row>
        <row r="1451">
          <cell r="B1451">
            <v>2363</v>
          </cell>
          <cell r="C1451" t="str">
            <v>P Hannifin Forss</v>
          </cell>
          <cell r="D1451" t="str">
            <v>FORSSA</v>
          </cell>
          <cell r="G1451" t="str">
            <v>FINLAND</v>
          </cell>
        </row>
        <row r="1452">
          <cell r="B1452">
            <v>2364</v>
          </cell>
          <cell r="C1452" t="str">
            <v>Kabel Tech Czapl</v>
          </cell>
          <cell r="D1452" t="str">
            <v>CZAPLINEK</v>
          </cell>
          <cell r="G1452" t="str">
            <v>POLAND</v>
          </cell>
        </row>
        <row r="1453">
          <cell r="B1453">
            <v>2365</v>
          </cell>
          <cell r="C1453" t="str">
            <v>AQ Wir Lodz</v>
          </cell>
          <cell r="D1453" t="str">
            <v>LODZ</v>
          </cell>
          <cell r="G1453" t="str">
            <v>POLAND</v>
          </cell>
        </row>
        <row r="1454">
          <cell r="B1454">
            <v>2366</v>
          </cell>
          <cell r="C1454" t="str">
            <v>Bartosz Kobyln</v>
          </cell>
          <cell r="D1454" t="str">
            <v>KOBYLNICA</v>
          </cell>
          <cell r="G1454" t="str">
            <v>POLAND</v>
          </cell>
        </row>
        <row r="1455">
          <cell r="B1455">
            <v>2367</v>
          </cell>
          <cell r="C1455" t="str">
            <v>Chromax Jelcz</v>
          </cell>
          <cell r="D1455" t="str">
            <v>Jelcz Laskowice</v>
          </cell>
          <cell r="G1455" t="str">
            <v>POLAND</v>
          </cell>
        </row>
        <row r="1456">
          <cell r="B1456">
            <v>2368</v>
          </cell>
          <cell r="C1456" t="str">
            <v>Modine Tübingen Gmbh</v>
          </cell>
          <cell r="D1456" t="str">
            <v>Kirchentellinsf</v>
          </cell>
          <cell r="G1456" t="str">
            <v>GERMANY</v>
          </cell>
        </row>
        <row r="1457">
          <cell r="B1457">
            <v>2369</v>
          </cell>
          <cell r="C1457" t="str">
            <v>BE Group Norrköp</v>
          </cell>
          <cell r="D1457" t="str">
            <v>Norrköping</v>
          </cell>
          <cell r="G1457" t="str">
            <v>SWEDEN</v>
          </cell>
        </row>
        <row r="1458">
          <cell r="B1458">
            <v>2370</v>
          </cell>
          <cell r="C1458" t="str">
            <v>Coor Serv Skövde</v>
          </cell>
          <cell r="D1458" t="str">
            <v>SKOVDE - UN CODE</v>
          </cell>
          <cell r="G1458" t="str">
            <v>SWEDEN</v>
          </cell>
        </row>
        <row r="1459">
          <cell r="B1459">
            <v>2371</v>
          </cell>
          <cell r="C1459" t="str">
            <v>Construction Machinery, I</v>
          </cell>
          <cell r="D1459" t="str">
            <v>Ketchikan, Ak</v>
          </cell>
          <cell r="G1459" t="str">
            <v xml:space="preserve">UNITED STATES </v>
          </cell>
        </row>
        <row r="1460">
          <cell r="B1460">
            <v>2372</v>
          </cell>
          <cell r="C1460" t="str">
            <v>Bosch Diesel S.R.O.</v>
          </cell>
          <cell r="D1460" t="str">
            <v>Jihlava</v>
          </cell>
          <cell r="G1460" t="str">
            <v>CZECH REPUBLIC</v>
          </cell>
        </row>
        <row r="1461">
          <cell r="B1461">
            <v>2372</v>
          </cell>
          <cell r="C1461" t="str">
            <v>Logisticky Areal Jipocar</v>
          </cell>
          <cell r="D1461" t="str">
            <v>Jihlava</v>
          </cell>
          <cell r="G1461" t="str">
            <v>CZECH REPUBLIC</v>
          </cell>
        </row>
        <row r="1462">
          <cell r="B1462">
            <v>2373</v>
          </cell>
          <cell r="C1462" t="str">
            <v>Actia Colomiers</v>
          </cell>
          <cell r="D1462" t="str">
            <v>COLOMIERS</v>
          </cell>
          <cell r="G1462" t="str">
            <v>FRANCE</v>
          </cell>
        </row>
        <row r="1463">
          <cell r="B1463">
            <v>2374</v>
          </cell>
          <cell r="C1463" t="str">
            <v>Elektronik Werne</v>
          </cell>
          <cell r="D1463" t="str">
            <v>WERNE</v>
          </cell>
          <cell r="G1463" t="str">
            <v>GERMANY</v>
          </cell>
        </row>
        <row r="1464">
          <cell r="B1464">
            <v>2376</v>
          </cell>
          <cell r="C1464" t="str">
            <v>Roul Brak Marki</v>
          </cell>
          <cell r="D1464" t="str">
            <v>MARKI</v>
          </cell>
          <cell r="G1464" t="str">
            <v>POLAND</v>
          </cell>
        </row>
        <row r="1465">
          <cell r="B1465">
            <v>2377</v>
          </cell>
          <cell r="C1465" t="str">
            <v>Behr India Ltd</v>
          </cell>
          <cell r="D1465" t="str">
            <v>Pune</v>
          </cell>
          <cell r="G1465" t="str">
            <v>INDIA</v>
          </cell>
        </row>
        <row r="1466">
          <cell r="B1466">
            <v>2377</v>
          </cell>
          <cell r="C1466" t="str">
            <v>Behr India Ltd</v>
          </cell>
          <cell r="D1466" t="str">
            <v>Chennai</v>
          </cell>
          <cell r="G1466" t="str">
            <v>INDIA</v>
          </cell>
        </row>
        <row r="1467">
          <cell r="B1467">
            <v>2378</v>
          </cell>
          <cell r="C1467" t="str">
            <v>Westberga Sthlm</v>
          </cell>
          <cell r="D1467" t="str">
            <v>STOCKHOLM</v>
          </cell>
          <cell r="G1467" t="str">
            <v>SWEDEN</v>
          </cell>
        </row>
        <row r="1468">
          <cell r="B1468">
            <v>2379</v>
          </cell>
          <cell r="C1468" t="str">
            <v>TRW Gelsenkir</v>
          </cell>
          <cell r="D1468" t="str">
            <v>KREFELD</v>
          </cell>
          <cell r="G1468" t="str">
            <v>GERMANY</v>
          </cell>
        </row>
        <row r="1469">
          <cell r="B1469">
            <v>2380</v>
          </cell>
          <cell r="C1469" t="str">
            <v>Return Products Managemen</v>
          </cell>
          <cell r="D1469" t="str">
            <v>Memphis, Tn</v>
          </cell>
          <cell r="G1469" t="str">
            <v xml:space="preserve">UNITED STATES </v>
          </cell>
        </row>
        <row r="1470">
          <cell r="B1470">
            <v>2381</v>
          </cell>
          <cell r="C1470" t="str">
            <v>INM Mek VFrol</v>
          </cell>
          <cell r="D1470" t="str">
            <v>Västra Frölunda</v>
          </cell>
          <cell r="G1470" t="str">
            <v>SWEDEN</v>
          </cell>
        </row>
        <row r="1471">
          <cell r="B1471">
            <v>2382</v>
          </cell>
          <cell r="C1471" t="str">
            <v>Return Products Managemen</v>
          </cell>
          <cell r="D1471" t="str">
            <v>Guelph, Ontario</v>
          </cell>
          <cell r="G1471" t="str">
            <v>CANADA</v>
          </cell>
        </row>
        <row r="1472">
          <cell r="B1472">
            <v>2383</v>
          </cell>
          <cell r="C1472" t="str">
            <v>NILSSON S LAHOLM</v>
          </cell>
          <cell r="D1472" t="str">
            <v>LAHOLM</v>
          </cell>
          <cell r="G1472" t="str">
            <v>SWEDEN</v>
          </cell>
        </row>
        <row r="1473">
          <cell r="B1473">
            <v>2384</v>
          </cell>
          <cell r="C1473" t="str">
            <v>Mobile Clim Olaw</v>
          </cell>
          <cell r="D1473" t="str">
            <v>OLAWA</v>
          </cell>
          <cell r="G1473" t="str">
            <v>POLAND</v>
          </cell>
        </row>
        <row r="1474">
          <cell r="B1474">
            <v>2385</v>
          </cell>
          <cell r="C1474" t="str">
            <v>Groupe J.L. Leclerc Inc.</v>
          </cell>
          <cell r="D1474" t="str">
            <v>Saint-Antoine D</v>
          </cell>
          <cell r="G1474" t="str">
            <v>CANADA</v>
          </cell>
        </row>
        <row r="1475">
          <cell r="B1475">
            <v>2386</v>
          </cell>
          <cell r="C1475" t="str">
            <v>Mondi Ansbach</v>
          </cell>
          <cell r="D1475" t="str">
            <v>ANSBACH</v>
          </cell>
          <cell r="G1475" t="str">
            <v>GERMANY</v>
          </cell>
        </row>
        <row r="1476">
          <cell r="B1476">
            <v>2387</v>
          </cell>
          <cell r="C1476" t="str">
            <v>Verbom, Inc</v>
          </cell>
          <cell r="D1476" t="str">
            <v>Valcourt, Qc</v>
          </cell>
          <cell r="G1476" t="str">
            <v>CANADA</v>
          </cell>
        </row>
        <row r="1477">
          <cell r="B1477">
            <v>2388</v>
          </cell>
          <cell r="C1477" t="str">
            <v>Les Industries Et Équipem</v>
          </cell>
          <cell r="D1477" t="str">
            <v>Sainte-Claire,</v>
          </cell>
          <cell r="G1477" t="str">
            <v>CANADA</v>
          </cell>
        </row>
        <row r="1478">
          <cell r="B1478">
            <v>2389</v>
          </cell>
          <cell r="C1478" t="str">
            <v>Romco, Inc.</v>
          </cell>
          <cell r="D1478" t="str">
            <v>Fort Worth, Tx</v>
          </cell>
          <cell r="G1478" t="str">
            <v xml:space="preserve">UNITED STATES </v>
          </cell>
        </row>
        <row r="1479">
          <cell r="B1479">
            <v>2390</v>
          </cell>
          <cell r="C1479" t="str">
            <v>Strongco Limited Partners</v>
          </cell>
          <cell r="D1479" t="str">
            <v>Lively, On</v>
          </cell>
          <cell r="G1479" t="str">
            <v>CANADA</v>
          </cell>
        </row>
        <row r="1480">
          <cell r="B1480">
            <v>2391</v>
          </cell>
          <cell r="C1480" t="str">
            <v>Strongco Limited Partners</v>
          </cell>
          <cell r="D1480" t="str">
            <v>Stittsville, On</v>
          </cell>
          <cell r="G1480" t="str">
            <v>CANADA</v>
          </cell>
        </row>
        <row r="1481">
          <cell r="B1481">
            <v>2392</v>
          </cell>
          <cell r="C1481" t="str">
            <v>Strongco Limited Partners</v>
          </cell>
          <cell r="D1481" t="str">
            <v>Thunder Bay, On</v>
          </cell>
          <cell r="G1481" t="str">
            <v>CANADA</v>
          </cell>
        </row>
        <row r="1482">
          <cell r="B1482">
            <v>2393</v>
          </cell>
          <cell r="C1482" t="str">
            <v>Strongco, Inc.</v>
          </cell>
          <cell r="D1482" t="str">
            <v>Timmins, On, Ca</v>
          </cell>
          <cell r="G1482" t="str">
            <v>CANADA</v>
          </cell>
        </row>
        <row r="1483">
          <cell r="B1483">
            <v>2394</v>
          </cell>
          <cell r="C1483" t="str">
            <v>Monarch Industries</v>
          </cell>
          <cell r="D1483" t="str">
            <v>Winnipeg, Mb</v>
          </cell>
          <cell r="G1483" t="str">
            <v>CANADA</v>
          </cell>
        </row>
        <row r="1484">
          <cell r="B1484">
            <v>2395</v>
          </cell>
          <cell r="C1484" t="str">
            <v>Zf Suspension Technology</v>
          </cell>
          <cell r="D1484" t="str">
            <v>Guadalahara, Me</v>
          </cell>
          <cell r="G1484" t="str">
            <v>MEXICO</v>
          </cell>
        </row>
        <row r="1485">
          <cell r="B1485">
            <v>2396</v>
          </cell>
          <cell r="C1485" t="str">
            <v>Avon Autom Rudni</v>
          </cell>
          <cell r="D1485" t="str">
            <v>RUDNIK</v>
          </cell>
          <cell r="G1485" t="str">
            <v>CZECH REPUBLIC</v>
          </cell>
        </row>
        <row r="1486">
          <cell r="B1486">
            <v>2397</v>
          </cell>
          <cell r="C1486" t="str">
            <v>Lakshmi Precision Screws Limited IN</v>
          </cell>
          <cell r="D1486" t="str">
            <v>Rohtak</v>
          </cell>
          <cell r="G1486" t="str">
            <v>INDIA</v>
          </cell>
        </row>
        <row r="1487">
          <cell r="B1487">
            <v>2398</v>
          </cell>
          <cell r="C1487" t="str">
            <v>ThyssenK Ilsenb</v>
          </cell>
          <cell r="D1487" t="str">
            <v>ILSENBURG</v>
          </cell>
          <cell r="G1487" t="str">
            <v>GERMANY</v>
          </cell>
        </row>
        <row r="1488">
          <cell r="B1488">
            <v>2399</v>
          </cell>
          <cell r="C1488" t="str">
            <v>Asc Construction Equipmen</v>
          </cell>
          <cell r="D1488" t="str">
            <v>Arden, Nc</v>
          </cell>
          <cell r="G1488" t="str">
            <v xml:space="preserve">UNITED STATES </v>
          </cell>
        </row>
        <row r="1489">
          <cell r="B1489">
            <v>2400</v>
          </cell>
          <cell r="C1489" t="str">
            <v>Auto-Termo Gradd</v>
          </cell>
          <cell r="D1489" t="str">
            <v>Gräddö</v>
          </cell>
          <cell r="G1489" t="str">
            <v>SWEDEN</v>
          </cell>
        </row>
        <row r="1490">
          <cell r="B1490">
            <v>2401</v>
          </cell>
          <cell r="C1490" t="str">
            <v>Highway Equipment &amp; Suppl</v>
          </cell>
          <cell r="D1490" t="str">
            <v>Ephrata, Pa</v>
          </cell>
          <cell r="G1490" t="str">
            <v xml:space="preserve">UNITED STATES </v>
          </cell>
        </row>
        <row r="1491">
          <cell r="B1491">
            <v>2402</v>
          </cell>
          <cell r="C1491" t="str">
            <v>Crw Corp.</v>
          </cell>
          <cell r="D1491" t="str">
            <v>Williston, Vt</v>
          </cell>
          <cell r="G1491" t="str">
            <v xml:space="preserve">UNITED STATES </v>
          </cell>
        </row>
        <row r="1492">
          <cell r="B1492">
            <v>2403</v>
          </cell>
          <cell r="C1492" t="str">
            <v>Sapa Extruder Inc.</v>
          </cell>
          <cell r="D1492" t="str">
            <v>Mountain Top, P</v>
          </cell>
          <cell r="G1492" t="str">
            <v xml:space="preserve">UNITED STATES </v>
          </cell>
        </row>
        <row r="1493">
          <cell r="B1493">
            <v>2404</v>
          </cell>
          <cell r="C1493" t="str">
            <v>G W Van Keppel Company</v>
          </cell>
          <cell r="D1493" t="str">
            <v>Wichita, Ks</v>
          </cell>
          <cell r="G1493" t="str">
            <v xml:space="preserve">UNITED STATES </v>
          </cell>
        </row>
        <row r="1494">
          <cell r="B1494">
            <v>2405</v>
          </cell>
          <cell r="C1494" t="str">
            <v>ELRING KL SEVELE</v>
          </cell>
          <cell r="D1494" t="str">
            <v>SEVELEN</v>
          </cell>
        </row>
        <row r="1495">
          <cell r="B1495">
            <v>2406</v>
          </cell>
          <cell r="C1495" t="str">
            <v>Gedia Attend</v>
          </cell>
          <cell r="D1495" t="str">
            <v>ATTENDORN</v>
          </cell>
          <cell r="G1495" t="str">
            <v>GERMANY</v>
          </cell>
        </row>
        <row r="1496">
          <cell r="B1496">
            <v>2407</v>
          </cell>
          <cell r="C1496" t="str">
            <v>Zao Vol Moscow</v>
          </cell>
          <cell r="D1496" t="str">
            <v>MOSCOW</v>
          </cell>
          <cell r="G1496" t="str">
            <v>RUSSIA</v>
          </cell>
        </row>
        <row r="1497">
          <cell r="B1497">
            <v>2408</v>
          </cell>
          <cell r="C1497" t="str">
            <v>Dhl Supply Chain</v>
          </cell>
          <cell r="D1497" t="str">
            <v>Rosersberg</v>
          </cell>
          <cell r="G1497" t="str">
            <v>SWEDEN</v>
          </cell>
        </row>
        <row r="1498">
          <cell r="B1498">
            <v>2408</v>
          </cell>
          <cell r="C1498" t="str">
            <v>Volvo Ldc Enköping/Dhl So</v>
          </cell>
          <cell r="D1498" t="str">
            <v>Enköping</v>
          </cell>
          <cell r="G1498" t="str">
            <v>SWEDEN</v>
          </cell>
        </row>
        <row r="1499">
          <cell r="B1499">
            <v>2409</v>
          </cell>
          <cell r="C1499" t="str">
            <v>ZAKLAD JELCZ</v>
          </cell>
          <cell r="D1499" t="str">
            <v>JELCZ-LASKOWICE</v>
          </cell>
          <cell r="G1499" t="str">
            <v>POLAND</v>
          </cell>
        </row>
        <row r="1500">
          <cell r="B1500">
            <v>2410</v>
          </cell>
          <cell r="C1500" t="str">
            <v>Canada Lake Store And Mar</v>
          </cell>
          <cell r="D1500" t="str">
            <v>Caroga, Ny</v>
          </cell>
          <cell r="G1500" t="str">
            <v xml:space="preserve">UNITED STATES </v>
          </cell>
        </row>
        <row r="1501">
          <cell r="B1501">
            <v>2411</v>
          </cell>
          <cell r="C1501" t="str">
            <v>Piroux Industrie</v>
          </cell>
          <cell r="D1501" t="str">
            <v>Treffort-Cuisia</v>
          </cell>
          <cell r="G1501" t="str">
            <v>FRANCE</v>
          </cell>
        </row>
        <row r="1502">
          <cell r="B1502">
            <v>2412</v>
          </cell>
          <cell r="C1502" t="str">
            <v>Strojirny Poldi</v>
          </cell>
          <cell r="D1502" t="str">
            <v>Kladno-Dubi</v>
          </cell>
          <cell r="G1502" t="str">
            <v>CZECH REPUBLIC</v>
          </cell>
        </row>
        <row r="1503">
          <cell r="B1503">
            <v>2413</v>
          </cell>
          <cell r="C1503" t="str">
            <v>Robert Bosch Spol. S.R.O</v>
          </cell>
          <cell r="D1503" t="str">
            <v>Ceske Budejovic</v>
          </cell>
          <cell r="G1503" t="str">
            <v>CZECH REPUBLIC</v>
          </cell>
        </row>
        <row r="1504">
          <cell r="B1504">
            <v>2413</v>
          </cell>
          <cell r="C1504" t="str">
            <v>Lasek Spedition (R. Bosch)</v>
          </cell>
          <cell r="D1504" t="str">
            <v>Ceske Budejovice</v>
          </cell>
          <cell r="G1504" t="str">
            <v>CZECH REPUBLIC</v>
          </cell>
        </row>
        <row r="1505">
          <cell r="B1505">
            <v>2414</v>
          </cell>
          <cell r="C1505" t="str">
            <v>Alcoa Telford</v>
          </cell>
          <cell r="D1505" t="str">
            <v>TELFORD</v>
          </cell>
          <cell r="G1505" t="str">
            <v>UK</v>
          </cell>
        </row>
        <row r="1506">
          <cell r="B1506">
            <v>2415</v>
          </cell>
          <cell r="C1506" t="str">
            <v>Nrb Bearing Ltd</v>
          </cell>
          <cell r="D1506" t="str">
            <v>Mumbai</v>
          </cell>
          <cell r="G1506" t="str">
            <v>INDIA</v>
          </cell>
        </row>
        <row r="1507">
          <cell r="B1507">
            <v>2415</v>
          </cell>
          <cell r="C1507" t="str">
            <v>Spartra Ug DEFTH</v>
          </cell>
          <cell r="D1507" t="str">
            <v>Fuerth</v>
          </cell>
          <cell r="G1507" t="str">
            <v>INDIA</v>
          </cell>
        </row>
        <row r="1508">
          <cell r="B1508">
            <v>2416</v>
          </cell>
          <cell r="C1508" t="str">
            <v>Lesj Sthlm Vllby</v>
          </cell>
          <cell r="D1508" t="str">
            <v>VALLINGBY</v>
          </cell>
          <cell r="G1508" t="str">
            <v>SWEDEN</v>
          </cell>
        </row>
        <row r="1509">
          <cell r="B1509">
            <v>2417</v>
          </cell>
          <cell r="C1509" t="str">
            <v>Sha Sun Shanghai</v>
          </cell>
          <cell r="D1509" t="str">
            <v>SHANGHAI</v>
          </cell>
          <cell r="G1509" t="str">
            <v>CHINA</v>
          </cell>
        </row>
        <row r="1510">
          <cell r="B1510">
            <v>2418</v>
          </cell>
          <cell r="C1510" t="str">
            <v>ESKILSTUNA TORSH</v>
          </cell>
          <cell r="D1510" t="str">
            <v>Torshälla</v>
          </cell>
          <cell r="G1510" t="str">
            <v>SWEDEN</v>
          </cell>
        </row>
        <row r="1511">
          <cell r="B1511">
            <v>2419</v>
          </cell>
          <cell r="C1511" t="str">
            <v>Asc Construction Equipmen</v>
          </cell>
          <cell r="D1511" t="str">
            <v>Garner</v>
          </cell>
          <cell r="G1511" t="str">
            <v xml:space="preserve">UNITED STATES </v>
          </cell>
        </row>
        <row r="1512">
          <cell r="B1512">
            <v>2420</v>
          </cell>
          <cell r="C1512" t="str">
            <v>Bosch Rex Nonant</v>
          </cell>
          <cell r="D1512" t="str">
            <v>NONANTOLA</v>
          </cell>
          <cell r="G1512" t="str">
            <v>ITALY</v>
          </cell>
        </row>
        <row r="1513">
          <cell r="B1513">
            <v>2421</v>
          </cell>
          <cell r="C1513" t="str">
            <v xml:space="preserve">Multimatic </v>
          </cell>
          <cell r="D1513" t="str">
            <v>COVENTRY</v>
          </cell>
          <cell r="G1513" t="str">
            <v>UK</v>
          </cell>
        </row>
        <row r="1514">
          <cell r="B1514">
            <v>2422</v>
          </cell>
          <cell r="C1514" t="str">
            <v>Westberga Sthlm</v>
          </cell>
          <cell r="D1514" t="str">
            <v>ED</v>
          </cell>
          <cell r="G1514" t="str">
            <v>SWEDEN</v>
          </cell>
        </row>
        <row r="1515">
          <cell r="B1515">
            <v>2423</v>
          </cell>
          <cell r="C1515" t="str">
            <v>FORMGUMMI RAMVIK</v>
          </cell>
          <cell r="D1515" t="str">
            <v>RAMVIK</v>
          </cell>
          <cell r="G1515" t="str">
            <v>SWEDEN</v>
          </cell>
        </row>
        <row r="1516">
          <cell r="B1516">
            <v>2424</v>
          </cell>
          <cell r="C1516" t="str">
            <v>Ab Gunnar Pellvik</v>
          </cell>
          <cell r="D1516" t="str">
            <v>Falköping</v>
          </cell>
          <cell r="G1516" t="str">
            <v>SWEDEN</v>
          </cell>
        </row>
        <row r="1517">
          <cell r="B1517">
            <v>2425</v>
          </cell>
          <cell r="C1517" t="str">
            <v>Xian Silver Bus Corporati</v>
          </cell>
          <cell r="D1517" t="str">
            <v>Xian</v>
          </cell>
          <cell r="G1517" t="str">
            <v>CHINA</v>
          </cell>
        </row>
        <row r="1518">
          <cell r="B1518">
            <v>2426</v>
          </cell>
          <cell r="C1518" t="str">
            <v>Vaxjo Fab Vaxjo</v>
          </cell>
          <cell r="D1518" t="str">
            <v>VAXJO</v>
          </cell>
          <cell r="G1518" t="str">
            <v>SWEDEN</v>
          </cell>
        </row>
        <row r="1519">
          <cell r="B1519">
            <v>2427</v>
          </cell>
          <cell r="C1519" t="str">
            <v>Sierra International Inc.</v>
          </cell>
          <cell r="D1519" t="str">
            <v>Litchfield, Il</v>
          </cell>
          <cell r="G1519" t="str">
            <v xml:space="preserve">UNITED STATES </v>
          </cell>
        </row>
        <row r="1520">
          <cell r="B1520">
            <v>2428</v>
          </cell>
          <cell r="C1520" t="str">
            <v>Mann+Hummel Mexico Sa De</v>
          </cell>
          <cell r="D1520" t="str">
            <v>Santa Rosa Jaur</v>
          </cell>
          <cell r="G1520" t="str">
            <v>MEXICO</v>
          </cell>
        </row>
        <row r="1521">
          <cell r="B1521">
            <v>2429</v>
          </cell>
          <cell r="C1521" t="str">
            <v>Red-Dot</v>
          </cell>
          <cell r="D1521" t="str">
            <v>IPSWICH</v>
          </cell>
          <cell r="G1521" t="str">
            <v>UK</v>
          </cell>
        </row>
        <row r="1522">
          <cell r="B1522">
            <v>2430</v>
          </cell>
          <cell r="C1522" t="str">
            <v>Volvo Powertrain Corp</v>
          </cell>
          <cell r="D1522" t="str">
            <v>Skövde</v>
          </cell>
          <cell r="G1522" t="str">
            <v>SWEDEN</v>
          </cell>
        </row>
        <row r="1523">
          <cell r="B1523">
            <v>2431</v>
          </cell>
          <cell r="C1523" t="str">
            <v>EBERSPACHER THRE</v>
          </cell>
          <cell r="D1523" t="str">
            <v>THREE LEGGED CROSS</v>
          </cell>
          <cell r="G1523" t="str">
            <v>UK</v>
          </cell>
        </row>
        <row r="1524">
          <cell r="B1524">
            <v>2432</v>
          </cell>
          <cell r="C1524" t="str">
            <v>Voss Automotive Polska Sp</v>
          </cell>
          <cell r="D1524" t="str">
            <v>Legnickie Pole</v>
          </cell>
          <cell r="G1524" t="str">
            <v>POLAND</v>
          </cell>
        </row>
        <row r="1525">
          <cell r="B1525">
            <v>2433</v>
          </cell>
          <cell r="C1525" t="str">
            <v>R Glob Fast Beck</v>
          </cell>
          <cell r="D1525" t="str">
            <v>BECKINGEN</v>
          </cell>
          <cell r="G1525" t="str">
            <v>GERMANY</v>
          </cell>
        </row>
        <row r="1526">
          <cell r="B1526">
            <v>2434</v>
          </cell>
          <cell r="C1526" t="str">
            <v>Swecon</v>
          </cell>
          <cell r="D1526" t="str">
            <v>Mölndal</v>
          </cell>
          <cell r="G1526" t="str">
            <v>SWEDEN</v>
          </cell>
        </row>
        <row r="1527">
          <cell r="B1527">
            <v>2436</v>
          </cell>
          <cell r="C1527" t="str">
            <v>EGE PINARBASI</v>
          </cell>
          <cell r="D1527" t="str">
            <v>PINARBASI</v>
          </cell>
          <cell r="G1527" t="str">
            <v>TURKEY</v>
          </cell>
        </row>
        <row r="1528">
          <cell r="B1528">
            <v>2437</v>
          </cell>
          <cell r="C1528" t="str">
            <v>Inapal Plásticos Sa</v>
          </cell>
          <cell r="D1528" t="str">
            <v>Leça Do Balio</v>
          </cell>
          <cell r="G1528" t="str">
            <v>PORTUGAL</v>
          </cell>
        </row>
        <row r="1529">
          <cell r="B1529">
            <v>2438</v>
          </cell>
          <cell r="C1529" t="str">
            <v>2A Villastellone</v>
          </cell>
          <cell r="D1529" t="str">
            <v>VILLASTELLONE</v>
          </cell>
          <cell r="G1529" t="str">
            <v>ITALY</v>
          </cell>
        </row>
        <row r="1530">
          <cell r="B1530">
            <v>2439</v>
          </cell>
          <cell r="C1530" t="str">
            <v>Fichet Sa</v>
          </cell>
          <cell r="D1530" t="str">
            <v>Davezieux</v>
          </cell>
          <cell r="G1530" t="str">
            <v>FRANCE</v>
          </cell>
        </row>
        <row r="1531">
          <cell r="B1531">
            <v>2440</v>
          </cell>
          <cell r="C1531" t="str">
            <v>Brandolini Corba</v>
          </cell>
          <cell r="D1531" t="str">
            <v>CORBAS</v>
          </cell>
          <cell r="G1531" t="str">
            <v>FRANCE</v>
          </cell>
        </row>
        <row r="1532">
          <cell r="B1532">
            <v>2441</v>
          </cell>
          <cell r="C1532" t="str">
            <v>Avon Polym Beaul</v>
          </cell>
          <cell r="D1532" t="str">
            <v>BEAULIEU LES LOCHES</v>
          </cell>
          <cell r="G1532" t="str">
            <v>FRANCE</v>
          </cell>
        </row>
        <row r="1533">
          <cell r="B1533">
            <v>2442</v>
          </cell>
          <cell r="C1533" t="str">
            <v>Laray Hjalteby</v>
          </cell>
          <cell r="D1533" t="str">
            <v>Hjälteby</v>
          </cell>
          <cell r="G1533" t="str">
            <v>SWEDEN</v>
          </cell>
        </row>
        <row r="1534">
          <cell r="B1534">
            <v>2443</v>
          </cell>
          <cell r="C1534" t="str">
            <v>Volvo Auto Czech</v>
          </cell>
          <cell r="D1534" t="str">
            <v>Pruhonice</v>
          </cell>
          <cell r="G1534" t="str">
            <v>CZECH REPUBLIC</v>
          </cell>
        </row>
        <row r="1535">
          <cell r="B1535">
            <v>2444</v>
          </cell>
          <cell r="C1535" t="str">
            <v>Mecacorp Site D'Izernore</v>
          </cell>
          <cell r="D1535" t="str">
            <v>Izernore</v>
          </cell>
          <cell r="G1535" t="str">
            <v>FRANCE</v>
          </cell>
        </row>
        <row r="1536">
          <cell r="B1536">
            <v>2445</v>
          </cell>
          <cell r="C1536" t="str">
            <v>Volvo Truck Dealer Czech</v>
          </cell>
          <cell r="D1536" t="str">
            <v>Czech Republic</v>
          </cell>
          <cell r="G1536" t="str">
            <v>CZECH REPUBLIC</v>
          </cell>
        </row>
        <row r="1537">
          <cell r="B1537">
            <v>2446</v>
          </cell>
          <cell r="C1537" t="str">
            <v>Fichet Sa</v>
          </cell>
          <cell r="D1537" t="str">
            <v>St Marcel Les A</v>
          </cell>
          <cell r="G1537" t="str">
            <v>FRANCE</v>
          </cell>
        </row>
        <row r="1538">
          <cell r="B1538">
            <v>2447</v>
          </cell>
          <cell r="C1538" t="str">
            <v>Marmonier Corbas</v>
          </cell>
          <cell r="D1538" t="str">
            <v>CORBAS</v>
          </cell>
          <cell r="G1538" t="str">
            <v>FRANCE</v>
          </cell>
        </row>
        <row r="1539">
          <cell r="B1539">
            <v>2448</v>
          </cell>
          <cell r="C1539" t="str">
            <v>Mitsub Marly-La</v>
          </cell>
          <cell r="D1539" t="str">
            <v>MARLY-LA-VILLE</v>
          </cell>
          <cell r="G1539" t="str">
            <v>FRANCE</v>
          </cell>
        </row>
        <row r="1540">
          <cell r="B1540">
            <v>2449</v>
          </cell>
          <cell r="C1540" t="str">
            <v>Platef Gevigney</v>
          </cell>
          <cell r="D1540" t="str">
            <v>GEVIGNEY-ET-MERCEY</v>
          </cell>
          <cell r="G1540" t="str">
            <v>FRANCE</v>
          </cell>
        </row>
        <row r="1541">
          <cell r="B1541">
            <v>2450</v>
          </cell>
          <cell r="C1541" t="str">
            <v>RBDH Nuelles</v>
          </cell>
          <cell r="D1541" t="str">
            <v>NUELLES</v>
          </cell>
          <cell r="G1541" t="str">
            <v>FRANCE</v>
          </cell>
        </row>
        <row r="1542">
          <cell r="B1542">
            <v>2451</v>
          </cell>
          <cell r="C1542" t="str">
            <v>Construction Machinery, I</v>
          </cell>
          <cell r="D1542" t="str">
            <v>Bakersfield, Ca</v>
          </cell>
          <cell r="G1542" t="str">
            <v xml:space="preserve">UNITED STATES </v>
          </cell>
        </row>
        <row r="1543">
          <cell r="B1543">
            <v>2452</v>
          </cell>
          <cell r="C1543" t="str">
            <v>Rnlt Trx Oil StP</v>
          </cell>
          <cell r="D1543" t="str">
            <v>SAINT PRIEST</v>
          </cell>
          <cell r="G1543" t="str">
            <v>FRANCE</v>
          </cell>
        </row>
        <row r="1544">
          <cell r="B1544">
            <v>2453</v>
          </cell>
          <cell r="C1544" t="str">
            <v>Seignobos Decine</v>
          </cell>
          <cell r="D1544" t="str">
            <v>DECINES-CHARPIEU</v>
          </cell>
          <cell r="G1544" t="str">
            <v>FRANCE</v>
          </cell>
        </row>
        <row r="1545">
          <cell r="B1545">
            <v>2454</v>
          </cell>
          <cell r="C1545" t="str">
            <v>Sandb Mek Fagrst</v>
          </cell>
          <cell r="D1545" t="str">
            <v>FAGERSTA</v>
          </cell>
          <cell r="G1545" t="str">
            <v>SWEDEN</v>
          </cell>
        </row>
        <row r="1546">
          <cell r="B1546">
            <v>2455</v>
          </cell>
          <cell r="C1546" t="str">
            <v>Mecamodel</v>
          </cell>
          <cell r="D1546" t="str">
            <v>Vrigne-Aux-Bois</v>
          </cell>
          <cell r="G1546" t="str">
            <v>FRANCE</v>
          </cell>
        </row>
        <row r="1547">
          <cell r="B1547">
            <v>2456</v>
          </cell>
          <cell r="C1547" t="str">
            <v>Pikab Hallsberg</v>
          </cell>
          <cell r="D1547" t="str">
            <v>HALLSBERG</v>
          </cell>
          <cell r="G1547" t="str">
            <v>SWEDEN</v>
          </cell>
        </row>
        <row r="1548">
          <cell r="B1548">
            <v>2457</v>
          </cell>
          <cell r="C1548" t="str">
            <v>La Fonte Yssing</v>
          </cell>
          <cell r="D1548" t="str">
            <v>YSSINGEAUX</v>
          </cell>
          <cell r="G1548" t="str">
            <v>FRANCE</v>
          </cell>
        </row>
        <row r="1549">
          <cell r="B1549">
            <v>2458</v>
          </cell>
          <cell r="C1549" t="str">
            <v>Tenneco Ermua</v>
          </cell>
          <cell r="D1549" t="str">
            <v>ERMUA</v>
          </cell>
          <cell r="G1549" t="str">
            <v>SPAIN</v>
          </cell>
        </row>
        <row r="1550">
          <cell r="B1550">
            <v>2459</v>
          </cell>
          <cell r="C1550" t="str">
            <v>NOVACORE GAMLEBY</v>
          </cell>
          <cell r="D1550" t="str">
            <v>GAMLEBY</v>
          </cell>
          <cell r="G1550" t="str">
            <v>SWEDEN</v>
          </cell>
        </row>
        <row r="1551">
          <cell r="B1551">
            <v>2460</v>
          </cell>
          <cell r="C1551" t="str">
            <v>Autoneum Estress</v>
          </cell>
          <cell r="D1551" t="str">
            <v>ONS EN BRAY</v>
          </cell>
          <cell r="G1551" t="str">
            <v>FRANCE</v>
          </cell>
        </row>
        <row r="1552">
          <cell r="B1552">
            <v>2460</v>
          </cell>
          <cell r="C1552" t="str">
            <v>Chrisfrance Plastique</v>
          </cell>
          <cell r="D1552" t="str">
            <v>Martignat</v>
          </cell>
          <cell r="G1552" t="str">
            <v>FRANCE</v>
          </cell>
        </row>
        <row r="1553">
          <cell r="B1553">
            <v>2461</v>
          </cell>
          <cell r="C1553" t="str">
            <v>Mattos Marine Diesel Serv</v>
          </cell>
          <cell r="D1553" t="str">
            <v>Fort Meyers, Fl</v>
          </cell>
          <cell r="G1553" t="str">
            <v xml:space="preserve">UNITED STATES </v>
          </cell>
        </row>
        <row r="1554">
          <cell r="B1554">
            <v>2462</v>
          </cell>
          <cell r="C1554" t="str">
            <v>MGI Cout Beaurep</v>
          </cell>
          <cell r="D1554" t="str">
            <v>BEAUREPAIRE</v>
          </cell>
          <cell r="G1554" t="str">
            <v>FRANCE</v>
          </cell>
        </row>
        <row r="1555">
          <cell r="B1555">
            <v>2463</v>
          </cell>
          <cell r="C1555" t="str">
            <v>Federal Mogul</v>
          </cell>
          <cell r="D1555" t="str">
            <v>Kostelec Nad Orlici</v>
          </cell>
          <cell r="G1555" t="str">
            <v>CZECH REPUBLIC</v>
          </cell>
        </row>
        <row r="1556">
          <cell r="B1556">
            <v>2464</v>
          </cell>
          <cell r="C1556" t="str">
            <v>Hella Autotechnik Nova S.</v>
          </cell>
          <cell r="D1556" t="str">
            <v>Mohelnice</v>
          </cell>
          <cell r="G1556" t="str">
            <v>CZECH REPUBLIC</v>
          </cell>
        </row>
        <row r="1557">
          <cell r="B1557">
            <v>2465</v>
          </cell>
          <cell r="C1557" t="str">
            <v>Voss Automotive Us</v>
          </cell>
          <cell r="D1557" t="str">
            <v>Fort Wayne, In</v>
          </cell>
          <cell r="G1557" t="str">
            <v xml:space="preserve">UNITED STATES </v>
          </cell>
        </row>
        <row r="1558">
          <cell r="B1558">
            <v>2466</v>
          </cell>
          <cell r="C1558" t="str">
            <v>Coram Cologne</v>
          </cell>
          <cell r="D1558" t="str">
            <v>COLOGNE</v>
          </cell>
          <cell r="G1558" t="str">
            <v>ITALY</v>
          </cell>
        </row>
        <row r="1559">
          <cell r="B1559">
            <v>2467</v>
          </cell>
          <cell r="C1559" t="str">
            <v>Moizieux Sail-So</v>
          </cell>
          <cell r="D1559" t="str">
            <v>SAIL-SOUS-COUZAN</v>
          </cell>
          <cell r="G1559" t="str">
            <v>FRANCE</v>
          </cell>
        </row>
        <row r="1560">
          <cell r="B1560">
            <v>2468</v>
          </cell>
          <cell r="C1560" t="str">
            <v>Torunsa Bergara</v>
          </cell>
          <cell r="D1560" t="str">
            <v>BERGARA (GUIPUZCOA)</v>
          </cell>
          <cell r="G1560" t="str">
            <v>SPAIN</v>
          </cell>
        </row>
        <row r="1561">
          <cell r="B1561">
            <v>2469</v>
          </cell>
          <cell r="C1561" t="str">
            <v>Mahle France Sas</v>
          </cell>
          <cell r="D1561" t="str">
            <v>Dardilly</v>
          </cell>
          <cell r="G1561" t="str">
            <v>FRANCE</v>
          </cell>
        </row>
        <row r="1562">
          <cell r="B1562">
            <v>2470</v>
          </cell>
          <cell r="C1562" t="str">
            <v>Cindi Habsheim</v>
          </cell>
          <cell r="D1562" t="str">
            <v>HABSHEIM</v>
          </cell>
          <cell r="G1562" t="str">
            <v>FRANCE</v>
          </cell>
        </row>
        <row r="1563">
          <cell r="B1563">
            <v>2471</v>
          </cell>
          <cell r="C1563" t="str">
            <v>Fonderie StLaval</v>
          </cell>
          <cell r="D1563" t="str">
            <v>ST GENIS LAVAL</v>
          </cell>
          <cell r="G1563" t="str">
            <v>FRANCE</v>
          </cell>
        </row>
        <row r="1564">
          <cell r="B1564">
            <v>2471</v>
          </cell>
          <cell r="C1564" t="str">
            <v>Societe Nouvelle Map Fond</v>
          </cell>
          <cell r="D1564" t="str">
            <v>Genas</v>
          </cell>
          <cell r="G1564" t="str">
            <v>FRANCE</v>
          </cell>
        </row>
        <row r="1565">
          <cell r="B1565">
            <v>2472</v>
          </cell>
          <cell r="C1565" t="str">
            <v>Construc Bourgoi</v>
          </cell>
          <cell r="D1565" t="str">
            <v>BOURGOIN-JALLIEU</v>
          </cell>
          <cell r="G1565" t="str">
            <v>FRANCE</v>
          </cell>
        </row>
        <row r="1566">
          <cell r="B1566">
            <v>2473</v>
          </cell>
          <cell r="C1566" t="str">
            <v>Hellerman Trappe</v>
          </cell>
          <cell r="D1566" t="str">
            <v>TRAPPES</v>
          </cell>
          <cell r="G1566" t="str">
            <v>FRANCE</v>
          </cell>
        </row>
        <row r="1567">
          <cell r="B1567">
            <v>2474</v>
          </cell>
          <cell r="C1567" t="str">
            <v>Mecelec</v>
          </cell>
          <cell r="D1567" t="str">
            <v>Chambéry</v>
          </cell>
          <cell r="G1567" t="str">
            <v>FRANCE</v>
          </cell>
        </row>
        <row r="1568">
          <cell r="B1568">
            <v>2475</v>
          </cell>
          <cell r="C1568" t="str">
            <v>NOVARESSORT SAIN</v>
          </cell>
          <cell r="D1568" t="str">
            <v>SAINT-ETIENNE</v>
          </cell>
          <cell r="G1568" t="str">
            <v>FRANCE</v>
          </cell>
        </row>
        <row r="1569">
          <cell r="B1569">
            <v>2476</v>
          </cell>
          <cell r="C1569" t="str">
            <v>FEDERAL MARIENHE</v>
          </cell>
          <cell r="D1569" t="str">
            <v>MARIENHEIDE</v>
          </cell>
          <cell r="G1569" t="str">
            <v>GERMANY</v>
          </cell>
        </row>
        <row r="1570">
          <cell r="B1570">
            <v>2477</v>
          </cell>
          <cell r="C1570" t="str">
            <v>Le Joint St Geni</v>
          </cell>
          <cell r="D1570" t="str">
            <v>SAINT-GENIS-L'ARGENTIERE</v>
          </cell>
          <cell r="G1570" t="str">
            <v>FRANCE</v>
          </cell>
        </row>
        <row r="1571">
          <cell r="B1571">
            <v>2478</v>
          </cell>
          <cell r="C1571" t="str">
            <v>Casple S.A. ****</v>
          </cell>
          <cell r="D1571" t="str">
            <v>Burgos</v>
          </cell>
          <cell r="G1571" t="str">
            <v>SPAIN</v>
          </cell>
        </row>
        <row r="1572">
          <cell r="B1572">
            <v>2479</v>
          </cell>
          <cell r="C1572" t="str">
            <v>Sarl Nadaud Et Associes</v>
          </cell>
          <cell r="D1572" t="str">
            <v>Verneuil Sur Vi</v>
          </cell>
          <cell r="G1572" t="str">
            <v>FRANCE</v>
          </cell>
        </row>
        <row r="1573">
          <cell r="B1573">
            <v>2480</v>
          </cell>
          <cell r="C1573" t="str">
            <v>Laytons Custom Boatworks</v>
          </cell>
          <cell r="D1573" t="str">
            <v>Edenton, Nc</v>
          </cell>
          <cell r="G1573" t="str">
            <v xml:space="preserve">UNITED STATES </v>
          </cell>
        </row>
        <row r="1574">
          <cell r="B1574">
            <v>2481</v>
          </cell>
          <cell r="C1574" t="str">
            <v>SMC Chateaudun</v>
          </cell>
          <cell r="D1574" t="str">
            <v>CHATEAUDUN</v>
          </cell>
          <cell r="G1574" t="str">
            <v>FRANCE</v>
          </cell>
        </row>
        <row r="1575">
          <cell r="B1575">
            <v>2482</v>
          </cell>
          <cell r="C1575" t="str">
            <v>RMG Cluses</v>
          </cell>
          <cell r="D1575" t="str">
            <v>CLUSES</v>
          </cell>
          <cell r="G1575" t="str">
            <v>FRANCE</v>
          </cell>
        </row>
        <row r="1576">
          <cell r="B1576">
            <v>2483</v>
          </cell>
          <cell r="C1576" t="str">
            <v>ETS PIERRE DOLE</v>
          </cell>
          <cell r="D1576" t="str">
            <v>DOLE</v>
          </cell>
          <cell r="G1576" t="str">
            <v>FRANCE</v>
          </cell>
        </row>
        <row r="1577">
          <cell r="B1577">
            <v>2484</v>
          </cell>
          <cell r="C1577" t="str">
            <v>KS Vaulx E Velin</v>
          </cell>
          <cell r="D1577" t="str">
            <v>VAULX EN VELIN</v>
          </cell>
          <cell r="G1577" t="str">
            <v>FRANCE</v>
          </cell>
        </row>
        <row r="1578">
          <cell r="B1578">
            <v>2485</v>
          </cell>
          <cell r="C1578" t="str">
            <v>Norma France Sas</v>
          </cell>
          <cell r="D1578" t="str">
            <v>Briey</v>
          </cell>
          <cell r="G1578" t="str">
            <v>FRANCE</v>
          </cell>
        </row>
        <row r="1579">
          <cell r="B1579">
            <v>2486</v>
          </cell>
          <cell r="C1579" t="str">
            <v>Delfingen Fr-Anteuil</v>
          </cell>
          <cell r="D1579" t="str">
            <v>Anteuil</v>
          </cell>
          <cell r="G1579" t="str">
            <v>FRANCE</v>
          </cell>
        </row>
        <row r="1580">
          <cell r="B1580">
            <v>2487</v>
          </cell>
          <cell r="C1580" t="str">
            <v>STE Mec ThironG</v>
          </cell>
          <cell r="D1580" t="str">
            <v>THIRON-GARDAIS</v>
          </cell>
          <cell r="G1580" t="str">
            <v>FRANCE</v>
          </cell>
        </row>
        <row r="1581">
          <cell r="B1581">
            <v>2488</v>
          </cell>
          <cell r="C1581" t="str">
            <v>Orscheln E</v>
          </cell>
          <cell r="D1581" t="str">
            <v>RUGBY</v>
          </cell>
          <cell r="G1581" t="str">
            <v>UK</v>
          </cell>
        </row>
        <row r="1582">
          <cell r="B1582">
            <v>2489</v>
          </cell>
          <cell r="C1582" t="str">
            <v>Kostal Electrica S.A.</v>
          </cell>
          <cell r="D1582" t="str">
            <v>Sentmenat (Barc</v>
          </cell>
          <cell r="G1582" t="str">
            <v>SPAIN</v>
          </cell>
        </row>
        <row r="1583">
          <cell r="B1583">
            <v>2490</v>
          </cell>
          <cell r="C1583" t="str">
            <v>Rehau Morhange</v>
          </cell>
          <cell r="D1583" t="str">
            <v>MORHANGE</v>
          </cell>
          <cell r="G1583" t="str">
            <v>FRANCE</v>
          </cell>
        </row>
        <row r="1584">
          <cell r="B1584">
            <v>2491</v>
          </cell>
          <cell r="C1584" t="str">
            <v>Ntn France Sa</v>
          </cell>
          <cell r="D1584" t="str">
            <v>Schweighouse Su</v>
          </cell>
          <cell r="G1584" t="str">
            <v>FRANCE</v>
          </cell>
        </row>
        <row r="1585">
          <cell r="B1585">
            <v>2492</v>
          </cell>
          <cell r="C1585" t="str">
            <v>Marquardt Moissy</v>
          </cell>
          <cell r="D1585" t="str">
            <v>MOISSY CRAMAYEL</v>
          </cell>
          <cell r="G1585" t="str">
            <v>FRANCE</v>
          </cell>
        </row>
        <row r="1586">
          <cell r="B1586">
            <v>2493</v>
          </cell>
          <cell r="C1586" t="str">
            <v>ARC Metal Hofors</v>
          </cell>
          <cell r="D1586" t="str">
            <v>HOFORS</v>
          </cell>
          <cell r="G1586" t="str">
            <v>SWEDEN</v>
          </cell>
        </row>
        <row r="1587">
          <cell r="B1587">
            <v>2494</v>
          </cell>
          <cell r="C1587" t="str">
            <v>Warn DLD St Leu</v>
          </cell>
          <cell r="D1587" t="str">
            <v>SAINT LEU LA FORET</v>
          </cell>
          <cell r="G1587" t="str">
            <v>FRANCE</v>
          </cell>
        </row>
        <row r="1588">
          <cell r="B1588">
            <v>2495</v>
          </cell>
          <cell r="C1588" t="str">
            <v>RBL Chateaubri</v>
          </cell>
          <cell r="D1588" t="str">
            <v>CHATEAUBRIANT</v>
          </cell>
          <cell r="G1588" t="str">
            <v>FRANCE</v>
          </cell>
        </row>
        <row r="1589">
          <cell r="B1589">
            <v>2496</v>
          </cell>
          <cell r="C1589" t="str">
            <v>Muelles Villarre</v>
          </cell>
          <cell r="D1589" t="str">
            <v>VILLARREAL</v>
          </cell>
          <cell r="G1589" t="str">
            <v>SPAIN</v>
          </cell>
        </row>
        <row r="1590">
          <cell r="B1590">
            <v>2497</v>
          </cell>
          <cell r="C1590" t="str">
            <v>Forgex France Sas / Siap</v>
          </cell>
          <cell r="D1590" t="str">
            <v>Savigny</v>
          </cell>
          <cell r="G1590" t="str">
            <v>FRANCE</v>
          </cell>
        </row>
        <row r="1591">
          <cell r="B1591">
            <v>2498</v>
          </cell>
          <cell r="C1591" t="str">
            <v>Forgex France Sas / Siap</v>
          </cell>
          <cell r="D1591" t="str">
            <v>Savigny</v>
          </cell>
          <cell r="G1591" t="str">
            <v>FRANCE</v>
          </cell>
        </row>
        <row r="1592">
          <cell r="B1592">
            <v>2499</v>
          </cell>
          <cell r="C1592" t="str">
            <v>FORGEX NOGENT</v>
          </cell>
          <cell r="D1592" t="str">
            <v>NOGENT EN BASSIGNY</v>
          </cell>
          <cell r="G1592" t="str">
            <v>FRANCE</v>
          </cell>
        </row>
        <row r="1593">
          <cell r="B1593">
            <v>2499</v>
          </cell>
          <cell r="C1593" t="str">
            <v>Forgex France Sas /Homber</v>
          </cell>
          <cell r="D1593" t="str">
            <v>Ormes</v>
          </cell>
          <cell r="G1593" t="str">
            <v>FRANCE</v>
          </cell>
        </row>
        <row r="1594">
          <cell r="B1594">
            <v>2500</v>
          </cell>
          <cell r="C1594" t="str">
            <v>Valvital Aglie</v>
          </cell>
          <cell r="D1594" t="str">
            <v>AGLIE</v>
          </cell>
          <cell r="G1594" t="str">
            <v>ITALY</v>
          </cell>
        </row>
        <row r="1595">
          <cell r="B1595">
            <v>2501</v>
          </cell>
          <cell r="C1595" t="str">
            <v>Linamar St Romai</v>
          </cell>
          <cell r="D1595" t="str">
            <v>SAINT ROMAIN EN GIER</v>
          </cell>
          <cell r="G1595" t="str">
            <v>FRANCE</v>
          </cell>
        </row>
        <row r="1596">
          <cell r="B1596">
            <v>2502</v>
          </cell>
          <cell r="C1596" t="str">
            <v>Norma Tallinn</v>
          </cell>
          <cell r="D1596" t="str">
            <v>TALLINN</v>
          </cell>
          <cell r="G1596" t="str">
            <v>ESTONIA</v>
          </cell>
        </row>
        <row r="1597">
          <cell r="B1597">
            <v>2503</v>
          </cell>
          <cell r="C1597" t="str">
            <v>RotoFr Blainv</v>
          </cell>
          <cell r="D1597" t="str">
            <v>BLAINVILLE SUR ORNE</v>
          </cell>
          <cell r="G1597" t="str">
            <v>FRANCE</v>
          </cell>
        </row>
        <row r="1598">
          <cell r="B1598">
            <v>2504</v>
          </cell>
          <cell r="C1598" t="str">
            <v>Altia Le Mans</v>
          </cell>
          <cell r="D1598" t="str">
            <v>LE MANS</v>
          </cell>
          <cell r="G1598" t="str">
            <v>FRANCE</v>
          </cell>
        </row>
        <row r="1599">
          <cell r="B1599">
            <v>2505</v>
          </cell>
          <cell r="C1599" t="str">
            <v>GSB G Orense</v>
          </cell>
          <cell r="D1599" t="str">
            <v>ORENSE</v>
          </cell>
          <cell r="G1599" t="str">
            <v>SPAIN</v>
          </cell>
        </row>
        <row r="1600">
          <cell r="B1600">
            <v>2506</v>
          </cell>
          <cell r="C1600" t="str">
            <v>Dealers Finland/Suomi Pun</v>
          </cell>
          <cell r="D1600" t="str">
            <v>Vantaa</v>
          </cell>
          <cell r="G1600" t="str">
            <v>FINLAND</v>
          </cell>
        </row>
        <row r="1601">
          <cell r="B1601">
            <v>2507</v>
          </cell>
          <cell r="C1601" t="str">
            <v>Lord It Monzamb</v>
          </cell>
          <cell r="D1601" t="str">
            <v>MONZAMBANO</v>
          </cell>
          <cell r="G1601" t="str">
            <v>ITALY</v>
          </cell>
        </row>
        <row r="1602">
          <cell r="B1602">
            <v>2508</v>
          </cell>
          <cell r="C1602" t="str">
            <v>Cobra Auto Vares</v>
          </cell>
          <cell r="D1602" t="str">
            <v>VARESE</v>
          </cell>
          <cell r="G1602" t="str">
            <v>ITALY</v>
          </cell>
        </row>
        <row r="1603">
          <cell r="B1603">
            <v>2509</v>
          </cell>
          <cell r="C1603" t="str">
            <v>Frauenthal Automotive Hus</v>
          </cell>
          <cell r="D1603" t="str">
            <v>Hustopece U Brn</v>
          </cell>
          <cell r="G1603" t="str">
            <v>CZECH REPUBLIC</v>
          </cell>
        </row>
        <row r="1604">
          <cell r="B1604">
            <v>2510</v>
          </cell>
          <cell r="C1604" t="str">
            <v>Supplyone Cleveland, Inc.</v>
          </cell>
          <cell r="D1604" t="str">
            <v>Columbus, Oh</v>
          </cell>
          <cell r="G1604" t="str">
            <v xml:space="preserve">UNITED STATES </v>
          </cell>
        </row>
        <row r="1605">
          <cell r="B1605">
            <v>2511</v>
          </cell>
          <cell r="C1605" t="str">
            <v>SNOP Cousance</v>
          </cell>
          <cell r="D1605" t="str">
            <v>COUSANCE</v>
          </cell>
          <cell r="G1605" t="str">
            <v>FRANCE</v>
          </cell>
        </row>
        <row r="1606">
          <cell r="B1606">
            <v>2512</v>
          </cell>
          <cell r="C1606" t="str">
            <v>Automotive Strit</v>
          </cell>
          <cell r="D1606" t="str">
            <v>STRITEZ U JIHLAVY</v>
          </cell>
          <cell r="G1606" t="str">
            <v>CZECH REPUBLIC</v>
          </cell>
        </row>
        <row r="1607">
          <cell r="B1607">
            <v>2512</v>
          </cell>
          <cell r="C1607" t="str">
            <v>Automotive Lighting S.R.O</v>
          </cell>
          <cell r="D1607" t="str">
            <v>Jihlava</v>
          </cell>
          <cell r="G1607" t="str">
            <v>CZECH REPUBLIC</v>
          </cell>
        </row>
        <row r="1608">
          <cell r="B1608">
            <v>2513</v>
          </cell>
          <cell r="C1608" t="str">
            <v>Volvo Trucks Belgium</v>
          </cell>
          <cell r="D1608" t="str">
            <v>Bruxelles</v>
          </cell>
          <cell r="G1608" t="str">
            <v>BELGIUM</v>
          </cell>
        </row>
        <row r="1609">
          <cell r="B1609">
            <v>2514</v>
          </cell>
          <cell r="C1609" t="str">
            <v>Volvo Cars Belgium</v>
          </cell>
          <cell r="D1609" t="str">
            <v>Brussels</v>
          </cell>
          <cell r="G1609" t="str">
            <v>BELGIUM</v>
          </cell>
        </row>
        <row r="1610">
          <cell r="B1610">
            <v>2515</v>
          </cell>
          <cell r="C1610" t="str">
            <v>Worldwide Eqpt Inc-Middle</v>
          </cell>
          <cell r="D1610" t="str">
            <v>Middlesboro, Ky</v>
          </cell>
          <cell r="G1610" t="str">
            <v xml:space="preserve">UNITED STATES </v>
          </cell>
        </row>
        <row r="1611">
          <cell r="B1611">
            <v>2516</v>
          </cell>
          <cell r="C1611" t="str">
            <v>Volvo Car Dealers Uk</v>
          </cell>
          <cell r="D1611" t="str">
            <v xml:space="preserve">Daventry </v>
          </cell>
          <cell r="G1611" t="str">
            <v>UK</v>
          </cell>
        </row>
        <row r="1612">
          <cell r="B1612">
            <v>2517</v>
          </cell>
          <cell r="C1612" t="str">
            <v>Volvo Trucks Dealers Ltd</v>
          </cell>
          <cell r="D1612" t="str">
            <v>Uk</v>
          </cell>
          <cell r="G1612" t="str">
            <v>UK</v>
          </cell>
        </row>
        <row r="1613">
          <cell r="B1613">
            <v>2518</v>
          </cell>
          <cell r="C1613" t="str">
            <v>Volvo Parts Dealers</v>
          </cell>
          <cell r="G1613" t="str">
            <v>UK</v>
          </cell>
        </row>
        <row r="1614">
          <cell r="B1614">
            <v>2519</v>
          </cell>
          <cell r="C1614" t="str">
            <v>Sofare Argente</v>
          </cell>
          <cell r="D1614" t="str">
            <v>ARGENTEUIL</v>
          </cell>
          <cell r="G1614" t="str">
            <v>FRANCE</v>
          </cell>
        </row>
        <row r="1615">
          <cell r="B1615">
            <v>2520</v>
          </cell>
          <cell r="C1615" t="str">
            <v>Volvo Automobiles France</v>
          </cell>
          <cell r="D1615" t="str">
            <v>Les Mureaux</v>
          </cell>
          <cell r="G1615" t="str">
            <v>FRANCE</v>
          </cell>
        </row>
        <row r="1616">
          <cell r="B1616">
            <v>2521</v>
          </cell>
          <cell r="C1616" t="str">
            <v>Volvo Truck Dealers Franc</v>
          </cell>
          <cell r="D1616" t="str">
            <v>Roissy Charles-</v>
          </cell>
          <cell r="G1616" t="str">
            <v>FRANCE</v>
          </cell>
        </row>
        <row r="1617">
          <cell r="B1617">
            <v>2522</v>
          </cell>
          <cell r="C1617" t="str">
            <v>GAK Mek Torsh</v>
          </cell>
          <cell r="D1617" t="str">
            <v>Torshälla</v>
          </cell>
          <cell r="G1617" t="str">
            <v>SWEDEN</v>
          </cell>
        </row>
        <row r="1618">
          <cell r="B1618">
            <v>2523</v>
          </cell>
          <cell r="C1618" t="str">
            <v>Metaldyne Powertrain Comp</v>
          </cell>
          <cell r="D1618" t="str">
            <v>Litchfield, Mi</v>
          </cell>
          <cell r="G1618" t="str">
            <v xml:space="preserve">UNITED STATES </v>
          </cell>
        </row>
        <row r="1619">
          <cell r="B1619">
            <v>2524</v>
          </cell>
          <cell r="C1619" t="str">
            <v>Mec</v>
          </cell>
          <cell r="D1619" t="str">
            <v>Greenwood, Sc</v>
          </cell>
          <cell r="G1619" t="str">
            <v xml:space="preserve">UNITED STATES </v>
          </cell>
        </row>
        <row r="1620">
          <cell r="B1620">
            <v>2525</v>
          </cell>
          <cell r="C1620" t="str">
            <v>Supply Technologies, Llc.</v>
          </cell>
          <cell r="D1620" t="str">
            <v>Allentown, Pa</v>
          </cell>
          <cell r="G1620" t="str">
            <v xml:space="preserve">UNITED STATES </v>
          </cell>
        </row>
        <row r="1621">
          <cell r="B1621">
            <v>2526</v>
          </cell>
          <cell r="C1621" t="str">
            <v>Gnutti Maclodio</v>
          </cell>
          <cell r="D1621" t="str">
            <v>MACLODIO</v>
          </cell>
          <cell r="G1621" t="str">
            <v>ITALY</v>
          </cell>
        </row>
        <row r="1622">
          <cell r="B1622">
            <v>2527</v>
          </cell>
          <cell r="C1622" t="str">
            <v>Defiance Metal</v>
          </cell>
          <cell r="D1622" t="str">
            <v>Defiance, Oh</v>
          </cell>
          <cell r="G1622" t="str">
            <v xml:space="preserve">UNITED STATES </v>
          </cell>
        </row>
        <row r="1623">
          <cell r="B1623">
            <v>2528</v>
          </cell>
          <cell r="C1623" t="str">
            <v>Brentwood Industries</v>
          </cell>
          <cell r="D1623" t="str">
            <v>Reading, Pa</v>
          </cell>
          <cell r="G1623" t="str">
            <v xml:space="preserve">UNITED STATES </v>
          </cell>
        </row>
        <row r="1624">
          <cell r="B1624">
            <v>2529</v>
          </cell>
          <cell r="C1624" t="str">
            <v>Mancor Canada Inc.</v>
          </cell>
          <cell r="D1624" t="str">
            <v>Oakville, On</v>
          </cell>
          <cell r="G1624" t="str">
            <v>CANADA</v>
          </cell>
        </row>
        <row r="1625">
          <cell r="B1625">
            <v>2530</v>
          </cell>
          <cell r="C1625" t="str">
            <v>Talleres Parla</v>
          </cell>
          <cell r="D1625" t="str">
            <v>PARLA</v>
          </cell>
          <cell r="G1625" t="str">
            <v>SPAIN</v>
          </cell>
        </row>
        <row r="1626">
          <cell r="B1626">
            <v>2531</v>
          </cell>
          <cell r="C1626" t="str">
            <v>Mack Ste Foy Inc</v>
          </cell>
          <cell r="D1626" t="str">
            <v>Sainte Foy, Qc</v>
          </cell>
          <cell r="G1626" t="str">
            <v>CANADA</v>
          </cell>
        </row>
        <row r="1627">
          <cell r="B1627">
            <v>2532</v>
          </cell>
          <cell r="C1627" t="str">
            <v>Van Den Haak B.V.</v>
          </cell>
          <cell r="D1627" t="str">
            <v>Geldermalsen</v>
          </cell>
          <cell r="G1627" t="str">
            <v>NETHERLANDS</v>
          </cell>
        </row>
        <row r="1628">
          <cell r="B1628">
            <v>2533</v>
          </cell>
          <cell r="C1628" t="str">
            <v>Volvo Nederland Personena</v>
          </cell>
          <cell r="D1628" t="str">
            <v>Beesd</v>
          </cell>
          <cell r="G1628" t="str">
            <v>NETHERLANDS</v>
          </cell>
        </row>
        <row r="1629">
          <cell r="B1629">
            <v>2534</v>
          </cell>
          <cell r="C1629" t="str">
            <v>Hella Innenleuchten Syste</v>
          </cell>
          <cell r="D1629" t="str">
            <v>Wembach</v>
          </cell>
          <cell r="G1629" t="str">
            <v>GERMANY</v>
          </cell>
        </row>
        <row r="1630">
          <cell r="B1630">
            <v>2535</v>
          </cell>
          <cell r="C1630" t="str">
            <v>Volvo Nederland B.V.</v>
          </cell>
          <cell r="D1630" t="str">
            <v>Beesd</v>
          </cell>
          <cell r="G1630" t="str">
            <v>NETHERLANDS</v>
          </cell>
        </row>
        <row r="1631">
          <cell r="B1631">
            <v>2536</v>
          </cell>
          <cell r="C1631" t="str">
            <v>S.C. Romradiatoare S.A.</v>
          </cell>
          <cell r="D1631" t="str">
            <v>Brasov</v>
          </cell>
          <cell r="G1631" t="str">
            <v>ROMANIA</v>
          </cell>
        </row>
        <row r="1632">
          <cell r="B1632">
            <v>2537</v>
          </cell>
          <cell r="C1632" t="str">
            <v>P Hannifin THatt</v>
          </cell>
          <cell r="D1632" t="str">
            <v>CAROUGE</v>
          </cell>
        </row>
        <row r="1633">
          <cell r="B1633">
            <v>2537</v>
          </cell>
          <cell r="C1633" t="str">
            <v>Parker Lucifer</v>
          </cell>
          <cell r="D1633" t="str">
            <v>Carouge</v>
          </cell>
        </row>
        <row r="1634">
          <cell r="B1634">
            <v>2538</v>
          </cell>
          <cell r="C1634" t="str">
            <v>Alutech Lend</v>
          </cell>
          <cell r="D1634" t="str">
            <v>LEND</v>
          </cell>
          <cell r="G1634" t="str">
            <v>Austria</v>
          </cell>
        </row>
        <row r="1635">
          <cell r="B1635">
            <v>2539</v>
          </cell>
          <cell r="C1635" t="str">
            <v>Kühne &amp; Nagel</v>
          </cell>
          <cell r="D1635" t="str">
            <v>Nurnberg</v>
          </cell>
          <cell r="G1635" t="str">
            <v>GERMANY</v>
          </cell>
        </row>
        <row r="1636">
          <cell r="B1636">
            <v>2540</v>
          </cell>
          <cell r="C1636" t="str">
            <v>Groenv Cassago</v>
          </cell>
          <cell r="D1636" t="str">
            <v>CASSAGO BRIANZA</v>
          </cell>
          <cell r="G1636" t="str">
            <v>ITALY</v>
          </cell>
        </row>
        <row r="1637">
          <cell r="B1637">
            <v>2541</v>
          </cell>
          <cell r="C1637" t="str">
            <v>Visteon Blainvi</v>
          </cell>
          <cell r="D1637" t="str">
            <v>BLAINVILLE SUR ORNE</v>
          </cell>
          <cell r="G1637" t="str">
            <v>FRANCE</v>
          </cell>
        </row>
        <row r="1638">
          <cell r="B1638">
            <v>2542</v>
          </cell>
          <cell r="C1638" t="str">
            <v>Autoneum Colombe</v>
          </cell>
          <cell r="D1638" t="str">
            <v>COLOMBELLES</v>
          </cell>
          <cell r="G1638" t="str">
            <v>FRANCE</v>
          </cell>
        </row>
        <row r="1639">
          <cell r="B1639">
            <v>2543</v>
          </cell>
          <cell r="C1639" t="str">
            <v>Plst Omn Blainv</v>
          </cell>
          <cell r="D1639" t="str">
            <v>BLAINVILLE SUR ORNE</v>
          </cell>
          <cell r="G1639" t="str">
            <v>FRANCE</v>
          </cell>
        </row>
        <row r="1640">
          <cell r="B1640">
            <v>2544</v>
          </cell>
          <cell r="C1640" t="str">
            <v>Baltic Liepaja</v>
          </cell>
          <cell r="D1640" t="str">
            <v>LIEPAJA</v>
          </cell>
          <cell r="G1640" t="str">
            <v>LATVIA</v>
          </cell>
        </row>
        <row r="1641">
          <cell r="B1641">
            <v>2545</v>
          </cell>
          <cell r="C1641" t="str">
            <v>Setforge Ex L Ho</v>
          </cell>
          <cell r="D1641" t="str">
            <v>L' HORME</v>
          </cell>
          <cell r="G1641" t="str">
            <v>FRANCE</v>
          </cell>
        </row>
        <row r="1642">
          <cell r="B1642">
            <v>2546</v>
          </cell>
          <cell r="C1642" t="str">
            <v>SED La Fleche</v>
          </cell>
          <cell r="D1642" t="str">
            <v>LA FLECHE</v>
          </cell>
          <cell r="G1642" t="str">
            <v>FRANCE</v>
          </cell>
        </row>
        <row r="1643">
          <cell r="B1643">
            <v>2547</v>
          </cell>
          <cell r="C1643" t="str">
            <v>Thermal Thouarce</v>
          </cell>
          <cell r="D1643" t="str">
            <v>THOUARCE</v>
          </cell>
          <cell r="G1643" t="str">
            <v>FRANCE</v>
          </cell>
        </row>
        <row r="1644">
          <cell r="B1644">
            <v>2549</v>
          </cell>
          <cell r="C1644" t="str">
            <v>MGI Cout Beaurep</v>
          </cell>
          <cell r="D1644" t="str">
            <v>ROMANS</v>
          </cell>
          <cell r="G1644" t="str">
            <v>FRANCE</v>
          </cell>
        </row>
        <row r="1645">
          <cell r="B1645">
            <v>2550</v>
          </cell>
          <cell r="C1645" t="str">
            <v>Soc de Ca Serain</v>
          </cell>
          <cell r="D1645" t="str">
            <v>SERAINCOURT</v>
          </cell>
          <cell r="G1645" t="str">
            <v>FRANCE</v>
          </cell>
        </row>
        <row r="1646">
          <cell r="B1646">
            <v>2550</v>
          </cell>
          <cell r="C1646" t="str">
            <v>S T P</v>
          </cell>
          <cell r="D1646" t="str">
            <v>Nolay</v>
          </cell>
          <cell r="G1646" t="str">
            <v>FRANCE</v>
          </cell>
        </row>
        <row r="1647">
          <cell r="B1647">
            <v>2551</v>
          </cell>
          <cell r="C1647" t="str">
            <v>La Fonte Savigny</v>
          </cell>
          <cell r="D1647" t="str">
            <v>SAVIGNY</v>
          </cell>
          <cell r="G1647" t="str">
            <v>FRANCE</v>
          </cell>
        </row>
        <row r="1648">
          <cell r="B1648">
            <v>2552</v>
          </cell>
          <cell r="C1648" t="str">
            <v>SIAP Savigny</v>
          </cell>
          <cell r="D1648" t="str">
            <v>SAVIGNY</v>
          </cell>
          <cell r="G1648" t="str">
            <v>FRANCE</v>
          </cell>
        </row>
        <row r="1649">
          <cell r="B1649">
            <v>2553</v>
          </cell>
          <cell r="C1649" t="str">
            <v>SAG L Horme</v>
          </cell>
          <cell r="D1649" t="str">
            <v>L' HORME</v>
          </cell>
          <cell r="G1649" t="str">
            <v>FRANCE</v>
          </cell>
        </row>
        <row r="1650">
          <cell r="B1650">
            <v>2554</v>
          </cell>
          <cell r="C1650" t="str">
            <v>Bourbon AP Belle</v>
          </cell>
          <cell r="D1650" t="str">
            <v>BELLEME</v>
          </cell>
          <cell r="G1650" t="str">
            <v>FRANCE</v>
          </cell>
        </row>
        <row r="1651">
          <cell r="B1651">
            <v>2555</v>
          </cell>
          <cell r="C1651" t="str">
            <v>Bourbon Aut Sain</v>
          </cell>
          <cell r="D1651" t="str">
            <v>SAINT LUPICIN</v>
          </cell>
          <cell r="G1651" t="str">
            <v>FRANCE</v>
          </cell>
        </row>
        <row r="1652">
          <cell r="B1652">
            <v>2556</v>
          </cell>
          <cell r="C1652" t="str">
            <v>Kirchhoff Witte Gmbh</v>
          </cell>
          <cell r="D1652" t="str">
            <v>Iserlohn</v>
          </cell>
          <cell r="G1652" t="str">
            <v>GERMANY</v>
          </cell>
        </row>
        <row r="1653">
          <cell r="B1653">
            <v>2557</v>
          </cell>
          <cell r="C1653" t="str">
            <v>Manoir Ind Corba</v>
          </cell>
          <cell r="D1653" t="str">
            <v>CORBAS</v>
          </cell>
          <cell r="G1653" t="str">
            <v>FRANCE</v>
          </cell>
        </row>
        <row r="1654">
          <cell r="B1654">
            <v>2558</v>
          </cell>
          <cell r="C1654" t="str">
            <v>DOURDIN ST ANDRE</v>
          </cell>
          <cell r="D1654" t="str">
            <v>ST ANDRE</v>
          </cell>
          <cell r="G1654" t="str">
            <v>FRANCE</v>
          </cell>
        </row>
        <row r="1655">
          <cell r="B1655">
            <v>2559</v>
          </cell>
          <cell r="C1655" t="str">
            <v>Volvo Parts Corp.</v>
          </cell>
          <cell r="D1655" t="str">
            <v>Göteborg</v>
          </cell>
          <cell r="G1655" t="str">
            <v>SWEDEN</v>
          </cell>
        </row>
        <row r="1656">
          <cell r="B1656">
            <v>2560</v>
          </cell>
          <cell r="C1656" t="str">
            <v>Uncoded Estonia</v>
          </cell>
          <cell r="D1656" t="str">
            <v>Tallin</v>
          </cell>
          <cell r="G1656" t="str">
            <v>ESTONIA</v>
          </cell>
        </row>
        <row r="1657">
          <cell r="B1657">
            <v>2561</v>
          </cell>
          <cell r="C1657" t="str">
            <v>Uncoded Latvia</v>
          </cell>
          <cell r="D1657" t="str">
            <v>Riga</v>
          </cell>
          <cell r="G1657" t="str">
            <v>LATVIA</v>
          </cell>
        </row>
        <row r="1658">
          <cell r="B1658">
            <v>2562</v>
          </cell>
          <cell r="C1658" t="str">
            <v>Uncoded Lithuania</v>
          </cell>
          <cell r="D1658" t="str">
            <v>Vilnius</v>
          </cell>
          <cell r="G1658" t="str">
            <v>LITHUANIA</v>
          </cell>
        </row>
        <row r="1659">
          <cell r="B1659">
            <v>2563</v>
          </cell>
          <cell r="C1659" t="str">
            <v>Hoerb Penzberg</v>
          </cell>
          <cell r="D1659" t="str">
            <v>PENZBERG</v>
          </cell>
          <cell r="G1659" t="str">
            <v>GERMANY</v>
          </cell>
        </row>
        <row r="1660">
          <cell r="B1660">
            <v>2564</v>
          </cell>
          <cell r="C1660" t="str">
            <v>Superior Diesel Inc</v>
          </cell>
          <cell r="D1660" t="str">
            <v>North Charlesto</v>
          </cell>
          <cell r="G1660" t="str">
            <v xml:space="preserve">UNITED STATES </v>
          </cell>
        </row>
        <row r="1661">
          <cell r="B1661">
            <v>2565</v>
          </cell>
          <cell r="C1661" t="str">
            <v>M.G. Bryan Equipment Co.</v>
          </cell>
          <cell r="D1661" t="str">
            <v>Dallas, Tx</v>
          </cell>
          <cell r="G1661" t="str">
            <v xml:space="preserve">UNITED STATES </v>
          </cell>
        </row>
        <row r="1662">
          <cell r="B1662">
            <v>2566</v>
          </cell>
          <cell r="C1662" t="str">
            <v>Volvo Car/Truck Schweiz_A</v>
          </cell>
          <cell r="D1662" t="str">
            <v>Lyss</v>
          </cell>
        </row>
        <row r="1663">
          <cell r="B1663">
            <v>2567</v>
          </cell>
          <cell r="C1663" t="str">
            <v>Esco Corporation</v>
          </cell>
          <cell r="D1663" t="str">
            <v>Portland, Or</v>
          </cell>
          <cell r="G1663" t="str">
            <v xml:space="preserve">UNITED STATES </v>
          </cell>
        </row>
        <row r="1664">
          <cell r="B1664">
            <v>2568</v>
          </cell>
          <cell r="C1664" t="str">
            <v>G Europe Bonneva</v>
          </cell>
          <cell r="D1664" t="str">
            <v>BONNEVAL</v>
          </cell>
          <cell r="G1664" t="str">
            <v>FRANCE</v>
          </cell>
        </row>
        <row r="1665">
          <cell r="B1665">
            <v>2569</v>
          </cell>
          <cell r="C1665" t="str">
            <v>Cab Mecan Les Vi</v>
          </cell>
          <cell r="D1665" t="str">
            <v>LES VILLETTES</v>
          </cell>
          <cell r="G1665" t="str">
            <v>FRANCE</v>
          </cell>
        </row>
        <row r="1666">
          <cell r="B1666">
            <v>2570</v>
          </cell>
          <cell r="C1666" t="str">
            <v>Bontaz Marnaz</v>
          </cell>
          <cell r="D1666" t="str">
            <v>MARNAZ</v>
          </cell>
          <cell r="G1666" t="str">
            <v>FRANCE</v>
          </cell>
        </row>
        <row r="1667">
          <cell r="B1667">
            <v>2571</v>
          </cell>
          <cell r="C1667" t="str">
            <v>Gosselin Carpiq</v>
          </cell>
          <cell r="D1667" t="str">
            <v>CARPIQUET</v>
          </cell>
          <cell r="G1667" t="str">
            <v>FRANCE</v>
          </cell>
        </row>
        <row r="1668">
          <cell r="B1668">
            <v>2572</v>
          </cell>
          <cell r="C1668" t="str">
            <v>DI BARTOLOMEO SA</v>
          </cell>
          <cell r="D1668" t="str">
            <v>SAINT-ETIENNE</v>
          </cell>
          <cell r="G1668" t="str">
            <v>FRANCE</v>
          </cell>
        </row>
        <row r="1669">
          <cell r="B1669">
            <v>2573</v>
          </cell>
          <cell r="C1669" t="str">
            <v>Gouil Gau Corbas</v>
          </cell>
          <cell r="D1669" t="str">
            <v>CORBAS</v>
          </cell>
          <cell r="G1669" t="str">
            <v>FRANCE</v>
          </cell>
        </row>
        <row r="1670">
          <cell r="B1670">
            <v>2574</v>
          </cell>
          <cell r="C1670" t="str">
            <v>Truck Dealers Espana</v>
          </cell>
          <cell r="D1670" t="str">
            <v>Madrid</v>
          </cell>
          <cell r="G1670" t="str">
            <v>SPAIN</v>
          </cell>
        </row>
        <row r="1671">
          <cell r="B1671">
            <v>2575</v>
          </cell>
          <cell r="C1671" t="str">
            <v>VOLVO PARTS AZUQUEC ESAJS (161</v>
          </cell>
          <cell r="D1671" t="str">
            <v>AZUQUECA DE HENARES</v>
          </cell>
          <cell r="G1671" t="str">
            <v>SPAIN</v>
          </cell>
        </row>
        <row r="1672">
          <cell r="B1672">
            <v>2576</v>
          </cell>
          <cell r="C1672" t="str">
            <v>Neovia</v>
          </cell>
          <cell r="D1672" t="str">
            <v>Guadalajara</v>
          </cell>
          <cell r="G1672" t="str">
            <v>SPAIN</v>
          </cell>
        </row>
        <row r="1673">
          <cell r="B1673">
            <v>2577</v>
          </cell>
          <cell r="C1673" t="str">
            <v>Volvo Espana Sa</v>
          </cell>
          <cell r="D1673" t="str">
            <v>Madrid</v>
          </cell>
          <cell r="G1673" t="str">
            <v>SPAIN</v>
          </cell>
        </row>
        <row r="1674">
          <cell r="B1674">
            <v>2578</v>
          </cell>
          <cell r="C1674" t="str">
            <v>JOLY L Arbresele</v>
          </cell>
          <cell r="D1674" t="str">
            <v>L'ARBRESLE</v>
          </cell>
          <cell r="G1674" t="str">
            <v>FRANCE</v>
          </cell>
        </row>
        <row r="1675">
          <cell r="B1675">
            <v>2579</v>
          </cell>
          <cell r="C1675" t="str">
            <v>DESAUTEL MEYZIEU</v>
          </cell>
          <cell r="D1675" t="str">
            <v>MEYZIEU</v>
          </cell>
          <cell r="G1675" t="str">
            <v>FRANCE</v>
          </cell>
        </row>
        <row r="1676">
          <cell r="B1676">
            <v>2580</v>
          </cell>
          <cell r="C1676" t="str">
            <v>Off Mecc Vbasse</v>
          </cell>
          <cell r="D1676" t="str">
            <v>VILLARBASSE</v>
          </cell>
          <cell r="G1676" t="str">
            <v>ITALY</v>
          </cell>
        </row>
        <row r="1677">
          <cell r="B1677">
            <v>2581</v>
          </cell>
          <cell r="C1677" t="str">
            <v>Cornaglia Bielsk</v>
          </cell>
          <cell r="D1677" t="str">
            <v>BIELSKO-BIALA</v>
          </cell>
          <cell r="G1677" t="str">
            <v>POLAND</v>
          </cell>
        </row>
        <row r="1678">
          <cell r="B1678">
            <v>2582</v>
          </cell>
          <cell r="C1678" t="str">
            <v>EUROSTAMP CHIVAS</v>
          </cell>
          <cell r="D1678" t="str">
            <v>CHIVASSO (TO)</v>
          </cell>
          <cell r="G1678" t="str">
            <v>ITALY</v>
          </cell>
        </row>
        <row r="1679">
          <cell r="B1679">
            <v>2583</v>
          </cell>
          <cell r="C1679" t="str">
            <v>Charvin Industries</v>
          </cell>
          <cell r="D1679" t="str">
            <v>Le Chambon Feug</v>
          </cell>
          <cell r="G1679" t="str">
            <v>FRANCE</v>
          </cell>
        </row>
        <row r="1680">
          <cell r="B1680">
            <v>2584</v>
          </cell>
          <cell r="C1680" t="str">
            <v>Volvo Pv Deutschland Gmbh</v>
          </cell>
          <cell r="D1680" t="str">
            <v>Köln</v>
          </cell>
          <cell r="G1680" t="str">
            <v>GERMANY</v>
          </cell>
        </row>
        <row r="1681">
          <cell r="B1681">
            <v>2585</v>
          </cell>
          <cell r="C1681" t="str">
            <v>Volvo Truck Corp. (Vat-Re</v>
          </cell>
          <cell r="D1681" t="str">
            <v>Ismaning</v>
          </cell>
          <cell r="G1681" t="str">
            <v>GERMANY</v>
          </cell>
        </row>
        <row r="1682">
          <cell r="B1682">
            <v>2586</v>
          </cell>
          <cell r="C1682" t="str">
            <v>Yazaki Europe Ltd, Gothenburg</v>
          </cell>
          <cell r="D1682" t="str">
            <v>Molndal</v>
          </cell>
          <cell r="G1682" t="str">
            <v>SWEDEN</v>
          </cell>
        </row>
        <row r="1683">
          <cell r="B1683">
            <v>2586</v>
          </cell>
          <cell r="C1683" t="str">
            <v>Katoen Natie FRGLO</v>
          </cell>
          <cell r="D1683" t="str">
            <v>Gonfreville L'O</v>
          </cell>
          <cell r="G1683" t="str">
            <v>SWEDEN</v>
          </cell>
        </row>
        <row r="1684">
          <cell r="B1684">
            <v>2588</v>
          </cell>
          <cell r="C1684" t="str">
            <v>Prisma Sas</v>
          </cell>
          <cell r="D1684" t="str">
            <v>Pure</v>
          </cell>
          <cell r="G1684" t="str">
            <v>FRANCE</v>
          </cell>
        </row>
        <row r="1685">
          <cell r="B1685">
            <v>2589</v>
          </cell>
          <cell r="C1685" t="str">
            <v>Jacquemet Sa</v>
          </cell>
          <cell r="D1685" t="str">
            <v>Saint-Martin-Du</v>
          </cell>
          <cell r="G1685" t="str">
            <v>FRANCE</v>
          </cell>
        </row>
        <row r="1686">
          <cell r="B1686">
            <v>2590</v>
          </cell>
          <cell r="C1686" t="str">
            <v>MGI Cout Beaurep</v>
          </cell>
          <cell r="D1686" t="str">
            <v>MONTEUX</v>
          </cell>
          <cell r="G1686" t="str">
            <v>FRANCE</v>
          </cell>
        </row>
        <row r="1687">
          <cell r="B1687">
            <v>2590</v>
          </cell>
          <cell r="C1687" t="str">
            <v>Mgi Coutier</v>
          </cell>
          <cell r="D1687" t="str">
            <v>Champfromier</v>
          </cell>
          <cell r="G1687" t="str">
            <v>FRANCE</v>
          </cell>
        </row>
        <row r="1688">
          <cell r="B1688">
            <v>2591</v>
          </cell>
          <cell r="C1688" t="str">
            <v>Bendex Hyltebruk</v>
          </cell>
          <cell r="D1688" t="str">
            <v>HYLTEBRUK</v>
          </cell>
          <cell r="G1688" t="str">
            <v>SWEDEN</v>
          </cell>
        </row>
        <row r="1689">
          <cell r="B1689">
            <v>2592</v>
          </cell>
          <cell r="C1689" t="str">
            <v>EDSCHA GUARNIZO</v>
          </cell>
          <cell r="D1689" t="str">
            <v>GUARNIZO</v>
          </cell>
          <cell r="G1689" t="str">
            <v>SPAIN</v>
          </cell>
        </row>
        <row r="1690">
          <cell r="B1690">
            <v>2593</v>
          </cell>
          <cell r="C1690" t="str">
            <v>Usk International S.A. De</v>
          </cell>
          <cell r="D1690" t="str">
            <v>Cuautitlán Edo.</v>
          </cell>
          <cell r="G1690" t="str">
            <v>MEXICO</v>
          </cell>
        </row>
        <row r="1691">
          <cell r="B1691">
            <v>2594</v>
          </cell>
          <cell r="C1691" t="str">
            <v>Sapa Extrusions</v>
          </cell>
          <cell r="D1691" t="str">
            <v>Cressona, Pa</v>
          </cell>
          <cell r="G1691" t="str">
            <v xml:space="preserve">UNITED STATES </v>
          </cell>
        </row>
        <row r="1692">
          <cell r="B1692">
            <v>2595</v>
          </cell>
          <cell r="C1692" t="str">
            <v>Agi GOTHENBURG</v>
          </cell>
          <cell r="D1692" t="str">
            <v>Goteborg</v>
          </cell>
          <cell r="G1692" t="str">
            <v>SWEDEN</v>
          </cell>
        </row>
        <row r="1693">
          <cell r="B1693">
            <v>2596</v>
          </cell>
          <cell r="C1693" t="str">
            <v>Alv Galv Alvesta</v>
          </cell>
          <cell r="D1693" t="str">
            <v>ALVESTA</v>
          </cell>
          <cell r="G1693" t="str">
            <v>SWEDEN</v>
          </cell>
        </row>
        <row r="1694">
          <cell r="B1694">
            <v>2597</v>
          </cell>
          <cell r="C1694" t="str">
            <v>Rasche Plettenb</v>
          </cell>
          <cell r="D1694" t="str">
            <v>PLETTENBERG</v>
          </cell>
          <cell r="G1694" t="str">
            <v>GERMANY</v>
          </cell>
        </row>
        <row r="1695">
          <cell r="B1695">
            <v>2598</v>
          </cell>
          <cell r="C1695" t="str">
            <v>Hardware Specialty</v>
          </cell>
          <cell r="D1695" t="str">
            <v>Blackwood, Nj</v>
          </cell>
          <cell r="G1695" t="str">
            <v xml:space="preserve">UNITED STATES </v>
          </cell>
        </row>
        <row r="1696">
          <cell r="B1696">
            <v>2599</v>
          </cell>
          <cell r="C1696" t="str">
            <v>Kms Fab, Llc</v>
          </cell>
          <cell r="D1696" t="str">
            <v>Luzerne, Pa</v>
          </cell>
          <cell r="G1696" t="str">
            <v xml:space="preserve">UNITED STATES </v>
          </cell>
        </row>
        <row r="1697">
          <cell r="B1697">
            <v>2600</v>
          </cell>
          <cell r="C1697" t="str">
            <v>L.E. Jones Company</v>
          </cell>
          <cell r="D1697" t="str">
            <v>Menominee, Mi</v>
          </cell>
          <cell r="G1697" t="str">
            <v xml:space="preserve">UNITED STATES </v>
          </cell>
        </row>
        <row r="1698">
          <cell r="B1698">
            <v>2601</v>
          </cell>
          <cell r="C1698" t="str">
            <v>James King &amp; Co</v>
          </cell>
          <cell r="D1698" t="str">
            <v>Sherwood, Or</v>
          </cell>
          <cell r="G1698" t="str">
            <v xml:space="preserve">UNITED STATES </v>
          </cell>
        </row>
        <row r="1699">
          <cell r="B1699">
            <v>2602</v>
          </cell>
          <cell r="C1699" t="str">
            <v>Thyssen Krupp Crankshaft</v>
          </cell>
          <cell r="D1699" t="str">
            <v>Danville, Il</v>
          </cell>
          <cell r="G1699" t="str">
            <v xml:space="preserve">UNITED STATES </v>
          </cell>
        </row>
        <row r="1700">
          <cell r="B1700">
            <v>2603</v>
          </cell>
          <cell r="C1700" t="str">
            <v>Mancor-Pa Inc.</v>
          </cell>
          <cell r="D1700" t="str">
            <v>Allentown, Pa</v>
          </cell>
          <cell r="G1700" t="str">
            <v xml:space="preserve">UNITED STATES </v>
          </cell>
        </row>
        <row r="1701">
          <cell r="B1701">
            <v>2604</v>
          </cell>
          <cell r="C1701" t="str">
            <v>Easley Custom Plastics</v>
          </cell>
          <cell r="D1701" t="str">
            <v>Easley, Sc</v>
          </cell>
          <cell r="G1701" t="str">
            <v xml:space="preserve">UNITED STATES </v>
          </cell>
        </row>
        <row r="1702">
          <cell r="B1702">
            <v>2605</v>
          </cell>
          <cell r="C1702" t="str">
            <v>EKETS MEK EKET</v>
          </cell>
          <cell r="D1702" t="str">
            <v>EKET</v>
          </cell>
          <cell r="G1702" t="str">
            <v>SWEDEN</v>
          </cell>
        </row>
        <row r="1703">
          <cell r="B1703">
            <v>2606</v>
          </cell>
          <cell r="C1703" t="str">
            <v>Reliable Castings Corp.</v>
          </cell>
          <cell r="D1703" t="str">
            <v>Sidney, Oh</v>
          </cell>
          <cell r="G1703" t="str">
            <v xml:space="preserve">UNITED STATES </v>
          </cell>
        </row>
        <row r="1704">
          <cell r="B1704">
            <v>2607</v>
          </cell>
          <cell r="C1704" t="str">
            <v>Bosch Rexroth</v>
          </cell>
          <cell r="D1704" t="str">
            <v>Bethlehem, Pa</v>
          </cell>
          <cell r="G1704" t="str">
            <v xml:space="preserve">UNITED STATES </v>
          </cell>
        </row>
        <row r="1705">
          <cell r="B1705">
            <v>2608</v>
          </cell>
          <cell r="C1705" t="str">
            <v>Derby Industries Llc</v>
          </cell>
          <cell r="D1705" t="str">
            <v>Allentown, Pa</v>
          </cell>
          <cell r="G1705" t="str">
            <v xml:space="preserve">UNITED STATES </v>
          </cell>
        </row>
        <row r="1706">
          <cell r="B1706">
            <v>2609</v>
          </cell>
          <cell r="C1706" t="str">
            <v>Vehicle Safety Mfg</v>
          </cell>
          <cell r="D1706" t="str">
            <v>Newark, Nj</v>
          </cell>
          <cell r="G1706" t="str">
            <v xml:space="preserve">UNITED STATES </v>
          </cell>
        </row>
        <row r="1707">
          <cell r="B1707">
            <v>2610</v>
          </cell>
          <cell r="C1707" t="str">
            <v>Victoria Plating</v>
          </cell>
          <cell r="D1707" t="str">
            <v>Bronx, Ny</v>
          </cell>
          <cell r="G1707" t="str">
            <v xml:space="preserve">UNITED STATES </v>
          </cell>
        </row>
        <row r="1708">
          <cell r="B1708">
            <v>2611</v>
          </cell>
          <cell r="C1708" t="str">
            <v>Eaton Reynosa</v>
          </cell>
          <cell r="D1708" t="str">
            <v>Reynosa, Tamp</v>
          </cell>
          <cell r="G1708" t="str">
            <v>MEXICO</v>
          </cell>
        </row>
        <row r="1709">
          <cell r="B1709">
            <v>2612</v>
          </cell>
          <cell r="C1709" t="str">
            <v>T.B. Woods Inc.</v>
          </cell>
          <cell r="D1709" t="str">
            <v>Chambersburg, P</v>
          </cell>
          <cell r="G1709" t="str">
            <v xml:space="preserve">UNITED STATES </v>
          </cell>
        </row>
        <row r="1710">
          <cell r="B1710">
            <v>2613</v>
          </cell>
          <cell r="C1710" t="str">
            <v>Vision Sys Brign</v>
          </cell>
          <cell r="D1710" t="str">
            <v>BRIGNAIS</v>
          </cell>
          <cell r="G1710" t="str">
            <v>FRANCE</v>
          </cell>
        </row>
        <row r="1711">
          <cell r="B1711">
            <v>2614</v>
          </cell>
          <cell r="C1711" t="str">
            <v>Transource, Inc.</v>
          </cell>
          <cell r="D1711" t="str">
            <v>Colfax, Nc</v>
          </cell>
          <cell r="G1711" t="str">
            <v xml:space="preserve">UNITED STATES </v>
          </cell>
        </row>
        <row r="1712">
          <cell r="B1712">
            <v>2615</v>
          </cell>
          <cell r="C1712" t="str">
            <v>Abb Ab, Cewe-Control</v>
          </cell>
          <cell r="D1712" t="str">
            <v>Nyköping</v>
          </cell>
          <cell r="G1712" t="str">
            <v>SWEDEN</v>
          </cell>
        </row>
        <row r="1713">
          <cell r="B1713">
            <v>2616</v>
          </cell>
          <cell r="C1713" t="str">
            <v>Eaton Corp</v>
          </cell>
          <cell r="D1713" t="str">
            <v>Galesburg, Mi</v>
          </cell>
          <cell r="G1713" t="str">
            <v xml:space="preserve">UNITED STATES </v>
          </cell>
        </row>
        <row r="1714">
          <cell r="B1714">
            <v>2617</v>
          </cell>
          <cell r="C1714" t="str">
            <v>Hehr International</v>
          </cell>
          <cell r="D1714" t="str">
            <v>Chesaning, Mi</v>
          </cell>
          <cell r="G1714" t="str">
            <v xml:space="preserve">UNITED STATES </v>
          </cell>
        </row>
        <row r="1715">
          <cell r="B1715">
            <v>2618</v>
          </cell>
          <cell r="C1715" t="str">
            <v>Supply Technologies Llc</v>
          </cell>
          <cell r="D1715" t="str">
            <v>Charlotte, Nc</v>
          </cell>
          <cell r="G1715" t="str">
            <v xml:space="preserve">UNITED STATES </v>
          </cell>
        </row>
        <row r="1716">
          <cell r="B1716">
            <v>2619</v>
          </cell>
          <cell r="C1716" t="str">
            <v>C.U.E. Of Wv, Llc</v>
          </cell>
          <cell r="D1716" t="str">
            <v>Mount Hope, Wv</v>
          </cell>
          <cell r="G1716" t="str">
            <v xml:space="preserve">UNITED STATES </v>
          </cell>
        </row>
        <row r="1717">
          <cell r="B1717">
            <v>2620</v>
          </cell>
          <cell r="C1717" t="str">
            <v>VOLVO BUS FINLAND OY FILEO (76</v>
          </cell>
          <cell r="D1717" t="str">
            <v>LIETO</v>
          </cell>
          <cell r="G1717" t="str">
            <v>FINLAND</v>
          </cell>
        </row>
        <row r="1718">
          <cell r="B1718">
            <v>2621</v>
          </cell>
          <cell r="C1718" t="str">
            <v>Volvo Auto Italia</v>
          </cell>
          <cell r="D1718" t="str">
            <v>Castel San Piet</v>
          </cell>
          <cell r="G1718" t="str">
            <v>ITALY</v>
          </cell>
        </row>
        <row r="1719">
          <cell r="B1719">
            <v>2623</v>
          </cell>
          <cell r="C1719" t="str">
            <v>Mitchell Rubber Products</v>
          </cell>
          <cell r="D1719" t="str">
            <v>Mira Loma, Ca</v>
          </cell>
          <cell r="G1719" t="str">
            <v xml:space="preserve">UNITED STATES </v>
          </cell>
        </row>
        <row r="1720">
          <cell r="B1720">
            <v>2624</v>
          </cell>
          <cell r="C1720" t="str">
            <v>Car Dealers, Italy</v>
          </cell>
          <cell r="D1720" t="str">
            <v>Bologna</v>
          </cell>
          <cell r="G1720" t="str">
            <v>ITALY</v>
          </cell>
        </row>
        <row r="1721">
          <cell r="B1721">
            <v>2625</v>
          </cell>
          <cell r="C1721" t="str">
            <v>H Plastind Hsand</v>
          </cell>
          <cell r="D1721" t="str">
            <v>HARNOSAND</v>
          </cell>
          <cell r="G1721" t="str">
            <v>SWEDEN</v>
          </cell>
        </row>
        <row r="1722">
          <cell r="B1722">
            <v>2626</v>
          </cell>
          <cell r="C1722" t="str">
            <v>Truck Dealers,</v>
          </cell>
          <cell r="D1722" t="str">
            <v>Zingonia (Berga</v>
          </cell>
          <cell r="G1722" t="str">
            <v>ITALY</v>
          </cell>
        </row>
        <row r="1723">
          <cell r="B1723">
            <v>2626</v>
          </cell>
          <cell r="C1723" t="str">
            <v>Volvo Bus Corporation</v>
          </cell>
          <cell r="D1723" t="str">
            <v>Zingonia-Boltie</v>
          </cell>
          <cell r="G1723" t="str">
            <v>ITALY</v>
          </cell>
        </row>
        <row r="1724">
          <cell r="B1724">
            <v>2627</v>
          </cell>
          <cell r="C1724" t="str">
            <v>Volvo Parts Corporation</v>
          </cell>
          <cell r="G1724" t="str">
            <v>ITALY</v>
          </cell>
        </row>
        <row r="1725">
          <cell r="B1725">
            <v>2628</v>
          </cell>
          <cell r="C1725" t="str">
            <v>Parker Hannifin Co.</v>
          </cell>
          <cell r="D1725" t="str">
            <v>Ravenna, Oh</v>
          </cell>
          <cell r="G1725" t="str">
            <v xml:space="preserve">UNITED STATES </v>
          </cell>
        </row>
        <row r="1726">
          <cell r="B1726">
            <v>2629</v>
          </cell>
          <cell r="C1726" t="str">
            <v>Marine Diesel Of The Flor</v>
          </cell>
          <cell r="D1726" t="str">
            <v>Key West, Fl</v>
          </cell>
          <cell r="G1726" t="str">
            <v xml:space="preserve">UNITED STATES </v>
          </cell>
        </row>
        <row r="1727">
          <cell r="B1727">
            <v>2630</v>
          </cell>
          <cell r="C1727" t="str">
            <v>Mono Västra Fröl</v>
          </cell>
          <cell r="D1727" t="str">
            <v>Västra Frölunda</v>
          </cell>
          <cell r="G1727" t="str">
            <v>SWEDEN</v>
          </cell>
        </row>
        <row r="1728">
          <cell r="B1728">
            <v>2631</v>
          </cell>
          <cell r="C1728" t="str">
            <v>Specialty Resources Inc</v>
          </cell>
          <cell r="D1728" t="str">
            <v>Chester Springs</v>
          </cell>
          <cell r="G1728" t="str">
            <v xml:space="preserve">UNITED STATES </v>
          </cell>
        </row>
        <row r="1729">
          <cell r="B1729">
            <v>2632</v>
          </cell>
          <cell r="C1729" t="str">
            <v>Bodycote Malmö</v>
          </cell>
          <cell r="D1729" t="str">
            <v>MALMO</v>
          </cell>
          <cell r="G1729" t="str">
            <v>SWEDEN</v>
          </cell>
        </row>
        <row r="1730">
          <cell r="B1730">
            <v>2633</v>
          </cell>
          <cell r="C1730" t="str">
            <v>Sterling Industries Inc</v>
          </cell>
          <cell r="D1730" t="str">
            <v>Columbus, In</v>
          </cell>
          <cell r="G1730" t="str">
            <v xml:space="preserve">UNITED STATES </v>
          </cell>
        </row>
        <row r="1731">
          <cell r="B1731">
            <v>2634</v>
          </cell>
          <cell r="C1731" t="str">
            <v>Tucker Industries</v>
          </cell>
          <cell r="D1731" t="str">
            <v>Bensalem, Pa</v>
          </cell>
          <cell r="G1731" t="str">
            <v xml:space="preserve">UNITED STATES </v>
          </cell>
        </row>
        <row r="1732">
          <cell r="B1732">
            <v>2635</v>
          </cell>
          <cell r="C1732" t="str">
            <v>Meccanica Bresci</v>
          </cell>
          <cell r="D1732" t="str">
            <v>BRESCIA</v>
          </cell>
          <cell r="G1732" t="str">
            <v>ITALY</v>
          </cell>
        </row>
        <row r="1733">
          <cell r="B1733">
            <v>2636</v>
          </cell>
          <cell r="C1733" t="str">
            <v>Fiberpachs Sa</v>
          </cell>
          <cell r="D1733" t="str">
            <v>Pacs Del Penede</v>
          </cell>
          <cell r="G1733" t="str">
            <v>SPAIN</v>
          </cell>
        </row>
        <row r="1734">
          <cell r="B1734">
            <v>2637</v>
          </cell>
          <cell r="C1734" t="str">
            <v>Modine Mezokoe</v>
          </cell>
          <cell r="D1734" t="str">
            <v>MEZOKOEVESD</v>
          </cell>
          <cell r="G1734" t="str">
            <v>HUNGARY</v>
          </cell>
        </row>
        <row r="1735">
          <cell r="B1735">
            <v>2638</v>
          </cell>
          <cell r="C1735" t="str">
            <v>ZF LEMF ERMUA</v>
          </cell>
          <cell r="D1735" t="str">
            <v>ERMUA</v>
          </cell>
          <cell r="G1735" t="str">
            <v>SPAIN</v>
          </cell>
        </row>
        <row r="1736">
          <cell r="B1736">
            <v>2639</v>
          </cell>
          <cell r="C1736" t="str">
            <v>Vibracoustic Cv Air</v>
          </cell>
          <cell r="D1736" t="str">
            <v>Nyíregyháza</v>
          </cell>
          <cell r="G1736" t="str">
            <v>HUNGARY</v>
          </cell>
        </row>
        <row r="1737">
          <cell r="B1737">
            <v>2640</v>
          </cell>
          <cell r="C1737" t="str">
            <v>Comela Sain-Bel</v>
          </cell>
          <cell r="D1737" t="str">
            <v>SAIN-BEL</v>
          </cell>
          <cell r="G1737" t="str">
            <v>FRANCE</v>
          </cell>
        </row>
        <row r="1738">
          <cell r="B1738">
            <v>2641</v>
          </cell>
          <cell r="C1738" t="str">
            <v>Timpro Lieto</v>
          </cell>
          <cell r="D1738" t="str">
            <v>LIETO</v>
          </cell>
          <cell r="G1738" t="str">
            <v>FINLAND</v>
          </cell>
        </row>
        <row r="1739">
          <cell r="B1739">
            <v>2642</v>
          </cell>
          <cell r="C1739" t="str">
            <v>SMA Serb S Prosp</v>
          </cell>
          <cell r="D1739" t="str">
            <v>SAN PROSPERO</v>
          </cell>
          <cell r="G1739" t="str">
            <v>ITALY</v>
          </cell>
        </row>
        <row r="1740">
          <cell r="B1740">
            <v>2643</v>
          </cell>
          <cell r="C1740" t="str">
            <v>Terrier Villefr</v>
          </cell>
          <cell r="D1740" t="str">
            <v>VILLEFRANCHE SUR SAONE</v>
          </cell>
          <cell r="G1740" t="str">
            <v>FRANCE</v>
          </cell>
        </row>
        <row r="1741">
          <cell r="B1741">
            <v>2644</v>
          </cell>
          <cell r="C1741" t="str">
            <v>Altia La Souterr</v>
          </cell>
          <cell r="D1741" t="str">
            <v>LA SOUTERRAINE</v>
          </cell>
          <cell r="G1741" t="str">
            <v>FRANCE</v>
          </cell>
        </row>
        <row r="1742">
          <cell r="B1742">
            <v>2645</v>
          </cell>
          <cell r="C1742" t="str">
            <v>Truck Lite Co., Inc.</v>
          </cell>
          <cell r="D1742" t="str">
            <v>Falconer, Ny</v>
          </cell>
          <cell r="G1742" t="str">
            <v xml:space="preserve">UNITED STATES </v>
          </cell>
        </row>
        <row r="1743">
          <cell r="B1743">
            <v>2646</v>
          </cell>
          <cell r="C1743" t="str">
            <v>Homert SAS Ormes</v>
          </cell>
          <cell r="D1743" t="str">
            <v>ORMES</v>
          </cell>
          <cell r="G1743" t="str">
            <v>FRANCE</v>
          </cell>
        </row>
        <row r="1744">
          <cell r="B1744">
            <v>2647</v>
          </cell>
          <cell r="C1744" t="str">
            <v>Albion Engineering</v>
          </cell>
          <cell r="D1744" t="str">
            <v>GLASGOW</v>
          </cell>
          <cell r="G1744" t="str">
            <v>UK</v>
          </cell>
        </row>
        <row r="1745">
          <cell r="B1745">
            <v>2648</v>
          </cell>
          <cell r="C1745" t="str">
            <v>Vibra Sroda</v>
          </cell>
          <cell r="D1745" t="str">
            <v>SRODA SLASKA</v>
          </cell>
          <cell r="G1745" t="str">
            <v>POLAND</v>
          </cell>
        </row>
        <row r="1746">
          <cell r="B1746">
            <v>2649</v>
          </cell>
          <cell r="C1746" t="str">
            <v>Daido Metal Co, Ltd.</v>
          </cell>
          <cell r="D1746" t="str">
            <v>Inuyama</v>
          </cell>
          <cell r="G1746" t="str">
            <v>JAPAN</v>
          </cell>
        </row>
        <row r="1747">
          <cell r="B1747">
            <v>2649</v>
          </cell>
          <cell r="C1747" t="str">
            <v>Daido Metal Co, Ltd.</v>
          </cell>
          <cell r="D1747" t="str">
            <v>Oguchi-Cho</v>
          </cell>
          <cell r="G1747" t="str">
            <v>JAPAN</v>
          </cell>
        </row>
        <row r="1748">
          <cell r="B1748">
            <v>2650</v>
          </cell>
          <cell r="C1748" t="str">
            <v>Rudd Equipment</v>
          </cell>
          <cell r="D1748" t="str">
            <v>Nitro, Wv</v>
          </cell>
          <cell r="G1748" t="str">
            <v xml:space="preserve">UNITED STATES </v>
          </cell>
        </row>
        <row r="1749">
          <cell r="B1749">
            <v>2651</v>
          </cell>
          <cell r="C1749" t="str">
            <v>Unisteel Ab</v>
          </cell>
          <cell r="D1749" t="str">
            <v>Oskarström</v>
          </cell>
          <cell r="G1749" t="str">
            <v>SWEDEN</v>
          </cell>
        </row>
        <row r="1750">
          <cell r="B1750">
            <v>2652</v>
          </cell>
          <cell r="C1750" t="str">
            <v>Automotion Shade</v>
          </cell>
          <cell r="D1750" t="str">
            <v>Markham, On</v>
          </cell>
          <cell r="G1750" t="str">
            <v>CANADA</v>
          </cell>
        </row>
        <row r="1751">
          <cell r="B1751">
            <v>2653</v>
          </cell>
          <cell r="C1751" t="str">
            <v>Kson Snick Mlnda</v>
          </cell>
          <cell r="D1751" t="str">
            <v>Mölndal</v>
          </cell>
          <cell r="G1751" t="str">
            <v>SWEDEN</v>
          </cell>
        </row>
        <row r="1752">
          <cell r="B1752">
            <v>2654</v>
          </cell>
          <cell r="C1752" t="str">
            <v>Behr Thermot-Tronik Gmbh</v>
          </cell>
          <cell r="D1752" t="str">
            <v>Berga</v>
          </cell>
          <cell r="G1752" t="str">
            <v>GERMANY</v>
          </cell>
        </row>
        <row r="1753">
          <cell r="B1753">
            <v>2655</v>
          </cell>
          <cell r="C1753" t="str">
            <v>ELKAMET DAUTPHET</v>
          </cell>
          <cell r="D1753" t="str">
            <v>DAUTPHETAL</v>
          </cell>
          <cell r="G1753" t="str">
            <v>GERMANY</v>
          </cell>
        </row>
        <row r="1754">
          <cell r="B1754">
            <v>2656</v>
          </cell>
          <cell r="C1754" t="str">
            <v>Dieters Metal Fab Ltd-Cad</v>
          </cell>
          <cell r="D1754" t="str">
            <v>Cambridge, On</v>
          </cell>
          <cell r="G1754" t="str">
            <v>CANADA</v>
          </cell>
        </row>
        <row r="1755">
          <cell r="B1755">
            <v>2657</v>
          </cell>
          <cell r="C1755" t="str">
            <v>Donaldson Company Inc</v>
          </cell>
          <cell r="D1755" t="str">
            <v>Cresco, Ia</v>
          </cell>
          <cell r="G1755" t="str">
            <v xml:space="preserve">UNITED STATES </v>
          </cell>
        </row>
        <row r="1756">
          <cell r="B1756">
            <v>2658</v>
          </cell>
          <cell r="C1756" t="str">
            <v>Donaldson Company Inc</v>
          </cell>
          <cell r="D1756" t="str">
            <v>Frankfort, In</v>
          </cell>
          <cell r="G1756" t="str">
            <v xml:space="preserve">UNITED STATES </v>
          </cell>
        </row>
        <row r="1757">
          <cell r="B1757">
            <v>2659</v>
          </cell>
          <cell r="C1757" t="str">
            <v>Donaldson Company Inc</v>
          </cell>
          <cell r="D1757" t="str">
            <v>Rensselaer, In</v>
          </cell>
          <cell r="G1757" t="str">
            <v xml:space="preserve">UNITED STATES </v>
          </cell>
        </row>
        <row r="1758">
          <cell r="B1758">
            <v>2660</v>
          </cell>
          <cell r="C1758" t="str">
            <v>Donaldson</v>
          </cell>
          <cell r="D1758" t="str">
            <v>Chillicothe, Mo</v>
          </cell>
          <cell r="G1758" t="str">
            <v xml:space="preserve">UNITED STATES </v>
          </cell>
        </row>
        <row r="1759">
          <cell r="B1759">
            <v>2661</v>
          </cell>
          <cell r="C1759" t="str">
            <v>S Ing Sand Bresc</v>
          </cell>
          <cell r="D1759" t="str">
            <v>BRESCIA</v>
          </cell>
          <cell r="G1759" t="str">
            <v>ITALY</v>
          </cell>
        </row>
        <row r="1760">
          <cell r="B1760">
            <v>2662</v>
          </cell>
          <cell r="C1760" t="str">
            <v>Hutchins Ingrand</v>
          </cell>
          <cell r="D1760" t="str">
            <v>INGRANDES SUR VIENNE</v>
          </cell>
          <cell r="G1760" t="str">
            <v>FRANCE</v>
          </cell>
        </row>
        <row r="1761">
          <cell r="B1761">
            <v>2664</v>
          </cell>
          <cell r="C1761" t="str">
            <v>Kamax Museros</v>
          </cell>
          <cell r="D1761" t="str">
            <v>MUSEROS</v>
          </cell>
          <cell r="G1761" t="str">
            <v>SPAIN</v>
          </cell>
        </row>
        <row r="1762">
          <cell r="B1762">
            <v>2665</v>
          </cell>
          <cell r="C1762" t="str">
            <v>ZHUZ GEAR ZHUZHO</v>
          </cell>
          <cell r="D1762" t="str">
            <v>ZHUZHOU</v>
          </cell>
          <cell r="G1762" t="str">
            <v>CHINA</v>
          </cell>
        </row>
        <row r="1763">
          <cell r="B1763">
            <v>2666</v>
          </cell>
          <cell r="C1763" t="str">
            <v>Dresden Industrial</v>
          </cell>
          <cell r="D1763" t="str">
            <v>Rodney, On</v>
          </cell>
          <cell r="G1763" t="str">
            <v>CANADA</v>
          </cell>
        </row>
        <row r="1764">
          <cell r="B1764">
            <v>2667</v>
          </cell>
          <cell r="C1764" t="str">
            <v>UniWheels Stalow</v>
          </cell>
          <cell r="D1764" t="str">
            <v>STALOWA WOLA</v>
          </cell>
          <cell r="G1764" t="str">
            <v>POLAND</v>
          </cell>
        </row>
        <row r="1765">
          <cell r="B1765">
            <v>2668</v>
          </cell>
          <cell r="C1765" t="str">
            <v>Rheinm Bonn</v>
          </cell>
          <cell r="D1765" t="str">
            <v>BONN</v>
          </cell>
          <cell r="G1765" t="str">
            <v>GERMANY</v>
          </cell>
        </row>
        <row r="1766">
          <cell r="B1766">
            <v>2669</v>
          </cell>
          <cell r="C1766" t="str">
            <v>Svets&amp;Mek Visla</v>
          </cell>
          <cell r="D1766" t="str">
            <v>VISLANDA</v>
          </cell>
          <cell r="G1766" t="str">
            <v>SWEDEN</v>
          </cell>
        </row>
        <row r="1767">
          <cell r="B1767">
            <v>2670</v>
          </cell>
          <cell r="C1767" t="str">
            <v>Pulverman</v>
          </cell>
          <cell r="D1767" t="str">
            <v>Dallas, Pa</v>
          </cell>
          <cell r="G1767" t="str">
            <v xml:space="preserve">UNITED STATES </v>
          </cell>
        </row>
        <row r="1768">
          <cell r="B1768">
            <v>2671</v>
          </cell>
          <cell r="C1768" t="str">
            <v>Sogefi Group</v>
          </cell>
          <cell r="D1768" t="str">
            <v>Orbey</v>
          </cell>
          <cell r="G1768" t="str">
            <v>FRANCE</v>
          </cell>
        </row>
        <row r="1769">
          <cell r="B1769">
            <v>2672</v>
          </cell>
          <cell r="C1769" t="str">
            <v>Mitsubishi Electric Automotive USHN</v>
          </cell>
          <cell r="D1769" t="str">
            <v>Huntington Beach, Ca</v>
          </cell>
          <cell r="G1769" t="str">
            <v xml:space="preserve">UNITED STATES </v>
          </cell>
        </row>
        <row r="1770">
          <cell r="B1770">
            <v>2673</v>
          </cell>
          <cell r="C1770" t="str">
            <v>Ferrocon Ab</v>
          </cell>
          <cell r="D1770" t="str">
            <v>Skövde</v>
          </cell>
          <cell r="G1770" t="str">
            <v>SWEDEN</v>
          </cell>
        </row>
        <row r="1771">
          <cell r="B1771">
            <v>2674</v>
          </cell>
          <cell r="C1771" t="str">
            <v>Methode Electronics Malta DELWD</v>
          </cell>
          <cell r="D1771" t="str">
            <v>Mriehel</v>
          </cell>
          <cell r="G1771" t="str">
            <v>MALTA</v>
          </cell>
        </row>
        <row r="1772">
          <cell r="B1772">
            <v>2675</v>
          </cell>
          <cell r="C1772" t="str">
            <v>T.O.P. Auto Slovakia A.S</v>
          </cell>
          <cell r="D1772" t="str">
            <v>Bratislava</v>
          </cell>
        </row>
        <row r="1773">
          <cell r="B1773">
            <v>2676</v>
          </cell>
          <cell r="C1773" t="str">
            <v>Volvo Truck Dealer Slovak</v>
          </cell>
          <cell r="D1773" t="str">
            <v>Slovakia</v>
          </cell>
        </row>
        <row r="1774">
          <cell r="B1774">
            <v>2677</v>
          </cell>
          <cell r="C1774" t="str">
            <v>Kavlico Minden</v>
          </cell>
          <cell r="D1774" t="str">
            <v>MINDEN</v>
          </cell>
          <cell r="G1774" t="str">
            <v>GERMANY</v>
          </cell>
        </row>
        <row r="1775">
          <cell r="B1775">
            <v>2678</v>
          </cell>
          <cell r="C1775" t="str">
            <v>Boge Elastmetall Slovakia A.S. SKTN</v>
          </cell>
          <cell r="D1775" t="str">
            <v>Trnava</v>
          </cell>
        </row>
        <row r="1776">
          <cell r="B1776">
            <v>2679</v>
          </cell>
          <cell r="C1776" t="str">
            <v>Zen Fonderie S.R.L.</v>
          </cell>
          <cell r="D1776" t="str">
            <v>Albignasego</v>
          </cell>
          <cell r="G1776" t="str">
            <v>ITALY</v>
          </cell>
        </row>
        <row r="1777">
          <cell r="B1777">
            <v>2679</v>
          </cell>
          <cell r="C1777" t="str">
            <v>Zen Fonderie By  Officine</v>
          </cell>
          <cell r="D1777" t="str">
            <v>San Zeno Di Cas</v>
          </cell>
          <cell r="G1777" t="str">
            <v>ITALY</v>
          </cell>
        </row>
        <row r="1778">
          <cell r="B1778">
            <v>2680</v>
          </cell>
          <cell r="C1778" t="str">
            <v>Aventics Gmbh</v>
          </cell>
          <cell r="D1778" t="str">
            <v>Laatzen</v>
          </cell>
          <cell r="G1778" t="str">
            <v>GERMANY</v>
          </cell>
        </row>
        <row r="1779">
          <cell r="B1779">
            <v>2680</v>
          </cell>
          <cell r="C1779" t="str">
            <v>Bosch Rexroth Pneumatics</v>
          </cell>
          <cell r="D1779" t="str">
            <v>Laatzen</v>
          </cell>
          <cell r="G1779" t="str">
            <v>GERMANY</v>
          </cell>
        </row>
        <row r="1780">
          <cell r="B1780">
            <v>2681</v>
          </cell>
          <cell r="C1780" t="str">
            <v>PENTA VARA SEVAX (1626)</v>
          </cell>
          <cell r="D1780" t="str">
            <v>VARA</v>
          </cell>
          <cell r="G1780" t="str">
            <v>SWEDEN</v>
          </cell>
        </row>
        <row r="1781">
          <cell r="B1781">
            <v>2682</v>
          </cell>
          <cell r="C1781" t="str">
            <v>Autoneum Estress</v>
          </cell>
          <cell r="D1781" t="str">
            <v>MOISSAC</v>
          </cell>
          <cell r="G1781" t="str">
            <v>FRANCE</v>
          </cell>
        </row>
        <row r="1782">
          <cell r="B1782">
            <v>2683</v>
          </cell>
          <cell r="C1782" t="str">
            <v>NAMYANG TAEGU</v>
          </cell>
          <cell r="D1782" t="str">
            <v>TAEGU (DAEGU)</v>
          </cell>
          <cell r="G1782" t="str">
            <v>KOREA</v>
          </cell>
        </row>
        <row r="1783">
          <cell r="B1783">
            <v>2684</v>
          </cell>
          <cell r="C1783" t="str">
            <v>Gibo Skjern</v>
          </cell>
          <cell r="D1783" t="str">
            <v>SKJERN</v>
          </cell>
          <cell r="G1783" t="str">
            <v>DENMARK</v>
          </cell>
        </row>
        <row r="1784">
          <cell r="B1784">
            <v>2685</v>
          </cell>
          <cell r="C1784" t="str">
            <v>Colfor Mfg</v>
          </cell>
          <cell r="D1784" t="str">
            <v>Malvern, Oh</v>
          </cell>
          <cell r="G1784" t="str">
            <v xml:space="preserve">UNITED STATES </v>
          </cell>
        </row>
        <row r="1785">
          <cell r="B1785">
            <v>2686</v>
          </cell>
          <cell r="C1785" t="str">
            <v>Volvo Car Austria Gmbh Br</v>
          </cell>
          <cell r="D1785" t="str">
            <v>Zagreb</v>
          </cell>
          <cell r="G1785" t="str">
            <v>CROATIA</v>
          </cell>
        </row>
        <row r="1786">
          <cell r="B1786">
            <v>2687</v>
          </cell>
          <cell r="C1786" t="str">
            <v>Industrial Fabricators In</v>
          </cell>
          <cell r="D1786" t="str">
            <v>Gastonia, Nc</v>
          </cell>
          <cell r="G1786" t="str">
            <v xml:space="preserve">UNITED STATES </v>
          </cell>
        </row>
        <row r="1787">
          <cell r="B1787">
            <v>2688</v>
          </cell>
          <cell r="C1787" t="str">
            <v>Mahle Behr Service Americ</v>
          </cell>
          <cell r="D1787" t="str">
            <v>Fort Worth, Tx</v>
          </cell>
          <cell r="G1787" t="str">
            <v xml:space="preserve">UNITED STATES </v>
          </cell>
        </row>
        <row r="1788">
          <cell r="B1788">
            <v>2689</v>
          </cell>
          <cell r="C1788" t="str">
            <v>Durable Products Inc</v>
          </cell>
          <cell r="D1788" t="str">
            <v>Crossville, Tn</v>
          </cell>
          <cell r="G1788" t="str">
            <v xml:space="preserve">UNITED STATES </v>
          </cell>
        </row>
        <row r="1789">
          <cell r="B1789">
            <v>2691</v>
          </cell>
          <cell r="C1789" t="str">
            <v>Wagner Fulda</v>
          </cell>
          <cell r="D1789" t="str">
            <v>FULDA</v>
          </cell>
          <cell r="G1789" t="str">
            <v>GERMANY</v>
          </cell>
        </row>
        <row r="1790">
          <cell r="B1790">
            <v>2692</v>
          </cell>
          <cell r="C1790" t="str">
            <v>Konga Bruk Konga</v>
          </cell>
          <cell r="D1790" t="str">
            <v>KONGA</v>
          </cell>
          <cell r="G1790" t="str">
            <v>SWEDEN</v>
          </cell>
        </row>
        <row r="1791">
          <cell r="B1791">
            <v>2693</v>
          </cell>
          <cell r="C1791" t="str">
            <v>Roul Brak Odense</v>
          </cell>
          <cell r="D1791" t="str">
            <v>ODENSE</v>
          </cell>
          <cell r="G1791" t="str">
            <v>DENMARK</v>
          </cell>
        </row>
        <row r="1792">
          <cell r="B1792">
            <v>2694</v>
          </cell>
          <cell r="C1792" t="str">
            <v>FERRUFORM LULEA</v>
          </cell>
          <cell r="D1792" t="str">
            <v>LULEA</v>
          </cell>
          <cell r="G1792" t="str">
            <v>SWEDEN</v>
          </cell>
        </row>
        <row r="1793">
          <cell r="B1793">
            <v>2695</v>
          </cell>
          <cell r="C1793" t="str">
            <v>Petrolia Sthlm</v>
          </cell>
          <cell r="D1793" t="str">
            <v>STOCKHOLM</v>
          </cell>
          <cell r="G1793" t="str">
            <v>SWEDEN</v>
          </cell>
        </row>
        <row r="1794">
          <cell r="B1794">
            <v>2696</v>
          </cell>
          <cell r="C1794" t="str">
            <v>HA Conv L Edet</v>
          </cell>
          <cell r="D1794" t="str">
            <v>LILLA EDET</v>
          </cell>
          <cell r="G1794" t="str">
            <v>SWEDEN</v>
          </cell>
        </row>
        <row r="1795">
          <cell r="B1795">
            <v>2697</v>
          </cell>
          <cell r="C1795" t="str">
            <v>Serta Sa</v>
          </cell>
          <cell r="D1795" t="str">
            <v>Le Poiré-Sur-Vi</v>
          </cell>
          <cell r="G1795" t="str">
            <v>FRANCE</v>
          </cell>
        </row>
        <row r="1796">
          <cell r="B1796">
            <v>2698</v>
          </cell>
          <cell r="C1796" t="str">
            <v>DECOMA BELPLAS G</v>
          </cell>
          <cell r="D1796" t="str">
            <v>GENK</v>
          </cell>
          <cell r="G1796" t="str">
            <v>BELGIUM</v>
          </cell>
        </row>
        <row r="1797">
          <cell r="B1797">
            <v>2699</v>
          </cell>
          <cell r="C1797" t="str">
            <v>ELIOCELL SETTIMO</v>
          </cell>
          <cell r="D1797" t="str">
            <v>SETTIMO MILANESE</v>
          </cell>
          <cell r="G1797" t="str">
            <v>ITALY</v>
          </cell>
        </row>
        <row r="1798">
          <cell r="B1798">
            <v>2700</v>
          </cell>
          <cell r="C1798" t="str">
            <v>Loxitec Smasten</v>
          </cell>
          <cell r="D1798" t="str">
            <v>Smålandsstenar</v>
          </cell>
          <cell r="G1798" t="str">
            <v>SWEDEN</v>
          </cell>
        </row>
        <row r="1799">
          <cell r="B1799">
            <v>2701</v>
          </cell>
          <cell r="C1799" t="str">
            <v>VOLVO PARTS MINTO AUMTO (7844)</v>
          </cell>
          <cell r="D1799" t="str">
            <v>MINTO, NS</v>
          </cell>
          <cell r="G1799" t="str">
            <v>AUSTRALIA</v>
          </cell>
        </row>
        <row r="1800">
          <cell r="B1800">
            <v>2702</v>
          </cell>
          <cell r="C1800" t="str">
            <v>AP Rac Ceventry</v>
          </cell>
          <cell r="D1800" t="str">
            <v>COVENTRY</v>
          </cell>
          <cell r="G1800" t="str">
            <v>UK</v>
          </cell>
        </row>
        <row r="1801">
          <cell r="B1801">
            <v>2703</v>
          </cell>
          <cell r="C1801" t="str">
            <v>FINOVA REMSCHEID</v>
          </cell>
          <cell r="D1801" t="str">
            <v>REMSCHEID</v>
          </cell>
          <cell r="G1801" t="str">
            <v>GERMANY</v>
          </cell>
        </row>
        <row r="1802">
          <cell r="B1802">
            <v>2705</v>
          </cell>
          <cell r="C1802" t="str">
            <v>FACIL GOTHENBURG</v>
          </cell>
          <cell r="D1802" t="str">
            <v>GENK</v>
          </cell>
          <cell r="G1802" t="str">
            <v>BELGIUM</v>
          </cell>
        </row>
        <row r="1803">
          <cell r="B1803">
            <v>2705</v>
          </cell>
          <cell r="C1803" t="str">
            <v>Facil &amp; Cie Gcv</v>
          </cell>
          <cell r="D1803" t="str">
            <v>Giberville</v>
          </cell>
          <cell r="G1803" t="str">
            <v>FRANCE</v>
          </cell>
        </row>
        <row r="1804">
          <cell r="B1804">
            <v>2706</v>
          </cell>
          <cell r="C1804" t="str">
            <v>Volvo Auto Hungaria Kft.</v>
          </cell>
          <cell r="D1804" t="str">
            <v>Budapest</v>
          </cell>
          <cell r="G1804" t="str">
            <v>HUNGARY</v>
          </cell>
        </row>
        <row r="1805">
          <cell r="B1805">
            <v>2707</v>
          </cell>
          <cell r="C1805" t="str">
            <v>Volvo Truck Dealers</v>
          </cell>
          <cell r="D1805" t="str">
            <v>Hungary</v>
          </cell>
          <cell r="G1805" t="str">
            <v>HUNGARY</v>
          </cell>
        </row>
        <row r="1806">
          <cell r="B1806">
            <v>2708</v>
          </cell>
          <cell r="C1806" t="str">
            <v>Brembo Dabrowa</v>
          </cell>
          <cell r="D1806" t="str">
            <v>DABROWA GORNICZA</v>
          </cell>
          <cell r="G1806" t="str">
            <v>POLAND</v>
          </cell>
        </row>
        <row r="1807">
          <cell r="B1807">
            <v>2709</v>
          </cell>
          <cell r="C1807" t="str">
            <v>Norma Pennsylvania - Bree</v>
          </cell>
          <cell r="D1807" t="str">
            <v>Saltsburg, Pa</v>
          </cell>
          <cell r="G1807" t="str">
            <v xml:space="preserve">UNITED STATES </v>
          </cell>
        </row>
        <row r="1808">
          <cell r="B1808">
            <v>2710</v>
          </cell>
          <cell r="C1808" t="str">
            <v>Målerås Mekaniska Ab</v>
          </cell>
          <cell r="D1808" t="str">
            <v>Målerås</v>
          </cell>
          <cell r="G1808" t="str">
            <v>SWEDEN</v>
          </cell>
        </row>
        <row r="1809">
          <cell r="B1809">
            <v>2711</v>
          </cell>
          <cell r="C1809" t="str">
            <v>DELPHI FR SAINT</v>
          </cell>
          <cell r="D1809" t="str">
            <v>SAINT AUBIN DU CORMIER</v>
          </cell>
          <cell r="G1809" t="str">
            <v>FRANCE</v>
          </cell>
        </row>
        <row r="1810">
          <cell r="B1810">
            <v>2712</v>
          </cell>
          <cell r="C1810" t="str">
            <v>Componenta Virsb</v>
          </cell>
          <cell r="D1810" t="str">
            <v>VIRSBO</v>
          </cell>
          <cell r="G1810" t="str">
            <v>SWEDEN</v>
          </cell>
        </row>
        <row r="1811">
          <cell r="B1811">
            <v>2712</v>
          </cell>
          <cell r="C1811" t="str">
            <v>Componenta Wirsbo Ab</v>
          </cell>
          <cell r="D1811" t="str">
            <v>Smedjebacken</v>
          </cell>
          <cell r="G1811" t="str">
            <v>SWEDEN</v>
          </cell>
        </row>
        <row r="1812">
          <cell r="B1812">
            <v>2713</v>
          </cell>
          <cell r="C1812" t="str">
            <v>VOLVO MAROC MACAS (248080)</v>
          </cell>
          <cell r="D1812" t="str">
            <v>CASABLANCA</v>
          </cell>
          <cell r="G1812" t="str">
            <v>MOROCCO</v>
          </cell>
        </row>
        <row r="1813">
          <cell r="B1813">
            <v>2714</v>
          </cell>
          <cell r="C1813" t="str">
            <v>Stonerdg Harjum</v>
          </cell>
          <cell r="D1813" t="str">
            <v>HARJUMAA</v>
          </cell>
          <cell r="G1813" t="str">
            <v>ESTONIA</v>
          </cell>
        </row>
        <row r="1814">
          <cell r="B1814">
            <v>2715</v>
          </cell>
          <cell r="C1814" t="str">
            <v>Arvin M Burtenbu</v>
          </cell>
          <cell r="D1814" t="str">
            <v>BURTENBACH</v>
          </cell>
          <cell r="G1814" t="str">
            <v>GERMANY</v>
          </cell>
        </row>
        <row r="1815">
          <cell r="B1815">
            <v>2716</v>
          </cell>
          <cell r="C1815" t="str">
            <v>Paladin Brands Group Inc.</v>
          </cell>
          <cell r="D1815" t="str">
            <v>Delhi, Ia</v>
          </cell>
          <cell r="G1815" t="str">
            <v xml:space="preserve">UNITED STATES </v>
          </cell>
        </row>
        <row r="1816">
          <cell r="B1816">
            <v>2717</v>
          </cell>
          <cell r="C1816" t="str">
            <v>Cornaglia Valfen</v>
          </cell>
          <cell r="D1816" t="str">
            <v>VALFENERA</v>
          </cell>
          <cell r="G1816" t="str">
            <v>ITALY</v>
          </cell>
        </row>
        <row r="1817">
          <cell r="B1817">
            <v>2718</v>
          </cell>
          <cell r="C1817" t="str">
            <v>Calearo Antenne Spa</v>
          </cell>
          <cell r="D1817" t="str">
            <v>Isola Vicentina</v>
          </cell>
          <cell r="G1817" t="str">
            <v>ITALY</v>
          </cell>
        </row>
        <row r="1818">
          <cell r="B1818">
            <v>2719</v>
          </cell>
          <cell r="C1818" t="str">
            <v xml:space="preserve"> </v>
          </cell>
          <cell r="D1818" t="str">
            <v>BUCHLBERG</v>
          </cell>
          <cell r="G1818" t="str">
            <v>GERMANY</v>
          </cell>
        </row>
        <row r="1819">
          <cell r="B1819">
            <v>2720</v>
          </cell>
          <cell r="C1819" t="str">
            <v>Cikautxo Berriat</v>
          </cell>
          <cell r="D1819" t="str">
            <v>BERRIATUA</v>
          </cell>
          <cell r="G1819" t="str">
            <v>SPAIN</v>
          </cell>
        </row>
        <row r="1820">
          <cell r="B1820">
            <v>2721</v>
          </cell>
          <cell r="C1820" t="str">
            <v>Mape Trollhättan</v>
          </cell>
          <cell r="D1820" t="str">
            <v>Trollhättan</v>
          </cell>
          <cell r="G1820" t="str">
            <v>SWEDEN</v>
          </cell>
        </row>
        <row r="1821">
          <cell r="B1821">
            <v>2722</v>
          </cell>
          <cell r="C1821" t="str">
            <v>Galliker Transport Ag</v>
          </cell>
          <cell r="D1821" t="str">
            <v>Altishofen</v>
          </cell>
        </row>
        <row r="1822">
          <cell r="B1822">
            <v>2723</v>
          </cell>
          <cell r="C1822" t="str">
            <v>La Fonte Ardennaise 2</v>
          </cell>
          <cell r="D1822" t="str">
            <v>Vrigne Aux Bois</v>
          </cell>
          <cell r="G1822" t="str">
            <v>FRANCE</v>
          </cell>
        </row>
        <row r="1823">
          <cell r="B1823">
            <v>2724</v>
          </cell>
          <cell r="C1823" t="str">
            <v>Intercoastal Marine Servi</v>
          </cell>
          <cell r="D1823" t="str">
            <v>Marco Island, F</v>
          </cell>
          <cell r="G1823" t="str">
            <v xml:space="preserve">UNITED STATES </v>
          </cell>
        </row>
        <row r="1824">
          <cell r="B1824">
            <v>2725</v>
          </cell>
          <cell r="C1824" t="str">
            <v>GKN Drivel Olesn</v>
          </cell>
          <cell r="D1824" t="str">
            <v>OLESNICA</v>
          </cell>
          <cell r="G1824" t="str">
            <v>POLAND</v>
          </cell>
        </row>
        <row r="1825">
          <cell r="B1825">
            <v>2726</v>
          </cell>
          <cell r="C1825" t="str">
            <v>Inf AP HAB Malmo</v>
          </cell>
          <cell r="D1825" t="str">
            <v>Malmö</v>
          </cell>
          <cell r="G1825" t="str">
            <v>SWEDEN</v>
          </cell>
        </row>
        <row r="1826">
          <cell r="B1826">
            <v>2727</v>
          </cell>
          <cell r="C1826" t="str">
            <v>Gedia Nowa Sol</v>
          </cell>
          <cell r="D1826" t="str">
            <v>NOWA SOL</v>
          </cell>
          <cell r="G1826" t="str">
            <v>POLAND</v>
          </cell>
        </row>
        <row r="1827">
          <cell r="B1827">
            <v>2728</v>
          </cell>
          <cell r="C1827" t="str">
            <v>NEAPCO PRASZKA</v>
          </cell>
          <cell r="D1827" t="str">
            <v>PRASZKA</v>
          </cell>
          <cell r="G1827" t="str">
            <v>POLAND</v>
          </cell>
        </row>
        <row r="1828">
          <cell r="B1828">
            <v>2729</v>
          </cell>
          <cell r="C1828" t="str">
            <v>Röchling Automotive Italia Srl ITLV</v>
          </cell>
          <cell r="D1828" t="str">
            <v>Laives</v>
          </cell>
          <cell r="G1828" t="str">
            <v>ITALY</v>
          </cell>
        </row>
        <row r="1829">
          <cell r="B1829">
            <v>2730</v>
          </cell>
          <cell r="C1829" t="str">
            <v>Sima Cafasse</v>
          </cell>
          <cell r="D1829" t="str">
            <v>CAFASSE</v>
          </cell>
          <cell r="G1829" t="str">
            <v>ITALY</v>
          </cell>
        </row>
        <row r="1830">
          <cell r="B1830">
            <v>2731</v>
          </cell>
          <cell r="C1830" t="str">
            <v>Wedevag Vedevag</v>
          </cell>
          <cell r="D1830" t="str">
            <v>Vedevåg</v>
          </cell>
          <cell r="G1830" t="str">
            <v>SWEDEN</v>
          </cell>
        </row>
        <row r="1831">
          <cell r="B1831">
            <v>2732</v>
          </cell>
          <cell r="C1831" t="str">
            <v>Sprut&amp;Bran Etuna</v>
          </cell>
          <cell r="D1831" t="str">
            <v>ESKILSTUNA</v>
          </cell>
          <cell r="G1831" t="str">
            <v>SWEDEN</v>
          </cell>
        </row>
        <row r="1832">
          <cell r="B1832">
            <v>2733</v>
          </cell>
          <cell r="C1832" t="str">
            <v>Mikroverk Södert</v>
          </cell>
          <cell r="D1832" t="str">
            <v>SODERTALJE</v>
          </cell>
          <cell r="G1832" t="str">
            <v>SWEDEN</v>
          </cell>
        </row>
        <row r="1833">
          <cell r="B1833">
            <v>2734</v>
          </cell>
          <cell r="C1833" t="str">
            <v>BRB Ittervoort</v>
          </cell>
          <cell r="D1833" t="str">
            <v>ITTERVOORT</v>
          </cell>
          <cell r="G1833" t="str">
            <v>NETHERLANDS</v>
          </cell>
        </row>
        <row r="1834">
          <cell r="B1834">
            <v>2735</v>
          </cell>
          <cell r="C1834" t="str">
            <v>Nordsjällands Metalstöber</v>
          </cell>
          <cell r="D1834" t="str">
            <v>Skaevinge</v>
          </cell>
          <cell r="G1834" t="str">
            <v>DENMARK</v>
          </cell>
        </row>
        <row r="1835">
          <cell r="B1835">
            <v>2736</v>
          </cell>
          <cell r="C1835" t="str">
            <v xml:space="preserve">Ind Lisa Casele </v>
          </cell>
          <cell r="D1835" t="str">
            <v>CASELETTE</v>
          </cell>
          <cell r="G1835" t="str">
            <v>ITALY</v>
          </cell>
        </row>
        <row r="1836">
          <cell r="B1836">
            <v>2737</v>
          </cell>
          <cell r="C1836" t="str">
            <v>Stegoplast Nykpg</v>
          </cell>
          <cell r="D1836" t="str">
            <v>NYKOPING</v>
          </cell>
          <cell r="G1836" t="str">
            <v>SWEDEN</v>
          </cell>
        </row>
        <row r="1837">
          <cell r="B1837">
            <v>2738</v>
          </cell>
          <cell r="C1837" t="str">
            <v>Rene Composite Materials</v>
          </cell>
          <cell r="D1837" t="str">
            <v>Ste-Clotilde De</v>
          </cell>
          <cell r="G1837" t="str">
            <v>CANADA</v>
          </cell>
        </row>
        <row r="1838">
          <cell r="B1838">
            <v>2739</v>
          </cell>
          <cell r="C1838" t="str">
            <v>Recaro Kirchheim</v>
          </cell>
          <cell r="D1838" t="str">
            <v>KIRCHHEIM/TECK</v>
          </cell>
          <cell r="G1838" t="str">
            <v>GERMANY</v>
          </cell>
        </row>
        <row r="1839">
          <cell r="B1839">
            <v>2740</v>
          </cell>
          <cell r="C1839" t="str">
            <v>Valdesa</v>
          </cell>
          <cell r="D1839" t="str">
            <v>Almussafes</v>
          </cell>
          <cell r="G1839" t="str">
            <v>SPAIN</v>
          </cell>
        </row>
        <row r="1840">
          <cell r="B1840">
            <v>2741</v>
          </cell>
          <cell r="C1840" t="str">
            <v>Zamet S.R.O</v>
          </cell>
          <cell r="D1840" t="str">
            <v>Novy Hrozenkov</v>
          </cell>
          <cell r="G1840" t="str">
            <v>CZECH REPUBLIC</v>
          </cell>
        </row>
        <row r="1841">
          <cell r="B1841">
            <v>2741</v>
          </cell>
          <cell r="C1841" t="str">
            <v>Zamet S.R.O</v>
          </cell>
          <cell r="D1841" t="str">
            <v>Halenkov</v>
          </cell>
          <cell r="G1841" t="str">
            <v>CZECH REPUBLIC</v>
          </cell>
        </row>
        <row r="1842">
          <cell r="B1842">
            <v>2742</v>
          </cell>
          <cell r="C1842" t="str">
            <v>YTSTR ARBOGA</v>
          </cell>
          <cell r="D1842" t="str">
            <v>ARBOGA</v>
          </cell>
          <cell r="G1842" t="str">
            <v>SWEDEN</v>
          </cell>
        </row>
        <row r="1843">
          <cell r="B1843">
            <v>2743</v>
          </cell>
          <cell r="C1843" t="str">
            <v xml:space="preserve">Griptone </v>
          </cell>
          <cell r="D1843" t="str">
            <v>MANCHESTER</v>
          </cell>
          <cell r="G1843" t="str">
            <v>UK</v>
          </cell>
        </row>
        <row r="1844">
          <cell r="B1844">
            <v>2744</v>
          </cell>
          <cell r="C1844" t="str">
            <v>Metaldyne International (</v>
          </cell>
          <cell r="D1844" t="str">
            <v>Halifax</v>
          </cell>
          <cell r="G1844" t="str">
            <v>UK</v>
          </cell>
        </row>
        <row r="1845">
          <cell r="B1845">
            <v>2745</v>
          </cell>
          <cell r="C1845" t="str">
            <v>Midwest Fuel Injection Co</v>
          </cell>
          <cell r="D1845" t="str">
            <v>Bolingbrook, Il</v>
          </cell>
          <cell r="G1845" t="str">
            <v xml:space="preserve">UNITED STATES </v>
          </cell>
        </row>
        <row r="1846">
          <cell r="B1846">
            <v>2746</v>
          </cell>
          <cell r="C1846" t="str">
            <v>Brose Gent</v>
          </cell>
          <cell r="D1846" t="str">
            <v>GENT</v>
          </cell>
          <cell r="G1846" t="str">
            <v>BELGIUM</v>
          </cell>
        </row>
        <row r="1847">
          <cell r="B1847">
            <v>2747</v>
          </cell>
          <cell r="C1847" t="str">
            <v>Al-Ko Abadiano</v>
          </cell>
          <cell r="D1847" t="str">
            <v>ABADIANO</v>
          </cell>
          <cell r="G1847" t="str">
            <v>SPAIN</v>
          </cell>
        </row>
        <row r="1848">
          <cell r="B1848">
            <v>2748</v>
          </cell>
          <cell r="C1848" t="str">
            <v>Vimi Fast Novell</v>
          </cell>
          <cell r="D1848" t="str">
            <v>NOVELLARA</v>
          </cell>
          <cell r="G1848" t="str">
            <v>ITALY</v>
          </cell>
        </row>
        <row r="1849">
          <cell r="B1849">
            <v>2749</v>
          </cell>
          <cell r="C1849" t="str">
            <v>Centa Ängelholm</v>
          </cell>
          <cell r="D1849" t="str">
            <v>Ängelholm</v>
          </cell>
          <cell r="G1849" t="str">
            <v>SWEDEN</v>
          </cell>
        </row>
        <row r="1850">
          <cell r="B1850">
            <v>2750</v>
          </cell>
          <cell r="C1850" t="str">
            <v>Infun Utrillas</v>
          </cell>
          <cell r="D1850" t="str">
            <v>UTRILLAS</v>
          </cell>
          <cell r="G1850" t="str">
            <v>SPAIN</v>
          </cell>
        </row>
        <row r="1851">
          <cell r="B1851">
            <v>2751</v>
          </cell>
          <cell r="C1851" t="str">
            <v>Mono Ipolytolgye</v>
          </cell>
          <cell r="D1851" t="str">
            <v>IPOLYTOLGYES</v>
          </cell>
          <cell r="G1851" t="str">
            <v>HUNGARY</v>
          </cell>
        </row>
        <row r="1852">
          <cell r="B1852">
            <v>2752</v>
          </cell>
          <cell r="C1852" t="str">
            <v>Actia Nordic Ab</v>
          </cell>
          <cell r="D1852" t="str">
            <v>Sollentuna</v>
          </cell>
          <cell r="G1852" t="str">
            <v>SWEDEN</v>
          </cell>
        </row>
        <row r="1853">
          <cell r="B1853">
            <v>2753</v>
          </cell>
          <cell r="C1853" t="str">
            <v>Hallborn Gnosjo</v>
          </cell>
          <cell r="D1853" t="str">
            <v>Gnosjö</v>
          </cell>
          <cell r="G1853" t="str">
            <v>SWEDEN</v>
          </cell>
        </row>
        <row r="1854">
          <cell r="B1854">
            <v>2754</v>
          </cell>
          <cell r="C1854" t="str">
            <v>Kongsberg Automotive</v>
          </cell>
          <cell r="D1854" t="str">
            <v>Basildon</v>
          </cell>
          <cell r="G1854" t="str">
            <v>UK</v>
          </cell>
        </row>
        <row r="1855">
          <cell r="B1855">
            <v>2755</v>
          </cell>
          <cell r="C1855" t="str">
            <v>Husco Automotive Llc</v>
          </cell>
          <cell r="D1855" t="str">
            <v>Whitewater, Wi</v>
          </cell>
          <cell r="G1855" t="str">
            <v xml:space="preserve">UNITED STATES </v>
          </cell>
        </row>
        <row r="1856">
          <cell r="B1856">
            <v>2756</v>
          </cell>
          <cell r="C1856" t="str">
            <v>Autopartes Escel De Mexic</v>
          </cell>
          <cell r="D1856" t="str">
            <v>Queretaro, Qu</v>
          </cell>
          <cell r="G1856" t="str">
            <v>MEXICO</v>
          </cell>
        </row>
        <row r="1857">
          <cell r="B1857">
            <v>2757</v>
          </cell>
          <cell r="C1857" t="str">
            <v>Triplan Lonsboda</v>
          </cell>
          <cell r="D1857" t="str">
            <v>LONSBODA</v>
          </cell>
          <cell r="G1857" t="str">
            <v>SWEDEN</v>
          </cell>
        </row>
        <row r="1858">
          <cell r="B1858">
            <v>2758</v>
          </cell>
          <cell r="C1858" t="str">
            <v>Borgstena Nelas</v>
          </cell>
          <cell r="D1858" t="str">
            <v>NELAS</v>
          </cell>
          <cell r="G1858" t="str">
            <v>PORTUGAL</v>
          </cell>
        </row>
        <row r="1859">
          <cell r="B1859">
            <v>2759</v>
          </cell>
          <cell r="C1859" t="str">
            <v>Hyundai Minuteness(Shangh</v>
          </cell>
          <cell r="D1859" t="str">
            <v>Shanghai</v>
          </cell>
          <cell r="G1859" t="str">
            <v>CHINA</v>
          </cell>
        </row>
        <row r="1860">
          <cell r="B1860">
            <v>2760</v>
          </cell>
          <cell r="C1860" t="str">
            <v>Continental Automotive Sy</v>
          </cell>
          <cell r="D1860" t="str">
            <v>Auburn Hills, O</v>
          </cell>
          <cell r="G1860" t="str">
            <v xml:space="preserve">UNITED STATES </v>
          </cell>
        </row>
        <row r="1861">
          <cell r="B1861">
            <v>2761</v>
          </cell>
          <cell r="C1861" t="str">
            <v>Contitech Romania S.R.L.</v>
          </cell>
          <cell r="D1861" t="str">
            <v>Timisoara</v>
          </cell>
          <cell r="G1861" t="str">
            <v>ROMANIA</v>
          </cell>
        </row>
        <row r="1862">
          <cell r="B1862">
            <v>2762</v>
          </cell>
          <cell r="C1862" t="str">
            <v>Continental Teves, Brake</v>
          </cell>
          <cell r="D1862" t="str">
            <v>Fletcher, Nc</v>
          </cell>
          <cell r="G1862" t="str">
            <v xml:space="preserve">UNITED STATES </v>
          </cell>
        </row>
        <row r="1863">
          <cell r="B1863">
            <v>2763</v>
          </cell>
          <cell r="C1863" t="str">
            <v>HK Tracks Wuxi</v>
          </cell>
          <cell r="D1863" t="str">
            <v>WUXI</v>
          </cell>
          <cell r="G1863" t="str">
            <v>CHINA</v>
          </cell>
        </row>
        <row r="1864">
          <cell r="B1864">
            <v>2764</v>
          </cell>
          <cell r="C1864" t="str">
            <v>Cabeco Ab</v>
          </cell>
          <cell r="D1864" t="str">
            <v>Trollhättan</v>
          </cell>
          <cell r="G1864" t="str">
            <v>SWEDEN</v>
          </cell>
        </row>
        <row r="1865">
          <cell r="B1865">
            <v>2765</v>
          </cell>
          <cell r="C1865" t="str">
            <v>Knagel Gothenb</v>
          </cell>
          <cell r="D1865" t="str">
            <v>GOTHENBURG</v>
          </cell>
          <cell r="G1865" t="str">
            <v>SWEDEN</v>
          </cell>
        </row>
        <row r="1866">
          <cell r="B1866">
            <v>2766</v>
          </cell>
          <cell r="C1866" t="str">
            <v>EATON AUTO TCEW</v>
          </cell>
          <cell r="D1866" t="str">
            <v>TCZEW</v>
          </cell>
          <cell r="G1866" t="str">
            <v>POLAND</v>
          </cell>
        </row>
        <row r="1867">
          <cell r="B1867">
            <v>2767</v>
          </cell>
          <cell r="C1867" t="str">
            <v>Valeo A Skawina</v>
          </cell>
          <cell r="D1867" t="str">
            <v>SKAWINA</v>
          </cell>
          <cell r="G1867" t="str">
            <v>POLAND</v>
          </cell>
        </row>
        <row r="1868">
          <cell r="B1868">
            <v>2768</v>
          </cell>
          <cell r="C1868" t="str">
            <v>NINGBO P NINGBO</v>
          </cell>
          <cell r="D1868" t="str">
            <v>NINGBO</v>
          </cell>
          <cell r="G1868" t="str">
            <v>CHINA</v>
          </cell>
        </row>
        <row r="1869">
          <cell r="B1869">
            <v>2769</v>
          </cell>
          <cell r="C1869" t="str">
            <v>Durapart Mexico, S.A. De</v>
          </cell>
          <cell r="D1869" t="str">
            <v>Tultitlan, Edo</v>
          </cell>
          <cell r="G1869" t="str">
            <v>MEXICO</v>
          </cell>
        </row>
        <row r="1870">
          <cell r="B1870">
            <v>2770</v>
          </cell>
          <cell r="C1870" t="str">
            <v>Motherson</v>
          </cell>
          <cell r="D1870" t="str">
            <v>TYNE</v>
          </cell>
          <cell r="G1870" t="str">
            <v>UK</v>
          </cell>
        </row>
        <row r="1871">
          <cell r="B1871">
            <v>2771</v>
          </cell>
          <cell r="C1871" t="str">
            <v>Stalov Vetlanda</v>
          </cell>
          <cell r="D1871" t="str">
            <v>VETLANDA</v>
          </cell>
          <cell r="G1871" t="str">
            <v>SWEDEN</v>
          </cell>
        </row>
        <row r="1872">
          <cell r="B1872">
            <v>2772</v>
          </cell>
          <cell r="C1872" t="str">
            <v>DIDIMO ZAN CASAL</v>
          </cell>
          <cell r="D1872" t="str">
            <v>CASALECCHIO DI RENO</v>
          </cell>
          <cell r="G1872" t="str">
            <v>ITALY</v>
          </cell>
        </row>
        <row r="1873">
          <cell r="B1873">
            <v>2773</v>
          </cell>
          <cell r="C1873" t="str">
            <v>H&amp;E Machined Specialties, Inc. USFW</v>
          </cell>
          <cell r="D1873" t="str">
            <v>Fort Wayne, In</v>
          </cell>
          <cell r="G1873" t="str">
            <v xml:space="preserve">UNITED STATES </v>
          </cell>
        </row>
        <row r="1874">
          <cell r="B1874">
            <v>2774</v>
          </cell>
          <cell r="C1874" t="str">
            <v>Heiding S H Rhin</v>
          </cell>
          <cell r="D1874" t="str">
            <v>SOULTZ HAUT RHIN</v>
          </cell>
          <cell r="G1874" t="str">
            <v>FRANCE</v>
          </cell>
        </row>
        <row r="1875">
          <cell r="B1875">
            <v>2775</v>
          </cell>
          <cell r="C1875" t="str">
            <v>Dex</v>
          </cell>
          <cell r="D1875" t="str">
            <v>Floyd, Va</v>
          </cell>
          <cell r="G1875" t="str">
            <v xml:space="preserve">UNITED STATES </v>
          </cell>
        </row>
        <row r="1876">
          <cell r="B1876">
            <v>2776</v>
          </cell>
          <cell r="C1876" t="str">
            <v>G Fischer Mettm</v>
          </cell>
          <cell r="D1876" t="str">
            <v>GARCHING BEI MUENCHEN</v>
          </cell>
          <cell r="G1876" t="str">
            <v>GERMANY</v>
          </cell>
        </row>
        <row r="1877">
          <cell r="B1877">
            <v>2776</v>
          </cell>
          <cell r="C1877" t="str">
            <v>George Fischer / A.Weber</v>
          </cell>
          <cell r="D1877" t="str">
            <v>Esztergom</v>
          </cell>
          <cell r="G1877" t="str">
            <v>HUNGARY</v>
          </cell>
        </row>
        <row r="1878">
          <cell r="B1878">
            <v>2777</v>
          </cell>
          <cell r="C1878" t="str">
            <v>YTBEHTEK NASUM</v>
          </cell>
          <cell r="D1878" t="str">
            <v>NASUM</v>
          </cell>
          <cell r="G1878" t="str">
            <v>SWEDEN</v>
          </cell>
        </row>
        <row r="1879">
          <cell r="B1879">
            <v>2778</v>
          </cell>
          <cell r="C1879" t="str">
            <v>Inmotion Technologies Ab</v>
          </cell>
          <cell r="D1879" t="str">
            <v>Stockholm</v>
          </cell>
          <cell r="G1879" t="str">
            <v>SWEDEN</v>
          </cell>
        </row>
        <row r="1880">
          <cell r="B1880">
            <v>2779</v>
          </cell>
          <cell r="C1880" t="str">
            <v>Miba Vrable</v>
          </cell>
          <cell r="D1880" t="str">
            <v>VRABLE</v>
          </cell>
        </row>
        <row r="1881">
          <cell r="B1881">
            <v>2780</v>
          </cell>
          <cell r="C1881" t="str">
            <v>Plst Comp Sosnow</v>
          </cell>
          <cell r="D1881" t="str">
            <v>SOSNOWIEC</v>
          </cell>
          <cell r="G1881" t="str">
            <v>POLAND</v>
          </cell>
        </row>
        <row r="1882">
          <cell r="B1882">
            <v>2781</v>
          </cell>
          <cell r="C1882" t="str">
            <v>Arens Controls Company</v>
          </cell>
          <cell r="D1882" t="str">
            <v>Arlington Heigh</v>
          </cell>
          <cell r="G1882" t="str">
            <v xml:space="preserve">UNITED STATES </v>
          </cell>
        </row>
        <row r="1883">
          <cell r="B1883">
            <v>2782</v>
          </cell>
          <cell r="C1883" t="str">
            <v xml:space="preserve">Clean Air </v>
          </cell>
          <cell r="D1883" t="str">
            <v>LANCASHIRE</v>
          </cell>
          <cell r="G1883" t="str">
            <v>UK</v>
          </cell>
        </row>
        <row r="1884">
          <cell r="B1884">
            <v>2783</v>
          </cell>
          <cell r="C1884" t="str">
            <v>Volvo Group Otomotiv Turk</v>
          </cell>
          <cell r="D1884" t="str">
            <v>Istanbul</v>
          </cell>
          <cell r="G1884" t="str">
            <v>TURKEY</v>
          </cell>
        </row>
        <row r="1885">
          <cell r="B1885">
            <v>2783</v>
          </cell>
          <cell r="C1885" t="str">
            <v>Volvo Otomotiv Turk Ltd S</v>
          </cell>
          <cell r="D1885" t="str">
            <v>Istanbul</v>
          </cell>
          <cell r="G1885" t="str">
            <v>TURKEY</v>
          </cell>
        </row>
        <row r="1886">
          <cell r="B1886">
            <v>2784</v>
          </cell>
          <cell r="C1886" t="str">
            <v>Beru F1 Diss</v>
          </cell>
          <cell r="D1886" t="str">
            <v>DISS, NORFOLK</v>
          </cell>
          <cell r="G1886" t="str">
            <v>UK</v>
          </cell>
        </row>
        <row r="1887">
          <cell r="B1887">
            <v>2785</v>
          </cell>
          <cell r="C1887" t="str">
            <v>Fa Bhg Asz Kft</v>
          </cell>
          <cell r="D1887" t="str">
            <v>Szekszard</v>
          </cell>
          <cell r="G1887" t="str">
            <v>HUNGARY</v>
          </cell>
        </row>
        <row r="1888">
          <cell r="B1888">
            <v>2786</v>
          </cell>
          <cell r="C1888" t="str">
            <v>Prof Tech Stngsd</v>
          </cell>
          <cell r="D1888" t="str">
            <v>STENUNGSUND</v>
          </cell>
          <cell r="G1888" t="str">
            <v>SWEDEN</v>
          </cell>
        </row>
        <row r="1889">
          <cell r="B1889">
            <v>2787</v>
          </cell>
          <cell r="C1889" t="str">
            <v>Stena Stal Vmo</v>
          </cell>
          <cell r="D1889" t="str">
            <v>Värnamo</v>
          </cell>
          <cell r="G1889" t="str">
            <v>SWEDEN</v>
          </cell>
        </row>
        <row r="1890">
          <cell r="B1890">
            <v>2788</v>
          </cell>
          <cell r="C1890" t="str">
            <v>Continental Automotive Romania Srl</v>
          </cell>
          <cell r="D1890" t="str">
            <v>Timisoara</v>
          </cell>
          <cell r="G1890" t="str">
            <v>ROMANIA</v>
          </cell>
        </row>
        <row r="1891">
          <cell r="B1891">
            <v>2788</v>
          </cell>
          <cell r="C1891" t="str">
            <v>Continental Automotive Romania Srl</v>
          </cell>
          <cell r="D1891" t="str">
            <v>Timisoara</v>
          </cell>
          <cell r="G1891" t="str">
            <v>ROMANIA</v>
          </cell>
        </row>
        <row r="1892">
          <cell r="B1892">
            <v>2789</v>
          </cell>
          <cell r="C1892" t="str">
            <v>Modine Manufacturing Comp</v>
          </cell>
          <cell r="D1892" t="str">
            <v>Trenton, Mo</v>
          </cell>
          <cell r="G1892" t="str">
            <v xml:space="preserve">UNITED STATES </v>
          </cell>
        </row>
        <row r="1893">
          <cell r="B1893">
            <v>2790</v>
          </cell>
          <cell r="C1893" t="str">
            <v>A. Raymond Gmbh &amp; Co. Kg</v>
          </cell>
          <cell r="D1893" t="str">
            <v>Lörrach</v>
          </cell>
          <cell r="G1893" t="str">
            <v>GERMANY</v>
          </cell>
        </row>
        <row r="1894">
          <cell r="B1894">
            <v>2790</v>
          </cell>
          <cell r="C1894" t="str">
            <v>A. Raymond Gmbh &amp; Co</v>
          </cell>
          <cell r="D1894" t="str">
            <v>Eschbach</v>
          </cell>
          <cell r="G1894" t="str">
            <v>GERMANY</v>
          </cell>
        </row>
        <row r="1895">
          <cell r="B1895">
            <v>2791</v>
          </cell>
          <cell r="C1895" t="str">
            <v>DELPHI AUTO BRAG</v>
          </cell>
          <cell r="D1895" t="str">
            <v>BRAGA</v>
          </cell>
          <cell r="G1895" t="str">
            <v>PORTUGAL</v>
          </cell>
        </row>
        <row r="1896">
          <cell r="B1896">
            <v>2792</v>
          </cell>
          <cell r="C1896" t="str">
            <v>Leoni Wiring Systems Arad</v>
          </cell>
          <cell r="D1896" t="str">
            <v>Arad</v>
          </cell>
          <cell r="G1896" t="str">
            <v>ROMANIA</v>
          </cell>
        </row>
        <row r="1897">
          <cell r="B1897">
            <v>2793</v>
          </cell>
          <cell r="C1897" t="str">
            <v>Laserkraft Bryd</v>
          </cell>
          <cell r="D1897" t="str">
            <v>BREDARYD</v>
          </cell>
          <cell r="G1897" t="str">
            <v>SWEDEN</v>
          </cell>
        </row>
        <row r="1898">
          <cell r="B1898">
            <v>2794</v>
          </cell>
          <cell r="C1898" t="str">
            <v>Bertot Cirie</v>
          </cell>
          <cell r="D1898" t="str">
            <v>CIRIE</v>
          </cell>
          <cell r="G1898" t="str">
            <v>ITALY</v>
          </cell>
        </row>
        <row r="1899">
          <cell r="B1899">
            <v>2795</v>
          </cell>
          <cell r="C1899" t="str">
            <v>NOVUS NAGYVAZSON</v>
          </cell>
          <cell r="D1899" t="str">
            <v>NAGYVAZSONY</v>
          </cell>
          <cell r="G1899" t="str">
            <v>HUNGARY</v>
          </cell>
        </row>
        <row r="1900">
          <cell r="B1900">
            <v>2796</v>
          </cell>
          <cell r="C1900" t="str">
            <v>Pkc Group - Freig Carrill</v>
          </cell>
          <cell r="D1900" t="str">
            <v>Nogales, Az</v>
          </cell>
          <cell r="G1900" t="str">
            <v xml:space="preserve">UNITED STATES </v>
          </cell>
        </row>
        <row r="1901">
          <cell r="B1901">
            <v>2797</v>
          </cell>
          <cell r="C1901" t="str">
            <v>Mitsub Sittard</v>
          </cell>
          <cell r="D1901" t="str">
            <v>SITTARD</v>
          </cell>
          <cell r="G1901" t="str">
            <v>NETHERLANDS</v>
          </cell>
        </row>
        <row r="1902">
          <cell r="B1902">
            <v>2798</v>
          </cell>
          <cell r="C1902" t="str">
            <v>Mastec Dalstorp</v>
          </cell>
          <cell r="D1902" t="str">
            <v>DALSTORP</v>
          </cell>
          <cell r="G1902" t="str">
            <v>SWEDEN</v>
          </cell>
        </row>
        <row r="1903">
          <cell r="B1903">
            <v>2799</v>
          </cell>
          <cell r="C1903" t="str">
            <v>ODESH MEK ODESH</v>
          </cell>
          <cell r="D1903" t="str">
            <v>ODESHOG</v>
          </cell>
          <cell r="G1903" t="str">
            <v>SWEDEN</v>
          </cell>
        </row>
        <row r="1904">
          <cell r="B1904">
            <v>2800</v>
          </cell>
          <cell r="C1904" t="str">
            <v>Core Molding Technologies</v>
          </cell>
          <cell r="D1904" t="str">
            <v>Batavia, Oh</v>
          </cell>
          <cell r="G1904" t="str">
            <v xml:space="preserve">UNITED STATES </v>
          </cell>
        </row>
        <row r="1905">
          <cell r="B1905">
            <v>2801</v>
          </cell>
          <cell r="C1905" t="str">
            <v>Grupo Antolin - Dapsa</v>
          </cell>
          <cell r="D1905" t="str">
            <v>Burgos</v>
          </cell>
          <cell r="G1905" t="str">
            <v>SPAIN</v>
          </cell>
        </row>
        <row r="1906">
          <cell r="B1906">
            <v>2802</v>
          </cell>
          <cell r="C1906" t="str">
            <v>Pass Schwelm</v>
          </cell>
          <cell r="D1906" t="str">
            <v>SCHWELM</v>
          </cell>
          <cell r="G1906" t="str">
            <v>GERMANY</v>
          </cell>
        </row>
        <row r="1907">
          <cell r="B1907">
            <v>2803</v>
          </cell>
          <cell r="C1907" t="str">
            <v>Wuxi Kena Wuxi</v>
          </cell>
          <cell r="D1907" t="str">
            <v>WUXI</v>
          </cell>
          <cell r="G1907" t="str">
            <v>CHINA</v>
          </cell>
        </row>
        <row r="1908">
          <cell r="B1908">
            <v>2804</v>
          </cell>
          <cell r="C1908" t="str">
            <v>Wuxi Muffler Technology C</v>
          </cell>
          <cell r="D1908" t="str">
            <v>Wuxi</v>
          </cell>
          <cell r="G1908" t="str">
            <v>CHINA</v>
          </cell>
        </row>
        <row r="1909">
          <cell r="B1909">
            <v>2804</v>
          </cell>
          <cell r="C1909" t="str">
            <v>Wuxi Weifulida Catalytic</v>
          </cell>
          <cell r="D1909" t="str">
            <v>Wuxi</v>
          </cell>
          <cell r="G1909" t="str">
            <v>CHINA</v>
          </cell>
        </row>
        <row r="1910">
          <cell r="B1910">
            <v>2805</v>
          </cell>
          <cell r="C1910" t="str">
            <v>VCE INBLR INDIA (26624)</v>
          </cell>
          <cell r="D1910" t="str">
            <v>BANGALORE</v>
          </cell>
          <cell r="G1910" t="str">
            <v>INDIA</v>
          </cell>
        </row>
        <row r="1911">
          <cell r="B1911">
            <v>2806</v>
          </cell>
          <cell r="C1911" t="str">
            <v>Scott Construction Equipm</v>
          </cell>
          <cell r="D1911" t="str">
            <v>Broussard, La</v>
          </cell>
          <cell r="G1911" t="str">
            <v xml:space="preserve">UNITED STATES </v>
          </cell>
        </row>
        <row r="1912">
          <cell r="B1912">
            <v>2807</v>
          </cell>
          <cell r="C1912" t="str">
            <v>Scott Construction Equipm</v>
          </cell>
          <cell r="D1912" t="str">
            <v>Baton Rouge, La</v>
          </cell>
          <cell r="G1912" t="str">
            <v xml:space="preserve">UNITED STATES </v>
          </cell>
        </row>
        <row r="1913">
          <cell r="B1913">
            <v>2808</v>
          </cell>
          <cell r="C1913" t="str">
            <v>Scott Construction Equipm</v>
          </cell>
          <cell r="D1913" t="str">
            <v>Saint Rose, La</v>
          </cell>
          <cell r="G1913" t="str">
            <v xml:space="preserve">UNITED STATES </v>
          </cell>
        </row>
        <row r="1914">
          <cell r="B1914">
            <v>2809</v>
          </cell>
          <cell r="C1914" t="str">
            <v>Scott Construction Equipm</v>
          </cell>
          <cell r="D1914" t="str">
            <v>Lake Charles, L</v>
          </cell>
          <cell r="G1914" t="str">
            <v xml:space="preserve">UNITED STATES </v>
          </cell>
        </row>
        <row r="1915">
          <cell r="B1915">
            <v>2810</v>
          </cell>
          <cell r="C1915" t="str">
            <v>Zf Steering Systems</v>
          </cell>
          <cell r="D1915" t="str">
            <v>Florence, Ky</v>
          </cell>
          <cell r="G1915" t="str">
            <v xml:space="preserve">UNITED STATES </v>
          </cell>
        </row>
        <row r="1916">
          <cell r="B1916">
            <v>2811</v>
          </cell>
          <cell r="C1916" t="str">
            <v>Volvo Construction Equipm</v>
          </cell>
          <cell r="D1916" t="str">
            <v>Hameln</v>
          </cell>
          <cell r="G1916" t="str">
            <v>GERMANY</v>
          </cell>
        </row>
        <row r="1917">
          <cell r="B1917">
            <v>2812</v>
          </cell>
          <cell r="C1917" t="str">
            <v>Teleflex Marine</v>
          </cell>
          <cell r="D1917" t="str">
            <v>Nijmegen</v>
          </cell>
          <cell r="G1917" t="str">
            <v>NETHERLANDS</v>
          </cell>
        </row>
        <row r="1918">
          <cell r="B1918">
            <v>2813</v>
          </cell>
          <cell r="C1918" t="str">
            <v>Cipax Eesti As</v>
          </cell>
          <cell r="D1918" t="str">
            <v>Taebla</v>
          </cell>
          <cell r="G1918" t="str">
            <v>ESTONIA</v>
          </cell>
        </row>
        <row r="1919">
          <cell r="B1919">
            <v>2814</v>
          </cell>
          <cell r="C1919" t="str">
            <v>Contitech Hedemu</v>
          </cell>
          <cell r="D1919" t="str">
            <v>WALTERSHAUSEN</v>
          </cell>
          <cell r="G1919" t="str">
            <v>GERMANY</v>
          </cell>
        </row>
        <row r="1920">
          <cell r="B1920">
            <v>2815</v>
          </cell>
          <cell r="C1920" t="str">
            <v>Linden S.R.O</v>
          </cell>
          <cell r="D1920" t="str">
            <v>Hustopece</v>
          </cell>
          <cell r="G1920" t="str">
            <v>CZECH REPUBLIC</v>
          </cell>
        </row>
        <row r="1921">
          <cell r="B1921">
            <v>2816</v>
          </cell>
          <cell r="C1921" t="str">
            <v>A.B. Filicko</v>
          </cell>
          <cell r="D1921" t="str">
            <v>Baltimore, Md</v>
          </cell>
          <cell r="G1921" t="str">
            <v xml:space="preserve">UNITED STATES </v>
          </cell>
        </row>
        <row r="1922">
          <cell r="B1922">
            <v>2817</v>
          </cell>
          <cell r="C1922" t="str">
            <v>Applied Industrial</v>
          </cell>
          <cell r="D1922" t="str">
            <v>Chambersburg, P</v>
          </cell>
          <cell r="G1922" t="str">
            <v xml:space="preserve">UNITED STATES </v>
          </cell>
        </row>
        <row r="1923">
          <cell r="B1923">
            <v>2818</v>
          </cell>
          <cell r="C1923" t="str">
            <v>Big B Mfg Inc.</v>
          </cell>
          <cell r="D1923" t="str">
            <v>Klingerstown, P</v>
          </cell>
          <cell r="G1923" t="str">
            <v xml:space="preserve">UNITED STATES </v>
          </cell>
        </row>
        <row r="1924">
          <cell r="B1924">
            <v>2819</v>
          </cell>
          <cell r="C1924" t="str">
            <v>Castle Machine Company</v>
          </cell>
          <cell r="D1924" t="str">
            <v>Greencastle, Pa</v>
          </cell>
          <cell r="G1924" t="str">
            <v xml:space="preserve">UNITED STATES </v>
          </cell>
        </row>
        <row r="1925">
          <cell r="B1925">
            <v>2820</v>
          </cell>
          <cell r="C1925" t="str">
            <v>Charles Machine, Inc.</v>
          </cell>
          <cell r="D1925" t="str">
            <v>Summerville, Pa</v>
          </cell>
          <cell r="G1925" t="str">
            <v xml:space="preserve">UNITED STATES </v>
          </cell>
        </row>
        <row r="1926">
          <cell r="B1926">
            <v>2821</v>
          </cell>
          <cell r="C1926" t="str">
            <v>Con-Tech International</v>
          </cell>
          <cell r="D1926" t="str">
            <v>Dundalk, Md</v>
          </cell>
          <cell r="G1926" t="str">
            <v xml:space="preserve">UNITED STATES </v>
          </cell>
        </row>
        <row r="1927">
          <cell r="B1927">
            <v>2822</v>
          </cell>
          <cell r="C1927" t="str">
            <v>Volvo Ldc Crawley</v>
          </cell>
          <cell r="D1927" t="str">
            <v xml:space="preserve">Crawley </v>
          </cell>
          <cell r="G1927" t="str">
            <v>UK</v>
          </cell>
        </row>
        <row r="1928">
          <cell r="B1928">
            <v>2823</v>
          </cell>
          <cell r="C1928" t="str">
            <v>Cummins Engine Company In</v>
          </cell>
          <cell r="D1928" t="str">
            <v>Memphis, Tn</v>
          </cell>
          <cell r="G1928" t="str">
            <v xml:space="preserve">UNITED STATES </v>
          </cell>
        </row>
        <row r="1929">
          <cell r="B1929">
            <v>2824</v>
          </cell>
          <cell r="C1929" t="str">
            <v>Daniel Tanney Inc.</v>
          </cell>
          <cell r="D1929" t="str">
            <v>Bensalem, Pa</v>
          </cell>
          <cell r="G1929" t="str">
            <v xml:space="preserve">UNITED STATES </v>
          </cell>
        </row>
        <row r="1930">
          <cell r="B1930">
            <v>2825</v>
          </cell>
          <cell r="C1930" t="str">
            <v>Volvo Ldc Southampton</v>
          </cell>
          <cell r="D1930" t="str">
            <v>Eastleigh</v>
          </cell>
          <cell r="G1930" t="str">
            <v>UK</v>
          </cell>
        </row>
        <row r="1931">
          <cell r="B1931">
            <v>2826</v>
          </cell>
          <cell r="C1931" t="str">
            <v>Volvo Ldc Bristol</v>
          </cell>
          <cell r="D1931" t="str">
            <v>Almondsbury Bri</v>
          </cell>
          <cell r="G1931" t="str">
            <v>UK</v>
          </cell>
        </row>
        <row r="1932">
          <cell r="B1932">
            <v>2827</v>
          </cell>
          <cell r="C1932" t="str">
            <v>Everyday Technologies</v>
          </cell>
          <cell r="D1932" t="str">
            <v>Sidney, Oh</v>
          </cell>
          <cell r="G1932" t="str">
            <v xml:space="preserve">UNITED STATES </v>
          </cell>
        </row>
        <row r="1933">
          <cell r="B1933">
            <v>2828</v>
          </cell>
          <cell r="C1933" t="str">
            <v>Dhl Exel Supply Chain Ab</v>
          </cell>
          <cell r="D1933" t="str">
            <v>Stockholm</v>
          </cell>
          <cell r="G1933" t="str">
            <v>SWEDEN</v>
          </cell>
        </row>
        <row r="1934">
          <cell r="B1934">
            <v>2828</v>
          </cell>
          <cell r="C1934" t="str">
            <v>Dhl Exel Supply Chain Ab</v>
          </cell>
          <cell r="D1934" t="str">
            <v>Staffanstorp</v>
          </cell>
          <cell r="G1934" t="str">
            <v>SWEDEN</v>
          </cell>
        </row>
        <row r="1935">
          <cell r="B1935">
            <v>2829</v>
          </cell>
          <cell r="C1935" t="str">
            <v>Volvo Ldc Leeds</v>
          </cell>
          <cell r="D1935" t="str">
            <v>Morley - Leeds</v>
          </cell>
          <cell r="G1935" t="str">
            <v>UK</v>
          </cell>
        </row>
        <row r="1936">
          <cell r="B1936">
            <v>2830</v>
          </cell>
          <cell r="C1936" t="str">
            <v>Ldc Hinckley</v>
          </cell>
          <cell r="D1936" t="str">
            <v>Hinckley</v>
          </cell>
          <cell r="G1936" t="str">
            <v>UK</v>
          </cell>
        </row>
        <row r="1937">
          <cell r="B1937">
            <v>2831</v>
          </cell>
          <cell r="C1937" t="str">
            <v>Mq Power Corporation</v>
          </cell>
          <cell r="D1937" t="str">
            <v>Rancho Dominque</v>
          </cell>
          <cell r="G1937" t="str">
            <v xml:space="preserve">UNITED STATES </v>
          </cell>
        </row>
        <row r="1938">
          <cell r="B1938">
            <v>2832</v>
          </cell>
          <cell r="C1938" t="str">
            <v>Volvo Ld, Irlam</v>
          </cell>
          <cell r="D1938" t="str">
            <v>Irlam , Manches</v>
          </cell>
          <cell r="G1938" t="str">
            <v>UK</v>
          </cell>
        </row>
        <row r="1939">
          <cell r="B1939">
            <v>2834</v>
          </cell>
          <cell r="C1939" t="str">
            <v>Asc Construction Equipmen</v>
          </cell>
          <cell r="D1939" t="str">
            <v>Smyrna, Ga</v>
          </cell>
          <cell r="G1939" t="str">
            <v xml:space="preserve">UNITED STATES </v>
          </cell>
        </row>
        <row r="1940">
          <cell r="B1940">
            <v>2835</v>
          </cell>
          <cell r="C1940" t="str">
            <v>Asc Contstruction Equipme</v>
          </cell>
          <cell r="D1940" t="str">
            <v>Savannah, Ga</v>
          </cell>
          <cell r="G1940" t="str">
            <v xml:space="preserve">UNITED STATES </v>
          </cell>
        </row>
        <row r="1941">
          <cell r="B1941">
            <v>2836</v>
          </cell>
          <cell r="C1941" t="str">
            <v>Nuss Truck Group Inc</v>
          </cell>
          <cell r="D1941" t="str">
            <v>Roseville, Mn</v>
          </cell>
          <cell r="G1941" t="str">
            <v xml:space="preserve">UNITED STATES </v>
          </cell>
        </row>
        <row r="1942">
          <cell r="B1942">
            <v>2837</v>
          </cell>
          <cell r="C1942" t="str">
            <v>Nextran Truck Center Miam</v>
          </cell>
          <cell r="D1942" t="str">
            <v>Miami, Fl</v>
          </cell>
          <cell r="G1942" t="str">
            <v xml:space="preserve">UNITED STATES </v>
          </cell>
        </row>
        <row r="1943">
          <cell r="B1943">
            <v>2838</v>
          </cell>
          <cell r="C1943" t="str">
            <v>Volvo Ldc Milano C/O Arce</v>
          </cell>
          <cell r="D1943" t="str">
            <v>Cesano Maderno</v>
          </cell>
          <cell r="G1943" t="str">
            <v>ITALY</v>
          </cell>
        </row>
        <row r="1944">
          <cell r="B1944">
            <v>2839</v>
          </cell>
          <cell r="C1944" t="str">
            <v>Volvo Ldc Düsseldorf C/O</v>
          </cell>
          <cell r="D1944" t="str">
            <v>Düsseldorf</v>
          </cell>
          <cell r="G1944" t="str">
            <v>GERMANY</v>
          </cell>
        </row>
        <row r="1945">
          <cell r="B1945">
            <v>2840</v>
          </cell>
          <cell r="C1945" t="str">
            <v>Volvo Ldc Dortmund (Unna)</v>
          </cell>
          <cell r="D1945" t="str">
            <v>Unna</v>
          </cell>
          <cell r="G1945" t="str">
            <v>GERMANY</v>
          </cell>
        </row>
        <row r="1946">
          <cell r="B1946">
            <v>2841</v>
          </cell>
          <cell r="C1946" t="str">
            <v>Huron Castings, Inc.</v>
          </cell>
          <cell r="D1946" t="str">
            <v>Pigeon, Mi</v>
          </cell>
          <cell r="G1946" t="str">
            <v xml:space="preserve">UNITED STATES </v>
          </cell>
        </row>
        <row r="1947">
          <cell r="B1947">
            <v>2842</v>
          </cell>
          <cell r="C1947" t="str">
            <v>Romco Equipment Company</v>
          </cell>
          <cell r="D1947" t="str">
            <v>Mercedes, Tx</v>
          </cell>
          <cell r="G1947" t="str">
            <v xml:space="preserve">UNITED STATES </v>
          </cell>
        </row>
        <row r="1948">
          <cell r="B1948">
            <v>2843</v>
          </cell>
          <cell r="C1948" t="str">
            <v>Industrial Harness Compan</v>
          </cell>
          <cell r="D1948" t="str">
            <v>Shippensburg, P</v>
          </cell>
          <cell r="G1948" t="str">
            <v xml:space="preserve">UNITED STATES </v>
          </cell>
        </row>
        <row r="1949">
          <cell r="B1949">
            <v>2844</v>
          </cell>
          <cell r="C1949" t="str">
            <v>Penn-Jersey Machinery</v>
          </cell>
          <cell r="D1949" t="str">
            <v>Lionville, Pa</v>
          </cell>
          <cell r="G1949" t="str">
            <v xml:space="preserve">UNITED STATES </v>
          </cell>
        </row>
        <row r="1950">
          <cell r="B1950">
            <v>2845</v>
          </cell>
          <cell r="C1950" t="str">
            <v>Penn Jersey Machinery</v>
          </cell>
          <cell r="D1950" t="str">
            <v>Deptford, Nj</v>
          </cell>
          <cell r="G1950" t="str">
            <v xml:space="preserve">UNITED STATES </v>
          </cell>
        </row>
        <row r="1951">
          <cell r="B1951">
            <v>2846</v>
          </cell>
          <cell r="C1951" t="str">
            <v>Mcclung Logan Equipment C</v>
          </cell>
          <cell r="D1951" t="str">
            <v>Wise, Va</v>
          </cell>
          <cell r="G1951" t="str">
            <v xml:space="preserve">UNITED STATES </v>
          </cell>
        </row>
        <row r="1952">
          <cell r="B1952">
            <v>2847</v>
          </cell>
          <cell r="C1952" t="str">
            <v>Mcclung Logan Equipment C</v>
          </cell>
          <cell r="D1952" t="str">
            <v>Glen Allen, Va</v>
          </cell>
          <cell r="G1952" t="str">
            <v xml:space="preserve">UNITED STATES </v>
          </cell>
        </row>
        <row r="1953">
          <cell r="B1953">
            <v>2848</v>
          </cell>
          <cell r="C1953" t="str">
            <v>Mcclung Logan Equipment C</v>
          </cell>
          <cell r="D1953" t="str">
            <v>Chesapeake, Va</v>
          </cell>
          <cell r="G1953" t="str">
            <v xml:space="preserve">UNITED STATES </v>
          </cell>
        </row>
        <row r="1954">
          <cell r="B1954">
            <v>2849</v>
          </cell>
          <cell r="C1954" t="str">
            <v>K Fab Inc.</v>
          </cell>
          <cell r="D1954" t="str">
            <v>Berwick, Pa</v>
          </cell>
          <cell r="G1954" t="str">
            <v xml:space="preserve">UNITED STATES </v>
          </cell>
        </row>
        <row r="1955">
          <cell r="B1955">
            <v>2850</v>
          </cell>
          <cell r="C1955" t="str">
            <v>Mcclung Logan Equipment C</v>
          </cell>
          <cell r="D1955" t="str">
            <v>Salem, Va</v>
          </cell>
          <cell r="G1955" t="str">
            <v xml:space="preserve">UNITED STATES </v>
          </cell>
        </row>
        <row r="1956">
          <cell r="B1956">
            <v>2851</v>
          </cell>
          <cell r="C1956" t="str">
            <v>Kittatinny Manufacturing</v>
          </cell>
          <cell r="D1956" t="str">
            <v>Shippensburg, P</v>
          </cell>
          <cell r="G1956" t="str">
            <v xml:space="preserve">UNITED STATES </v>
          </cell>
        </row>
        <row r="1957">
          <cell r="B1957">
            <v>2852</v>
          </cell>
          <cell r="C1957" t="str">
            <v>Miller Welding &amp; Machine</v>
          </cell>
          <cell r="D1957" t="str">
            <v>Brookville, Pa</v>
          </cell>
          <cell r="G1957" t="str">
            <v xml:space="preserve">UNITED STATES </v>
          </cell>
        </row>
        <row r="1958">
          <cell r="B1958">
            <v>2853</v>
          </cell>
          <cell r="C1958" t="str">
            <v>Nortech System</v>
          </cell>
          <cell r="D1958" t="str">
            <v>Bemidji, Mn</v>
          </cell>
          <cell r="G1958" t="str">
            <v xml:space="preserve">UNITED STATES </v>
          </cell>
        </row>
        <row r="1959">
          <cell r="B1959">
            <v>2854</v>
          </cell>
          <cell r="C1959" t="str">
            <v>North Star Casteel Produc</v>
          </cell>
          <cell r="D1959" t="str">
            <v>Seattle, Wa</v>
          </cell>
          <cell r="G1959" t="str">
            <v xml:space="preserve">UNITED STATES </v>
          </cell>
        </row>
        <row r="1960">
          <cell r="B1960">
            <v>2855</v>
          </cell>
          <cell r="C1960" t="str">
            <v>Olympic Steel, Inc.</v>
          </cell>
          <cell r="D1960" t="str">
            <v>Chambersburg, P</v>
          </cell>
          <cell r="G1960" t="str">
            <v xml:space="preserve">UNITED STATES </v>
          </cell>
        </row>
        <row r="1961">
          <cell r="B1961">
            <v>2856</v>
          </cell>
          <cell r="C1961" t="str">
            <v>Penn-Jersey Equipment</v>
          </cell>
          <cell r="D1961" t="str">
            <v>Somerville, Nj</v>
          </cell>
          <cell r="G1961" t="str">
            <v xml:space="preserve">UNITED STATES </v>
          </cell>
        </row>
        <row r="1962">
          <cell r="B1962">
            <v>2857</v>
          </cell>
          <cell r="C1962" t="str">
            <v>Volvo Trucks Of Vancouver</v>
          </cell>
          <cell r="D1962" t="str">
            <v>Surrey, Bs</v>
          </cell>
          <cell r="G1962" t="str">
            <v>CANADA</v>
          </cell>
        </row>
        <row r="1963">
          <cell r="B1963">
            <v>2858</v>
          </cell>
          <cell r="C1963" t="str">
            <v>Pacific Coast Heavy Truck</v>
          </cell>
          <cell r="D1963" t="str">
            <v>Kamloops, Bc</v>
          </cell>
          <cell r="G1963" t="str">
            <v>CANADA</v>
          </cell>
        </row>
        <row r="1964">
          <cell r="B1964">
            <v>2861</v>
          </cell>
          <cell r="C1964" t="str">
            <v>Vccs Ldc Bremen (Dhl)</v>
          </cell>
          <cell r="D1964" t="str">
            <v>Delmenhorst</v>
          </cell>
          <cell r="G1964" t="str">
            <v>GERMANY</v>
          </cell>
        </row>
        <row r="1965">
          <cell r="B1965">
            <v>2862</v>
          </cell>
          <cell r="C1965" t="str">
            <v>Flexible Metal Inc</v>
          </cell>
          <cell r="D1965" t="str">
            <v>Tucker, Ga</v>
          </cell>
          <cell r="G1965" t="str">
            <v xml:space="preserve">UNITED STATES </v>
          </cell>
        </row>
        <row r="1966">
          <cell r="B1966">
            <v>2866</v>
          </cell>
          <cell r="C1966" t="str">
            <v>Vccs Ldc Hamburg (Dhl)</v>
          </cell>
          <cell r="D1966" t="str">
            <v>Hamburg</v>
          </cell>
          <cell r="G1966" t="str">
            <v>GERMANY</v>
          </cell>
        </row>
        <row r="1967">
          <cell r="B1967">
            <v>2867</v>
          </cell>
          <cell r="C1967" t="str">
            <v>Zebco Industries</v>
          </cell>
          <cell r="D1967" t="str">
            <v>Lancaster, Oh</v>
          </cell>
          <cell r="G1967" t="str">
            <v xml:space="preserve">UNITED STATES </v>
          </cell>
        </row>
        <row r="1968">
          <cell r="B1968">
            <v>2868</v>
          </cell>
          <cell r="C1968" t="str">
            <v>Power Equipment Company</v>
          </cell>
          <cell r="D1968" t="str">
            <v>Colorado Spring</v>
          </cell>
          <cell r="G1968" t="str">
            <v xml:space="preserve">UNITED STATES </v>
          </cell>
        </row>
        <row r="1969">
          <cell r="B1969">
            <v>2869</v>
          </cell>
          <cell r="C1969" t="str">
            <v>Helgesen Industries</v>
          </cell>
          <cell r="D1969" t="str">
            <v>Hartford, Wi</v>
          </cell>
          <cell r="G1969" t="str">
            <v xml:space="preserve">UNITED STATES </v>
          </cell>
        </row>
        <row r="1970">
          <cell r="B1970">
            <v>2870</v>
          </cell>
          <cell r="C1970" t="str">
            <v>Zhongding Sealing Parts C</v>
          </cell>
          <cell r="D1970" t="str">
            <v>Ningguo City</v>
          </cell>
          <cell r="G1970" t="str">
            <v>CHINA</v>
          </cell>
        </row>
        <row r="1971">
          <cell r="B1971">
            <v>2873</v>
          </cell>
          <cell r="C1971" t="str">
            <v>Preform Laxa</v>
          </cell>
          <cell r="D1971" t="str">
            <v>LAXA</v>
          </cell>
          <cell r="G1971" t="str">
            <v>SWEDEN</v>
          </cell>
        </row>
        <row r="1972">
          <cell r="B1972">
            <v>2874</v>
          </cell>
          <cell r="C1972" t="str">
            <v>Calmont Truck Centre Ltd</v>
          </cell>
          <cell r="D1972" t="str">
            <v>Edmonton, Ab</v>
          </cell>
          <cell r="G1972" t="str">
            <v>CANADA</v>
          </cell>
        </row>
        <row r="1973">
          <cell r="B1973">
            <v>2875</v>
          </cell>
          <cell r="C1973" t="str">
            <v>Nortrux, Inc.</v>
          </cell>
          <cell r="D1973" t="str">
            <v>Grand Prairie,</v>
          </cell>
          <cell r="G1973" t="str">
            <v>CANADA</v>
          </cell>
        </row>
        <row r="1974">
          <cell r="B1974">
            <v>2876</v>
          </cell>
          <cell r="C1974" t="str">
            <v>Kamet Renska W</v>
          </cell>
          <cell r="D1974" t="str">
            <v>RENSKA WIES</v>
          </cell>
          <cell r="G1974" t="str">
            <v>POLAND</v>
          </cell>
        </row>
        <row r="1975">
          <cell r="B1975">
            <v>2877</v>
          </cell>
          <cell r="C1975" t="str">
            <v>Abc Group Salga Assoc</v>
          </cell>
          <cell r="D1975" t="str">
            <v>Concord, On</v>
          </cell>
          <cell r="G1975" t="str">
            <v>CANADA</v>
          </cell>
        </row>
        <row r="1976">
          <cell r="B1976">
            <v>2878</v>
          </cell>
          <cell r="C1976" t="str">
            <v>Steertec Raufoss</v>
          </cell>
          <cell r="D1976" t="str">
            <v>RAUFOSS</v>
          </cell>
          <cell r="G1976" t="str">
            <v>NORWAY</v>
          </cell>
        </row>
        <row r="1977">
          <cell r="B1977">
            <v>2879</v>
          </cell>
          <cell r="C1977" t="str">
            <v>Martek Montroth</v>
          </cell>
          <cell r="D1977" t="str">
            <v>MONTROTTIER</v>
          </cell>
          <cell r="G1977" t="str">
            <v>FRANCE</v>
          </cell>
        </row>
        <row r="1978">
          <cell r="B1978">
            <v>2880</v>
          </cell>
          <cell r="C1978" t="str">
            <v>Alberta Heavy Truck Centr</v>
          </cell>
          <cell r="D1978" t="str">
            <v>Calgary, Ab</v>
          </cell>
          <cell r="G1978" t="str">
            <v>CANADA</v>
          </cell>
        </row>
        <row r="1979">
          <cell r="B1979">
            <v>2881</v>
          </cell>
          <cell r="C1979" t="str">
            <v>A M Valskog</v>
          </cell>
          <cell r="D1979" t="str">
            <v>VALSKOG</v>
          </cell>
          <cell r="G1979" t="str">
            <v>SWEDEN</v>
          </cell>
        </row>
        <row r="1980">
          <cell r="B1980">
            <v>2882</v>
          </cell>
          <cell r="C1980" t="str">
            <v>Nortrux Inc</v>
          </cell>
          <cell r="D1980" t="str">
            <v>Calgary, Ab</v>
          </cell>
          <cell r="G1980" t="str">
            <v>CANADA</v>
          </cell>
        </row>
        <row r="1981">
          <cell r="B1981">
            <v>2883</v>
          </cell>
          <cell r="C1981" t="str">
            <v xml:space="preserve">WABCO POLSKA SP. Z O.O.            </v>
          </cell>
          <cell r="D1981" t="str">
            <v>WROCLAW</v>
          </cell>
          <cell r="G1981" t="str">
            <v>POLAND</v>
          </cell>
        </row>
        <row r="1982">
          <cell r="B1982">
            <v>2884</v>
          </cell>
          <cell r="C1982" t="str">
            <v>Transwestern Truck Centre</v>
          </cell>
          <cell r="D1982" t="str">
            <v>Calgary, Ab</v>
          </cell>
          <cell r="G1982" t="str">
            <v>CANADA</v>
          </cell>
        </row>
        <row r="1983">
          <cell r="B1983">
            <v>2885</v>
          </cell>
          <cell r="C1983" t="str">
            <v>P Hannifin Warz</v>
          </cell>
          <cell r="D1983" t="str">
            <v>WARSZAWA</v>
          </cell>
          <cell r="G1983" t="str">
            <v>POLAND</v>
          </cell>
        </row>
        <row r="1984">
          <cell r="B1984">
            <v>2886</v>
          </cell>
          <cell r="C1984" t="str">
            <v>Strongco, Inc.</v>
          </cell>
          <cell r="D1984" t="str">
            <v>Acheson, Ab., C</v>
          </cell>
          <cell r="G1984" t="str">
            <v>CANADA</v>
          </cell>
        </row>
        <row r="1985">
          <cell r="B1985">
            <v>2887</v>
          </cell>
          <cell r="C1985" t="str">
            <v>Strongco Limited Partners</v>
          </cell>
          <cell r="D1985" t="str">
            <v>Calgary, Ab</v>
          </cell>
          <cell r="G1985" t="str">
            <v>CANADA</v>
          </cell>
        </row>
        <row r="1986">
          <cell r="B1986">
            <v>2888</v>
          </cell>
          <cell r="C1986" t="str">
            <v>Strongco Limited Partners</v>
          </cell>
          <cell r="D1986" t="str">
            <v>Grande Prairie,</v>
          </cell>
          <cell r="G1986" t="str">
            <v>CANADA</v>
          </cell>
        </row>
        <row r="1987">
          <cell r="B1987">
            <v>2889</v>
          </cell>
          <cell r="C1987" t="str">
            <v>Bombardier Recreation Pro</v>
          </cell>
          <cell r="D1987" t="str">
            <v>Beloit, Wi</v>
          </cell>
          <cell r="G1987" t="str">
            <v xml:space="preserve">UNITED STATES </v>
          </cell>
        </row>
        <row r="1988">
          <cell r="B1988">
            <v>2890</v>
          </cell>
          <cell r="C1988" t="str">
            <v>Regina Volvo Trucks</v>
          </cell>
          <cell r="D1988" t="str">
            <v>Regina, Sk</v>
          </cell>
          <cell r="G1988" t="str">
            <v>CANADA</v>
          </cell>
        </row>
        <row r="1989">
          <cell r="B1989">
            <v>2891</v>
          </cell>
          <cell r="C1989" t="str">
            <v>Volvo Parts Shanghai</v>
          </cell>
          <cell r="D1989" t="str">
            <v>Shanghai</v>
          </cell>
          <cell r="G1989" t="str">
            <v>CHINA</v>
          </cell>
        </row>
        <row r="1990">
          <cell r="B1990">
            <v>2892</v>
          </cell>
          <cell r="C1990" t="str">
            <v>Rotplst Munka Lj</v>
          </cell>
          <cell r="D1990" t="str">
            <v>Munka-Ljungby</v>
          </cell>
          <cell r="G1990" t="str">
            <v>SWEDEN</v>
          </cell>
        </row>
        <row r="1991">
          <cell r="B1991">
            <v>2893</v>
          </cell>
          <cell r="C1991" t="str">
            <v>Beaver Truck Centre</v>
          </cell>
          <cell r="D1991" t="str">
            <v>Winnipeg, Mb</v>
          </cell>
          <cell r="G1991" t="str">
            <v>CANADA</v>
          </cell>
        </row>
        <row r="1992">
          <cell r="B1992">
            <v>2894</v>
          </cell>
          <cell r="C1992" t="str">
            <v>Rudd Equipment Company</v>
          </cell>
          <cell r="D1992" t="str">
            <v>Evansville, In</v>
          </cell>
          <cell r="G1992" t="str">
            <v xml:space="preserve">UNITED STATES </v>
          </cell>
        </row>
        <row r="1993">
          <cell r="B1993">
            <v>2895</v>
          </cell>
          <cell r="C1993" t="str">
            <v>Casartelli Galbi</v>
          </cell>
          <cell r="D1993" t="str">
            <v>GALBIATE</v>
          </cell>
          <cell r="G1993" t="str">
            <v>ITALY</v>
          </cell>
        </row>
        <row r="1994">
          <cell r="B1994">
            <v>2896</v>
          </cell>
          <cell r="C1994" t="str">
            <v>La Due Esse Robe</v>
          </cell>
          <cell r="D1994" t="str">
            <v>ROBECCO SUL NAVIGLIO</v>
          </cell>
          <cell r="G1994" t="str">
            <v>ITALY</v>
          </cell>
        </row>
        <row r="1995">
          <cell r="B1995">
            <v>2897</v>
          </cell>
          <cell r="C1995" t="str">
            <v>Sinteris Spa</v>
          </cell>
          <cell r="D1995" t="str">
            <v>Bentivoglio</v>
          </cell>
          <cell r="G1995" t="str">
            <v>ITALY</v>
          </cell>
        </row>
        <row r="1996">
          <cell r="B1996">
            <v>2898</v>
          </cell>
          <cell r="C1996" t="str">
            <v>Mollifico Oleggi</v>
          </cell>
          <cell r="D1996" t="str">
            <v>OLEGGIO CASTELLO</v>
          </cell>
          <cell r="G1996" t="str">
            <v>ITALY</v>
          </cell>
        </row>
        <row r="1997">
          <cell r="B1997">
            <v>2899</v>
          </cell>
          <cell r="C1997" t="str">
            <v>Sinteris Spa</v>
          </cell>
          <cell r="D1997" t="str">
            <v>Bentivoglio</v>
          </cell>
          <cell r="G1997" t="str">
            <v>ITALY</v>
          </cell>
        </row>
        <row r="1998">
          <cell r="B1998">
            <v>2900</v>
          </cell>
          <cell r="C1998" t="str">
            <v>Bos Leutkirch</v>
          </cell>
          <cell r="D1998" t="str">
            <v>LEUTKIRCH</v>
          </cell>
          <cell r="G1998" t="str">
            <v>GERMANY</v>
          </cell>
        </row>
        <row r="1999">
          <cell r="B1999">
            <v>2901</v>
          </cell>
          <cell r="C1999" t="str">
            <v>T&amp;W Stamping Austintown D</v>
          </cell>
          <cell r="D1999" t="str">
            <v>Austintown, Oh</v>
          </cell>
          <cell r="G1999" t="str">
            <v xml:space="preserve">UNITED STATES </v>
          </cell>
        </row>
        <row r="2000">
          <cell r="B2000">
            <v>2906</v>
          </cell>
          <cell r="C2000" t="str">
            <v>Redhead Equipment Ltd</v>
          </cell>
          <cell r="D2000" t="str">
            <v>Swift Current, Sk</v>
          </cell>
          <cell r="G2000" t="str">
            <v>CANADA</v>
          </cell>
        </row>
        <row r="2001">
          <cell r="B2001">
            <v>2907</v>
          </cell>
          <cell r="C2001" t="str">
            <v>Redhead Equipment</v>
          </cell>
          <cell r="D2001" t="str">
            <v>Lloydminster, S</v>
          </cell>
          <cell r="G2001" t="str">
            <v>CANADA</v>
          </cell>
        </row>
        <row r="2002">
          <cell r="B2002">
            <v>2909</v>
          </cell>
          <cell r="C2002" t="str">
            <v xml:space="preserve">Aston Martin </v>
          </cell>
          <cell r="D2002" t="str">
            <v>GAYDON</v>
          </cell>
          <cell r="G2002" t="str">
            <v>UK</v>
          </cell>
        </row>
        <row r="2003">
          <cell r="B2003">
            <v>2910</v>
          </cell>
          <cell r="C2003" t="str">
            <v>401 Trucksource Inc.</v>
          </cell>
          <cell r="D2003" t="str">
            <v>Maidstone, On</v>
          </cell>
          <cell r="G2003" t="str">
            <v>CANADA</v>
          </cell>
        </row>
        <row r="2004">
          <cell r="B2004">
            <v>2911</v>
          </cell>
          <cell r="C2004" t="str">
            <v>Gerry'S Truck Centre Ltd.</v>
          </cell>
          <cell r="D2004" t="str">
            <v>London, On</v>
          </cell>
          <cell r="G2004" t="str">
            <v>CANADA</v>
          </cell>
        </row>
        <row r="2005">
          <cell r="B2005">
            <v>2912</v>
          </cell>
          <cell r="C2005" t="str">
            <v>Off Mecc Como</v>
          </cell>
          <cell r="D2005" t="str">
            <v>COMO</v>
          </cell>
          <cell r="G2005" t="str">
            <v>ITALY</v>
          </cell>
        </row>
        <row r="2006">
          <cell r="B2006">
            <v>2913</v>
          </cell>
          <cell r="C2006" t="str">
            <v>SAFIM Modena</v>
          </cell>
          <cell r="D2006" t="str">
            <v>MODENA</v>
          </cell>
          <cell r="G2006" t="str">
            <v>ITALY</v>
          </cell>
        </row>
        <row r="2007">
          <cell r="B2007">
            <v>2914</v>
          </cell>
          <cell r="C2007" t="str">
            <v>Sheehan'S Truck Centre In</v>
          </cell>
          <cell r="D2007" t="str">
            <v>Burlington, On</v>
          </cell>
          <cell r="G2007" t="str">
            <v>CANADA</v>
          </cell>
        </row>
        <row r="2008">
          <cell r="B2008">
            <v>2915</v>
          </cell>
          <cell r="C2008" t="str">
            <v>Expressway Trucks Waterlo</v>
          </cell>
          <cell r="D2008" t="str">
            <v>Ayr, On</v>
          </cell>
          <cell r="G2008" t="str">
            <v>CANADA</v>
          </cell>
        </row>
        <row r="2009">
          <cell r="B2009">
            <v>2916</v>
          </cell>
          <cell r="C2009" t="str">
            <v xml:space="preserve">OMF Cazzago  </v>
          </cell>
          <cell r="D2009" t="str">
            <v>CAZZAGO SAN MARTINO</v>
          </cell>
          <cell r="G2009" t="str">
            <v>ITALY</v>
          </cell>
        </row>
        <row r="2010">
          <cell r="B2010">
            <v>2917</v>
          </cell>
          <cell r="C2010" t="str">
            <v>Virginia Truck Center Inc</v>
          </cell>
          <cell r="D2010" t="str">
            <v>Roanoke, Va</v>
          </cell>
          <cell r="G2010" t="str">
            <v xml:space="preserve">UNITED STATES </v>
          </cell>
        </row>
        <row r="2011">
          <cell r="B2011">
            <v>2918</v>
          </cell>
          <cell r="C2011" t="str">
            <v>Pusan Cast Iron Co Ltd</v>
          </cell>
          <cell r="D2011" t="str">
            <v>Ulsan</v>
          </cell>
          <cell r="G2011" t="str">
            <v>KOREA</v>
          </cell>
        </row>
        <row r="2012">
          <cell r="B2012">
            <v>2919</v>
          </cell>
          <cell r="C2012" t="str">
            <v>Performance Equipment Ltd</v>
          </cell>
          <cell r="D2012" t="str">
            <v>Cambridge, On</v>
          </cell>
          <cell r="G2012" t="str">
            <v>CANADA</v>
          </cell>
        </row>
        <row r="2013">
          <cell r="B2013">
            <v>2920</v>
          </cell>
          <cell r="C2013" t="str">
            <v>Wilson Truck Lines Ltd</v>
          </cell>
          <cell r="D2013" t="str">
            <v>Toronto, On</v>
          </cell>
          <cell r="G2013" t="str">
            <v>CANADA</v>
          </cell>
        </row>
        <row r="2014">
          <cell r="B2014">
            <v>2921</v>
          </cell>
          <cell r="C2014" t="str">
            <v>Durham Truck &amp; Equipment</v>
          </cell>
          <cell r="D2014" t="str">
            <v>Ajax, On</v>
          </cell>
          <cell r="G2014" t="str">
            <v>CANADA</v>
          </cell>
        </row>
        <row r="2015">
          <cell r="B2015">
            <v>2922</v>
          </cell>
          <cell r="C2015" t="str">
            <v>Surgenor Mack</v>
          </cell>
          <cell r="D2015" t="str">
            <v>Ottawa, On</v>
          </cell>
          <cell r="G2015" t="str">
            <v>CANADA</v>
          </cell>
        </row>
        <row r="2016">
          <cell r="B2016">
            <v>2923</v>
          </cell>
          <cell r="C2016" t="str">
            <v>Tupy American Foundry</v>
          </cell>
          <cell r="D2016" t="str">
            <v>Farmington Hill</v>
          </cell>
          <cell r="G2016" t="str">
            <v xml:space="preserve">UNITED STATES </v>
          </cell>
        </row>
        <row r="2017">
          <cell r="B2017">
            <v>2923</v>
          </cell>
          <cell r="C2017" t="str">
            <v>Tupy American Foundry</v>
          </cell>
          <cell r="D2017" t="str">
            <v>Riverview, Mi</v>
          </cell>
          <cell r="G2017" t="str">
            <v xml:space="preserve">UNITED STATES </v>
          </cell>
        </row>
        <row r="2018">
          <cell r="B2018">
            <v>2924</v>
          </cell>
          <cell r="C2018" t="str">
            <v>AFE ST-Suzanne</v>
          </cell>
          <cell r="D2018" t="str">
            <v>SAINTE-SUZANNE</v>
          </cell>
          <cell r="G2018" t="str">
            <v>FRANCE</v>
          </cell>
        </row>
        <row r="2019">
          <cell r="B2019">
            <v>2925</v>
          </cell>
          <cell r="C2019" t="str">
            <v>SCA Pkg Varnamo</v>
          </cell>
          <cell r="D2019" t="str">
            <v>VARNAMO</v>
          </cell>
          <cell r="G2019" t="str">
            <v>SWEDEN</v>
          </cell>
        </row>
        <row r="2020">
          <cell r="B2020">
            <v>2926</v>
          </cell>
          <cell r="C2020" t="str">
            <v>Centre Du Camion Thibault</v>
          </cell>
          <cell r="D2020" t="str">
            <v>Rouyn-Noranda, Qc</v>
          </cell>
          <cell r="G2020" t="str">
            <v>CANADA</v>
          </cell>
        </row>
        <row r="2021">
          <cell r="B2021">
            <v>2927</v>
          </cell>
          <cell r="C2021" t="str">
            <v>Conti Ingolstadt</v>
          </cell>
          <cell r="D2021" t="str">
            <v>INGOLSTADT</v>
          </cell>
          <cell r="G2021" t="str">
            <v>GERMANY</v>
          </cell>
        </row>
        <row r="2022">
          <cell r="B2022">
            <v>2927</v>
          </cell>
          <cell r="C2022" t="str">
            <v>Conti Temic C/O Menlo Wor</v>
          </cell>
          <cell r="D2022" t="str">
            <v>Sohren</v>
          </cell>
          <cell r="G2022" t="str">
            <v>GERMANY</v>
          </cell>
        </row>
        <row r="2023">
          <cell r="B2023">
            <v>2928</v>
          </cell>
          <cell r="C2023" t="str">
            <v>Ontario Drive &amp; Gear Limi</v>
          </cell>
          <cell r="D2023" t="str">
            <v>New Hamburg, On</v>
          </cell>
          <cell r="G2023" t="str">
            <v>CANADA</v>
          </cell>
        </row>
        <row r="2024">
          <cell r="B2024">
            <v>2929</v>
          </cell>
          <cell r="C2024" t="str">
            <v>Volvo Ce Rotterdam Depot</v>
          </cell>
          <cell r="D2024" t="str">
            <v>Groot-Ammers</v>
          </cell>
          <cell r="G2024" t="str">
            <v>NETHERLANDS</v>
          </cell>
        </row>
        <row r="2025">
          <cell r="B2025">
            <v>2930</v>
          </cell>
          <cell r="C2025" t="str">
            <v>Grammer, Inc.</v>
          </cell>
          <cell r="D2025" t="str">
            <v>Hudson, Wi</v>
          </cell>
          <cell r="G2025" t="str">
            <v xml:space="preserve">UNITED STATES </v>
          </cell>
        </row>
        <row r="2026">
          <cell r="B2026">
            <v>2931</v>
          </cell>
          <cell r="C2026" t="str">
            <v>Centre Du Camion Ste-Mari</v>
          </cell>
          <cell r="D2026" t="str">
            <v>Saint-Remi, Qc</v>
          </cell>
          <cell r="G2026" t="str">
            <v>CANADA</v>
          </cell>
        </row>
        <row r="2027">
          <cell r="B2027">
            <v>2932</v>
          </cell>
          <cell r="C2027" t="str">
            <v>Inland Kenworth</v>
          </cell>
          <cell r="D2027" t="str">
            <v>Whitehorse, Yu,</v>
          </cell>
          <cell r="G2027" t="str">
            <v>CANADA</v>
          </cell>
        </row>
        <row r="2028">
          <cell r="B2028">
            <v>2934</v>
          </cell>
          <cell r="C2028" t="str">
            <v>Alliantis Metal, Inc.</v>
          </cell>
          <cell r="D2028" t="str">
            <v>Acton-Vale</v>
          </cell>
          <cell r="G2028" t="str">
            <v>CANADA</v>
          </cell>
        </row>
        <row r="2029">
          <cell r="B2029">
            <v>2937</v>
          </cell>
          <cell r="C2029" t="str">
            <v>Mj Manufacturing</v>
          </cell>
          <cell r="D2029" t="str">
            <v>Mississauga, On</v>
          </cell>
          <cell r="G2029" t="str">
            <v>CANADA</v>
          </cell>
        </row>
        <row r="2030">
          <cell r="B2030">
            <v>2938</v>
          </cell>
          <cell r="C2030" t="str">
            <v>Stauff Corporation</v>
          </cell>
          <cell r="D2030" t="str">
            <v>Waldwick, Nj</v>
          </cell>
          <cell r="G2030" t="str">
            <v xml:space="preserve">UNITED STATES </v>
          </cell>
        </row>
        <row r="2031">
          <cell r="B2031">
            <v>2939</v>
          </cell>
          <cell r="C2031" t="str">
            <v>Euroform Motala</v>
          </cell>
          <cell r="D2031" t="str">
            <v>MOTALA</v>
          </cell>
          <cell r="G2031" t="str">
            <v>SWEDEN</v>
          </cell>
        </row>
        <row r="2032">
          <cell r="B2032">
            <v>2940</v>
          </cell>
          <cell r="C2032" t="str">
            <v>Woodco Machinery</v>
          </cell>
          <cell r="D2032" t="str">
            <v>Avon, Ma</v>
          </cell>
          <cell r="G2032" t="str">
            <v xml:space="preserve">UNITED STATES </v>
          </cell>
        </row>
        <row r="2033">
          <cell r="B2033">
            <v>2941</v>
          </cell>
          <cell r="C2033" t="str">
            <v>Pare Centre Du Camion Vol</v>
          </cell>
          <cell r="D2033" t="str">
            <v>Levis, Qc</v>
          </cell>
          <cell r="G2033" t="str">
            <v>CANADA</v>
          </cell>
        </row>
        <row r="2034">
          <cell r="B2034">
            <v>2942</v>
          </cell>
          <cell r="C2034" t="str">
            <v>Sauer-Danfoss Sp Z.O.O</v>
          </cell>
          <cell r="D2034" t="str">
            <v>Bielany Wroclawskie</v>
          </cell>
          <cell r="G2034" t="str">
            <v>POLAND</v>
          </cell>
        </row>
        <row r="2035">
          <cell r="B2035">
            <v>2943</v>
          </cell>
          <cell r="C2035" t="str">
            <v>AMGM Mazet S Voy</v>
          </cell>
          <cell r="D2035" t="str">
            <v>MAZET-SAINT-VOY</v>
          </cell>
          <cell r="G2035" t="str">
            <v>FRANCE</v>
          </cell>
        </row>
        <row r="2036">
          <cell r="B2036">
            <v>2944</v>
          </cell>
          <cell r="C2036" t="str">
            <v>Volvo Lac St-Jean</v>
          </cell>
          <cell r="D2036" t="str">
            <v>St-Prime, Qc</v>
          </cell>
          <cell r="G2036" t="str">
            <v>CANADA</v>
          </cell>
        </row>
        <row r="2037">
          <cell r="B2037">
            <v>2946</v>
          </cell>
          <cell r="C2037" t="str">
            <v>CBL Mask Ljungby</v>
          </cell>
          <cell r="D2037" t="str">
            <v>LJUNGBY</v>
          </cell>
          <cell r="G2037" t="str">
            <v>SWEDEN</v>
          </cell>
        </row>
        <row r="2038">
          <cell r="B2038">
            <v>2947</v>
          </cell>
          <cell r="C2038" t="str">
            <v>FAIST WORMS</v>
          </cell>
          <cell r="D2038" t="str">
            <v>FRANKFURT AM MAIN</v>
          </cell>
          <cell r="G2038" t="str">
            <v>GERMANY</v>
          </cell>
        </row>
        <row r="2039">
          <cell r="B2039">
            <v>2949</v>
          </cell>
          <cell r="C2039" t="str">
            <v>Lounsbury Truck Centre</v>
          </cell>
          <cell r="D2039" t="str">
            <v>Hanwell, Nb</v>
          </cell>
          <cell r="G2039" t="str">
            <v>CANADA</v>
          </cell>
        </row>
        <row r="2040">
          <cell r="B2040">
            <v>2951</v>
          </cell>
          <cell r="C2040" t="str">
            <v>Fcc Logistica</v>
          </cell>
          <cell r="D2040" t="str">
            <v>Gadalajara</v>
          </cell>
          <cell r="G2040" t="str">
            <v>SPAIN</v>
          </cell>
        </row>
        <row r="2041">
          <cell r="B2041">
            <v>2952</v>
          </cell>
          <cell r="C2041" t="str">
            <v>FIBRAX WREXHAM</v>
          </cell>
          <cell r="D2041" t="str">
            <v>WREXHAM</v>
          </cell>
          <cell r="G2041" t="str">
            <v>UK</v>
          </cell>
        </row>
        <row r="2042">
          <cell r="B2042">
            <v>2953</v>
          </cell>
          <cell r="C2042" t="str">
            <v>Mackay'S Truck &amp; Trailer</v>
          </cell>
          <cell r="D2042" t="str">
            <v>Truro, Ns</v>
          </cell>
          <cell r="G2042" t="str">
            <v>CANADA</v>
          </cell>
        </row>
        <row r="2043">
          <cell r="B2043">
            <v>2954</v>
          </cell>
          <cell r="C2043" t="str">
            <v>Axipto Nybro</v>
          </cell>
          <cell r="D2043" t="str">
            <v>NYBRO</v>
          </cell>
          <cell r="G2043" t="str">
            <v>SWEDEN</v>
          </cell>
        </row>
        <row r="2044">
          <cell r="B2044">
            <v>2955</v>
          </cell>
          <cell r="C2044" t="str">
            <v xml:space="preserve">GT Prec </v>
          </cell>
          <cell r="D2044" t="str">
            <v>PETERLEE</v>
          </cell>
          <cell r="G2044" t="str">
            <v>UK</v>
          </cell>
        </row>
        <row r="2045">
          <cell r="B2045">
            <v>2956</v>
          </cell>
          <cell r="C2045" t="str">
            <v>Clyde West</v>
          </cell>
          <cell r="D2045" t="str">
            <v>Portland, Or</v>
          </cell>
          <cell r="G2045" t="str">
            <v xml:space="preserve">UNITED STATES </v>
          </cell>
        </row>
        <row r="2046">
          <cell r="B2046">
            <v>2957</v>
          </cell>
          <cell r="C2046" t="str">
            <v>ESEX PIANEZZA</v>
          </cell>
          <cell r="D2046" t="str">
            <v>PIANEZZA</v>
          </cell>
          <cell r="G2046" t="str">
            <v>ITALY</v>
          </cell>
        </row>
        <row r="2047">
          <cell r="B2047">
            <v>2958</v>
          </cell>
          <cell r="C2047" t="str">
            <v>Hickman Motors Limited</v>
          </cell>
          <cell r="D2047" t="str">
            <v>St. John S, Nf</v>
          </cell>
          <cell r="G2047" t="str">
            <v>CANADA</v>
          </cell>
        </row>
        <row r="2048">
          <cell r="B2048">
            <v>2959</v>
          </cell>
          <cell r="C2048" t="str">
            <v>FISCHER BERNE</v>
          </cell>
          <cell r="D2048" t="str">
            <v>BERNE</v>
          </cell>
          <cell r="G2048" t="str">
            <v>GERMANY</v>
          </cell>
        </row>
        <row r="2049">
          <cell r="B2049">
            <v>2960</v>
          </cell>
          <cell r="C2049" t="str">
            <v>Khimaira Kalanti</v>
          </cell>
          <cell r="D2049" t="str">
            <v>KALANTI</v>
          </cell>
          <cell r="G2049" t="str">
            <v>FINLAND</v>
          </cell>
        </row>
        <row r="2050">
          <cell r="B2050">
            <v>2961</v>
          </cell>
          <cell r="C2050" t="str">
            <v>Cepa Mirkow</v>
          </cell>
          <cell r="D2050" t="str">
            <v>MIRKOW</v>
          </cell>
          <cell r="G2050" t="str">
            <v>POLAND</v>
          </cell>
        </row>
        <row r="2051">
          <cell r="B2051">
            <v>2962</v>
          </cell>
          <cell r="C2051" t="str">
            <v>Kompozyty Stanow</v>
          </cell>
          <cell r="D2051" t="str">
            <v>STANOWICE</v>
          </cell>
          <cell r="G2051" t="str">
            <v>POLAND</v>
          </cell>
        </row>
        <row r="2052">
          <cell r="B2052">
            <v>2963</v>
          </cell>
          <cell r="C2052" t="str">
            <v>Autocar Llc</v>
          </cell>
          <cell r="D2052" t="str">
            <v>Hagerstown, In</v>
          </cell>
          <cell r="G2052" t="str">
            <v xml:space="preserve">UNITED STATES </v>
          </cell>
        </row>
        <row r="2053">
          <cell r="B2053">
            <v>2964</v>
          </cell>
          <cell r="C2053" t="str">
            <v>Paladin Brands Group, Inc</v>
          </cell>
          <cell r="D2053" t="str">
            <v>Ooltewah, Tn</v>
          </cell>
          <cell r="G2053" t="str">
            <v xml:space="preserve">UNITED STATES </v>
          </cell>
        </row>
        <row r="2054">
          <cell r="B2054">
            <v>2965</v>
          </cell>
          <cell r="C2054" t="str">
            <v>Zts Strojarne A.S.</v>
          </cell>
          <cell r="D2054" t="str">
            <v>Namestovo</v>
          </cell>
        </row>
        <row r="2055">
          <cell r="B2055">
            <v>2966</v>
          </cell>
          <cell r="C2055" t="str">
            <v>Msk Plast Oy</v>
          </cell>
          <cell r="D2055" t="str">
            <v>Ylihärmä</v>
          </cell>
          <cell r="G2055" t="str">
            <v>FINLAND</v>
          </cell>
        </row>
        <row r="2056">
          <cell r="B2056">
            <v>2967</v>
          </cell>
          <cell r="C2056" t="str">
            <v>TMD Friction</v>
          </cell>
          <cell r="D2056" t="str">
            <v>HAMM/SIEG</v>
          </cell>
          <cell r="G2056" t="str">
            <v>GERMANY</v>
          </cell>
        </row>
        <row r="2057">
          <cell r="B2057">
            <v>2968</v>
          </cell>
          <cell r="C2057" t="str">
            <v>Unior Zrece</v>
          </cell>
          <cell r="D2057" t="str">
            <v>ZRECE</v>
          </cell>
          <cell r="G2057" t="str">
            <v>SLOVENIA</v>
          </cell>
        </row>
        <row r="2058">
          <cell r="B2058">
            <v>2969</v>
          </cell>
          <cell r="C2058" t="str">
            <v>Cote Inox</v>
          </cell>
          <cell r="D2058" t="str">
            <v>St-Lazare-De-Be</v>
          </cell>
          <cell r="G2058" t="str">
            <v>CANADA</v>
          </cell>
        </row>
        <row r="2059">
          <cell r="B2059">
            <v>2970</v>
          </cell>
          <cell r="C2059" t="str">
            <v xml:space="preserve">Boryszew </v>
          </cell>
          <cell r="D2059" t="str">
            <v>CHELMEK</v>
          </cell>
          <cell r="G2059" t="str">
            <v>POLAND</v>
          </cell>
        </row>
        <row r="2060">
          <cell r="B2060">
            <v>2971</v>
          </cell>
          <cell r="C2060" t="str">
            <v xml:space="preserve">Boryszew </v>
          </cell>
          <cell r="D2060" t="str">
            <v>TYCHY</v>
          </cell>
          <cell r="G2060" t="str">
            <v>POLAND</v>
          </cell>
        </row>
        <row r="2061">
          <cell r="B2061">
            <v>2972</v>
          </cell>
          <cell r="C2061" t="str">
            <v>FEDERAL BURSCHEI</v>
          </cell>
          <cell r="D2061" t="str">
            <v>BURSCHEID</v>
          </cell>
          <cell r="G2061" t="str">
            <v>GERMANY</v>
          </cell>
        </row>
        <row r="2062">
          <cell r="B2062">
            <v>2973</v>
          </cell>
          <cell r="C2062" t="str">
            <v>Ck Technologies Llc</v>
          </cell>
          <cell r="D2062" t="str">
            <v>Montpelier, Oh</v>
          </cell>
          <cell r="G2062" t="str">
            <v xml:space="preserve">UNITED STATES </v>
          </cell>
        </row>
        <row r="2063">
          <cell r="B2063">
            <v>2974</v>
          </cell>
          <cell r="C2063" t="str">
            <v>Aq Wiring Systems Uab</v>
          </cell>
          <cell r="D2063" t="str">
            <v>Panevezis</v>
          </cell>
          <cell r="G2063" t="str">
            <v>LITHUANIA</v>
          </cell>
        </row>
        <row r="2064">
          <cell r="B2064">
            <v>2975</v>
          </cell>
          <cell r="C2064" t="str">
            <v xml:space="preserve">Reflex </v>
          </cell>
          <cell r="D2064" t="str">
            <v>BODELWYDDAN, CLWYD</v>
          </cell>
          <cell r="G2064" t="str">
            <v>UK</v>
          </cell>
        </row>
        <row r="2065">
          <cell r="B2065">
            <v>2976</v>
          </cell>
          <cell r="C2065" t="str">
            <v>Transource, Inc.</v>
          </cell>
          <cell r="D2065" t="str">
            <v>Newton, Nc</v>
          </cell>
          <cell r="G2065" t="str">
            <v xml:space="preserve">UNITED STATES </v>
          </cell>
        </row>
        <row r="2066">
          <cell r="B2066">
            <v>2977</v>
          </cell>
          <cell r="C2066" t="str">
            <v>DSV GENAS</v>
          </cell>
          <cell r="D2066" t="str">
            <v>GENAS</v>
          </cell>
          <cell r="G2066" t="str">
            <v>FRANCE</v>
          </cell>
        </row>
        <row r="2067">
          <cell r="B2067">
            <v>2978</v>
          </cell>
          <cell r="C2067" t="str">
            <v>Autoneum Katowic</v>
          </cell>
          <cell r="D2067" t="str">
            <v>KATOWICE</v>
          </cell>
          <cell r="G2067" t="str">
            <v>POLAND</v>
          </cell>
        </row>
        <row r="2068">
          <cell r="B2068">
            <v>2979</v>
          </cell>
          <cell r="C2068" t="str">
            <v>FEDERAL GDANSK</v>
          </cell>
          <cell r="D2068" t="str">
            <v>GDANSK</v>
          </cell>
          <cell r="G2068" t="str">
            <v>POLAND</v>
          </cell>
        </row>
        <row r="2069">
          <cell r="B2069">
            <v>2980</v>
          </cell>
          <cell r="C2069" t="str">
            <v>Mahle Murtede</v>
          </cell>
          <cell r="D2069" t="str">
            <v>MURTEDE</v>
          </cell>
          <cell r="G2069" t="str">
            <v>PORTUGAL</v>
          </cell>
        </row>
        <row r="2070">
          <cell r="B2070">
            <v>2981</v>
          </cell>
          <cell r="C2070" t="str">
            <v>Gunneb Ind Gemla</v>
          </cell>
          <cell r="D2070" t="str">
            <v>GEMLA</v>
          </cell>
          <cell r="G2070" t="str">
            <v>SWEDEN</v>
          </cell>
        </row>
        <row r="2071">
          <cell r="B2071">
            <v>2982</v>
          </cell>
          <cell r="C2071" t="str">
            <v>Leergutzentrum/Empties Centre</v>
          </cell>
          <cell r="D2071" t="str">
            <v>Rietheim-Weilheim</v>
          </cell>
          <cell r="G2071" t="str">
            <v>GERMANY</v>
          </cell>
        </row>
        <row r="2072">
          <cell r="B2072">
            <v>2983</v>
          </cell>
          <cell r="C2072" t="str">
            <v>Hella Recklingh</v>
          </cell>
          <cell r="D2072" t="str">
            <v>RECKLINGHAUSEN</v>
          </cell>
          <cell r="G2072" t="str">
            <v>GERMANY</v>
          </cell>
        </row>
        <row r="2073">
          <cell r="B2073">
            <v>2984</v>
          </cell>
          <cell r="C2073" t="str">
            <v>UD Truck Corporation</v>
          </cell>
          <cell r="D2073" t="str">
            <v>Ageo-Shi</v>
          </cell>
          <cell r="G2073" t="str">
            <v>JAPAN</v>
          </cell>
        </row>
        <row r="2074">
          <cell r="B2074">
            <v>2985</v>
          </cell>
          <cell r="C2074" t="str">
            <v>Prodimeca Sarl</v>
          </cell>
          <cell r="D2074" t="str">
            <v>Villefranche-Su</v>
          </cell>
          <cell r="G2074" t="str">
            <v>FRANCE</v>
          </cell>
        </row>
        <row r="2075">
          <cell r="B2075">
            <v>2986</v>
          </cell>
          <cell r="C2075" t="str">
            <v>Woco Ind Bad Sod</v>
          </cell>
          <cell r="D2075" t="str">
            <v>BAD SODEN-SALMUNSTER</v>
          </cell>
          <cell r="G2075" t="str">
            <v>GERMANY</v>
          </cell>
        </row>
        <row r="2076">
          <cell r="B2076">
            <v>2987</v>
          </cell>
          <cell r="C2076" t="str">
            <v>Ets Tecmaplast</v>
          </cell>
          <cell r="D2076" t="str">
            <v>Martignat</v>
          </cell>
          <cell r="G2076" t="str">
            <v>FRANCE</v>
          </cell>
        </row>
        <row r="2077">
          <cell r="B2077">
            <v>2988</v>
          </cell>
          <cell r="C2077" t="str">
            <v>Rnlt Trx Legan</v>
          </cell>
          <cell r="D2077" t="str">
            <v>LEGANES</v>
          </cell>
          <cell r="G2077" t="str">
            <v>SPAIN</v>
          </cell>
        </row>
        <row r="2078">
          <cell r="B2078">
            <v>2989</v>
          </cell>
          <cell r="C2078" t="str">
            <v>Cevher Cigli</v>
          </cell>
          <cell r="D2078" t="str">
            <v>CIGLI</v>
          </cell>
          <cell r="G2078" t="str">
            <v>TURKEY</v>
          </cell>
        </row>
        <row r="2079">
          <cell r="B2079">
            <v>2990</v>
          </cell>
          <cell r="C2079" t="str">
            <v>JABA Hogsater</v>
          </cell>
          <cell r="D2079" t="str">
            <v>HOGSATER</v>
          </cell>
          <cell r="G2079" t="str">
            <v>SWEDEN</v>
          </cell>
        </row>
        <row r="2080">
          <cell r="B2080">
            <v>2991</v>
          </cell>
          <cell r="C2080" t="str">
            <v>Ind Amaya E Erm</v>
          </cell>
          <cell r="D2080" t="str">
            <v>E ERMUA (VIZCAYA)</v>
          </cell>
          <cell r="G2080" t="str">
            <v>SPAIN</v>
          </cell>
        </row>
        <row r="2081">
          <cell r="B2081">
            <v>2992</v>
          </cell>
          <cell r="C2081" t="str">
            <v>Matriceria Burjo</v>
          </cell>
          <cell r="D2081" t="str">
            <v>BURJASOT</v>
          </cell>
          <cell r="G2081" t="str">
            <v>SPAIN</v>
          </cell>
        </row>
        <row r="2082">
          <cell r="B2082">
            <v>2992</v>
          </cell>
          <cell r="C2082" t="str">
            <v>Valdesa</v>
          </cell>
          <cell r="D2082" t="str">
            <v>Almussafes</v>
          </cell>
          <cell r="G2082" t="str">
            <v>SPAIN</v>
          </cell>
        </row>
        <row r="2083">
          <cell r="B2083">
            <v>2993</v>
          </cell>
          <cell r="C2083" t="str">
            <v>Kberg Act Epila</v>
          </cell>
          <cell r="D2083" t="str">
            <v>EPILA</v>
          </cell>
          <cell r="G2083" t="str">
            <v>SPAIN</v>
          </cell>
        </row>
        <row r="2084">
          <cell r="B2084">
            <v>2994</v>
          </cell>
          <cell r="C2084" t="str">
            <v>Csa Windows Regulator, S.</v>
          </cell>
          <cell r="D2084" t="str">
            <v>Ripollet</v>
          </cell>
          <cell r="G2084" t="str">
            <v>SPAIN</v>
          </cell>
        </row>
        <row r="2085">
          <cell r="B2085">
            <v>2995</v>
          </cell>
          <cell r="C2085" t="str">
            <v>Dafe S.A.</v>
          </cell>
          <cell r="D2085" t="str">
            <v>Sant Feliu De L</v>
          </cell>
          <cell r="G2085" t="str">
            <v>SPAIN</v>
          </cell>
        </row>
        <row r="2086">
          <cell r="B2086">
            <v>2996</v>
          </cell>
          <cell r="C2086" t="str">
            <v>Trelleborg Automotive Spa</v>
          </cell>
          <cell r="D2086" t="str">
            <v>Martorell</v>
          </cell>
          <cell r="G2086" t="str">
            <v>SPAIN</v>
          </cell>
        </row>
        <row r="2087">
          <cell r="B2087">
            <v>2997</v>
          </cell>
          <cell r="C2087" t="str">
            <v>Zanini Parets S.L.</v>
          </cell>
          <cell r="D2087" t="str">
            <v>Parets Del Vall</v>
          </cell>
          <cell r="G2087" t="str">
            <v>SPAIN</v>
          </cell>
        </row>
        <row r="2088">
          <cell r="B2088">
            <v>2998</v>
          </cell>
          <cell r="C2088" t="str">
            <v>Autoliv Sicherheitstechni</v>
          </cell>
          <cell r="D2088" t="str">
            <v>Döbeln</v>
          </cell>
          <cell r="G2088" t="str">
            <v>GERMANY</v>
          </cell>
        </row>
        <row r="2089">
          <cell r="B2089">
            <v>2999</v>
          </cell>
          <cell r="C2089" t="str">
            <v>Suprajit Europe Ltd</v>
          </cell>
          <cell r="D2089" t="str">
            <v>Tamworth</v>
          </cell>
          <cell r="G2089" t="str">
            <v>UK</v>
          </cell>
        </row>
        <row r="2090">
          <cell r="B2090">
            <v>3000</v>
          </cell>
          <cell r="C2090" t="str">
            <v>Cooper S Schelkl</v>
          </cell>
          <cell r="D2090" t="str">
            <v>SCHELKLINGEN</v>
          </cell>
          <cell r="G2090" t="str">
            <v>GERMANY</v>
          </cell>
        </row>
        <row r="2091">
          <cell r="B2091">
            <v>3001</v>
          </cell>
          <cell r="C2091" t="str">
            <v xml:space="preserve">Pritex </v>
          </cell>
          <cell r="D2091" t="str">
            <v>WELLINGTON, SOMERSET</v>
          </cell>
          <cell r="G2091" t="str">
            <v>UK</v>
          </cell>
        </row>
        <row r="2092">
          <cell r="B2092">
            <v>3002</v>
          </cell>
          <cell r="C2092" t="str">
            <v>Rachl Gijzegem</v>
          </cell>
          <cell r="D2092" t="str">
            <v>GIJZEGEM</v>
          </cell>
          <cell r="G2092" t="str">
            <v>BELGIUM</v>
          </cell>
        </row>
        <row r="2093">
          <cell r="B2093">
            <v>3003</v>
          </cell>
          <cell r="C2093" t="str">
            <v>Great West Equipment</v>
          </cell>
          <cell r="D2093" t="str">
            <v>Vernon, Bc.  Ca</v>
          </cell>
          <cell r="G2093" t="str">
            <v>CANADA</v>
          </cell>
        </row>
        <row r="2094">
          <cell r="B2094">
            <v>3004</v>
          </cell>
          <cell r="C2094" t="str">
            <v>Linde &amp; Wiemann S.A.</v>
          </cell>
          <cell r="D2094" t="str">
            <v>La Garriga</v>
          </cell>
          <cell r="G2094" t="str">
            <v>SPAIN</v>
          </cell>
        </row>
        <row r="2095">
          <cell r="B2095">
            <v>3004</v>
          </cell>
          <cell r="C2095" t="str">
            <v>Prolaca</v>
          </cell>
          <cell r="D2095" t="str">
            <v>Montornes D. V.</v>
          </cell>
          <cell r="G2095" t="str">
            <v>SPAIN</v>
          </cell>
        </row>
        <row r="2096">
          <cell r="B2096">
            <v>3005</v>
          </cell>
          <cell r="C2096" t="str">
            <v>Kirchh Cucujaes</v>
          </cell>
          <cell r="D2096" t="str">
            <v>CUCUJAES</v>
          </cell>
          <cell r="G2096" t="str">
            <v>PORTUGAL</v>
          </cell>
        </row>
        <row r="2097">
          <cell r="B2097">
            <v>3006</v>
          </cell>
          <cell r="C2097" t="str">
            <v>Kirchh Gliwice</v>
          </cell>
          <cell r="D2097" t="str">
            <v>MIELEC</v>
          </cell>
          <cell r="G2097" t="str">
            <v>POLAND</v>
          </cell>
        </row>
        <row r="2098">
          <cell r="B2098">
            <v>3007</v>
          </cell>
          <cell r="C2098" t="str">
            <v>Magna Mirrors Espana S.A</v>
          </cell>
          <cell r="D2098" t="str">
            <v>Polinya</v>
          </cell>
          <cell r="G2098" t="str">
            <v>SPAIN</v>
          </cell>
        </row>
        <row r="2099">
          <cell r="B2099">
            <v>3008</v>
          </cell>
          <cell r="C2099" t="str">
            <v>Trelleborg Automotive Spa</v>
          </cell>
          <cell r="D2099" t="str">
            <v>Burgos</v>
          </cell>
          <cell r="G2099" t="str">
            <v>SPAIN</v>
          </cell>
        </row>
        <row r="2100">
          <cell r="B2100">
            <v>3009</v>
          </cell>
          <cell r="C2100" t="str">
            <v>Sedlmayer Gmbh Metallbear</v>
          </cell>
          <cell r="D2100" t="str">
            <v>Triptis</v>
          </cell>
          <cell r="G2100" t="str">
            <v>GERMANY</v>
          </cell>
        </row>
        <row r="2101">
          <cell r="B2101">
            <v>3010</v>
          </cell>
          <cell r="C2101" t="str">
            <v>Indel Santagata</v>
          </cell>
          <cell r="D2101" t="str">
            <v>SANT'AGATA FELTRIA</v>
          </cell>
          <cell r="G2101" t="str">
            <v>ITALY</v>
          </cell>
        </row>
        <row r="2102">
          <cell r="B2102">
            <v>3011</v>
          </cell>
          <cell r="C2102" t="str">
            <v>Matthews Marine</v>
          </cell>
          <cell r="D2102" t="str">
            <v>Bluffton, Sc</v>
          </cell>
          <cell r="G2102" t="str">
            <v xml:space="preserve">UNITED STATES </v>
          </cell>
        </row>
        <row r="2103">
          <cell r="B2103">
            <v>3012</v>
          </cell>
          <cell r="C2103" t="str">
            <v>NSK PETERLEE</v>
          </cell>
          <cell r="D2103" t="str">
            <v>PETERLEE</v>
          </cell>
          <cell r="G2103" t="str">
            <v>UK</v>
          </cell>
        </row>
        <row r="2104">
          <cell r="B2104">
            <v>3013</v>
          </cell>
          <cell r="C2104" t="str">
            <v>G W Van Keppel Company</v>
          </cell>
          <cell r="D2104" t="str">
            <v>Garden City, Ks</v>
          </cell>
          <cell r="G2104" t="str">
            <v xml:space="preserve">UNITED STATES </v>
          </cell>
        </row>
        <row r="2105">
          <cell r="B2105">
            <v>3014</v>
          </cell>
          <cell r="C2105" t="str">
            <v>Volvo Lager Skepplanda</v>
          </cell>
          <cell r="D2105" t="str">
            <v>Skeplanda</v>
          </cell>
          <cell r="G2105" t="str">
            <v>SWEDEN</v>
          </cell>
        </row>
        <row r="2106">
          <cell r="B2106">
            <v>3015</v>
          </cell>
          <cell r="C2106" t="str">
            <v>Volvo Repair Lager</v>
          </cell>
          <cell r="D2106" t="str">
            <v>Skeplanda</v>
          </cell>
          <cell r="G2106" t="str">
            <v>SWEDEN</v>
          </cell>
        </row>
        <row r="2107">
          <cell r="B2107">
            <v>3016</v>
          </cell>
          <cell r="C2107" t="str">
            <v>ELRING KL RUNKEL</v>
          </cell>
          <cell r="D2107" t="str">
            <v>LANGENZENN</v>
          </cell>
          <cell r="G2107" t="str">
            <v>GERMANY</v>
          </cell>
        </row>
        <row r="2108">
          <cell r="B2108">
            <v>3017</v>
          </cell>
          <cell r="C2108" t="str">
            <v>GMF Bielefeld</v>
          </cell>
          <cell r="D2108" t="str">
            <v>BIELEFELD</v>
          </cell>
          <cell r="G2108" t="str">
            <v>GERMANY</v>
          </cell>
        </row>
        <row r="2109">
          <cell r="B2109">
            <v>3018</v>
          </cell>
          <cell r="C2109" t="str">
            <v>Berk'S Intertruck Ltd.</v>
          </cell>
          <cell r="D2109" t="str">
            <v>Port Alberni, B</v>
          </cell>
          <cell r="G2109" t="str">
            <v>CANADA</v>
          </cell>
        </row>
        <row r="2110">
          <cell r="B2110">
            <v>3019</v>
          </cell>
          <cell r="C2110" t="str">
            <v>Nortrux,Inc.</v>
          </cell>
          <cell r="D2110" t="str">
            <v>Lethbridge, Ab</v>
          </cell>
          <cell r="G2110" t="str">
            <v>CANADA</v>
          </cell>
        </row>
        <row r="2111">
          <cell r="B2111">
            <v>3020</v>
          </cell>
          <cell r="C2111" t="str">
            <v>Nortrux,Inc.</v>
          </cell>
          <cell r="D2111" t="str">
            <v>Red Deer County, Ab</v>
          </cell>
          <cell r="G2111" t="str">
            <v>CANADA</v>
          </cell>
        </row>
        <row r="2112">
          <cell r="B2112">
            <v>3021</v>
          </cell>
          <cell r="C2112" t="str">
            <v>Construction Machinery In</v>
          </cell>
          <cell r="D2112" t="str">
            <v>Anchorage, Ak</v>
          </cell>
          <cell r="G2112" t="str">
            <v xml:space="preserve">UNITED STATES </v>
          </cell>
        </row>
        <row r="2113">
          <cell r="B2113">
            <v>3022</v>
          </cell>
          <cell r="C2113" t="str">
            <v>Construction Machinery In</v>
          </cell>
          <cell r="D2113" t="str">
            <v>Fairbanks, Ak</v>
          </cell>
          <cell r="G2113" t="str">
            <v xml:space="preserve">UNITED STATES </v>
          </cell>
        </row>
        <row r="2114">
          <cell r="B2114">
            <v>3023</v>
          </cell>
          <cell r="C2114" t="str">
            <v>Construction Machinery In</v>
          </cell>
          <cell r="D2114" t="str">
            <v>Juneau, Ak</v>
          </cell>
          <cell r="G2114" t="str">
            <v xml:space="preserve">UNITED STATES </v>
          </cell>
        </row>
        <row r="2115">
          <cell r="B2115">
            <v>3024</v>
          </cell>
          <cell r="C2115" t="str">
            <v>Mackays Truck &amp; Trailer T</v>
          </cell>
          <cell r="D2115" t="str">
            <v>Dartmouth, Ns</v>
          </cell>
          <cell r="G2115" t="str">
            <v>CANADA</v>
          </cell>
        </row>
        <row r="2116">
          <cell r="B2116">
            <v>3025</v>
          </cell>
          <cell r="C2116" t="str">
            <v>Transwestern Truck Centre</v>
          </cell>
          <cell r="D2116" t="str">
            <v>Lethbridge, Ab</v>
          </cell>
          <cell r="G2116" t="str">
            <v>CANADA</v>
          </cell>
        </row>
        <row r="2117">
          <cell r="B2117">
            <v>3026</v>
          </cell>
          <cell r="C2117" t="str">
            <v>Garmin Danmark A/S</v>
          </cell>
          <cell r="D2117" t="str">
            <v>Allerød</v>
          </cell>
          <cell r="G2117" t="str">
            <v>DENMARK</v>
          </cell>
        </row>
        <row r="2118">
          <cell r="B2118">
            <v>3027</v>
          </cell>
          <cell r="C2118" t="str">
            <v>Clyde West</v>
          </cell>
          <cell r="D2118" t="str">
            <v>Seattle, Wa</v>
          </cell>
          <cell r="G2118" t="str">
            <v xml:space="preserve">UNITED STATES </v>
          </cell>
        </row>
        <row r="2119">
          <cell r="B2119">
            <v>3028</v>
          </cell>
          <cell r="C2119" t="str">
            <v>Clyde West</v>
          </cell>
          <cell r="D2119" t="str">
            <v>Spokane, Wa</v>
          </cell>
          <cell r="G2119" t="str">
            <v xml:space="preserve">UNITED STATES </v>
          </cell>
        </row>
        <row r="2120">
          <cell r="B2120">
            <v>3029</v>
          </cell>
          <cell r="C2120" t="str">
            <v>Legendary Marine</v>
          </cell>
          <cell r="D2120" t="str">
            <v>Destin, Fl</v>
          </cell>
          <cell r="G2120" t="str">
            <v xml:space="preserve">UNITED STATES </v>
          </cell>
        </row>
        <row r="2121">
          <cell r="B2121">
            <v>3030</v>
          </cell>
          <cell r="C2121" t="str">
            <v>Volvo Maszyny Budowlane P</v>
          </cell>
          <cell r="D2121" t="str">
            <v>Mlochow</v>
          </cell>
          <cell r="G2121" t="str">
            <v>POLAND</v>
          </cell>
        </row>
        <row r="2122">
          <cell r="B2122">
            <v>3031</v>
          </cell>
          <cell r="C2122" t="str">
            <v>Zahid Tractor &amp; H.M. Co L</v>
          </cell>
          <cell r="D2122" t="str">
            <v>Jeddah</v>
          </cell>
          <cell r="G2122" t="str">
            <v>SAUDI</v>
          </cell>
        </row>
        <row r="2123">
          <cell r="B2123">
            <v>3032</v>
          </cell>
          <cell r="C2123" t="str">
            <v>Lenkung Rippersh</v>
          </cell>
          <cell r="D2123" t="str">
            <v>RIPPERSHAUSEN</v>
          </cell>
          <cell r="G2123" t="str">
            <v>GERMANY</v>
          </cell>
        </row>
        <row r="2124">
          <cell r="B2124">
            <v>3033</v>
          </cell>
          <cell r="C2124" t="str">
            <v>Lasertech Kskoga</v>
          </cell>
          <cell r="D2124" t="str">
            <v>KARLSKOGA</v>
          </cell>
          <cell r="G2124" t="str">
            <v>SWEDEN</v>
          </cell>
        </row>
        <row r="2125">
          <cell r="B2125">
            <v>3034</v>
          </cell>
          <cell r="C2125" t="str">
            <v>EG DISPLAY NORSB</v>
          </cell>
          <cell r="D2125" t="str">
            <v>NORSBORG</v>
          </cell>
          <cell r="G2125" t="str">
            <v>SWEDEN</v>
          </cell>
        </row>
        <row r="2126">
          <cell r="B2126">
            <v>3035</v>
          </cell>
          <cell r="C2126" t="str">
            <v>TRW Czestochowa</v>
          </cell>
          <cell r="D2126" t="str">
            <v>CZESTOCHOWA</v>
          </cell>
          <cell r="G2126" t="str">
            <v>POLAND</v>
          </cell>
        </row>
        <row r="2127">
          <cell r="B2127">
            <v>3036</v>
          </cell>
          <cell r="C2127" t="str">
            <v>Winkelm Ahlen</v>
          </cell>
          <cell r="D2127" t="str">
            <v>AHLEN/BECKUM</v>
          </cell>
          <cell r="G2127" t="str">
            <v>GERMANY</v>
          </cell>
        </row>
        <row r="2128">
          <cell r="B2128">
            <v>3037</v>
          </cell>
          <cell r="C2128" t="str">
            <v>Courbis Bourg de</v>
          </cell>
          <cell r="D2128" t="str">
            <v>BOURG-DE-PEAGE</v>
          </cell>
          <cell r="G2128" t="str">
            <v>FRANCE</v>
          </cell>
        </row>
        <row r="2129">
          <cell r="B2129">
            <v>3038</v>
          </cell>
          <cell r="C2129" t="str">
            <v>Lord Corporation</v>
          </cell>
          <cell r="D2129" t="str">
            <v>Bowling Green,</v>
          </cell>
          <cell r="G2129" t="str">
            <v xml:space="preserve">UNITED STATES </v>
          </cell>
        </row>
        <row r="2130">
          <cell r="B2130">
            <v>3039</v>
          </cell>
          <cell r="C2130" t="str">
            <v>Boryszew Gardele</v>
          </cell>
          <cell r="D2130" t="str">
            <v>GARDELEGEN</v>
          </cell>
          <cell r="G2130" t="str">
            <v>GERMANY</v>
          </cell>
        </row>
        <row r="2131">
          <cell r="B2131">
            <v>3040</v>
          </cell>
          <cell r="C2131" t="str">
            <v>POP Anderstorp</v>
          </cell>
          <cell r="D2131" t="str">
            <v>ANDERSTORP</v>
          </cell>
          <cell r="G2131" t="str">
            <v>SWEDEN</v>
          </cell>
        </row>
        <row r="2132">
          <cell r="B2132">
            <v>3041</v>
          </cell>
          <cell r="C2132" t="str">
            <v>Ramco Montichi</v>
          </cell>
          <cell r="D2132" t="str">
            <v>MONTICHIARI</v>
          </cell>
          <cell r="G2132" t="str">
            <v>ITALY</v>
          </cell>
        </row>
        <row r="2133">
          <cell r="B2133">
            <v>3042</v>
          </cell>
          <cell r="C2133" t="str">
            <v>Construction Machinery, I</v>
          </cell>
          <cell r="D2133" t="str">
            <v>Sacramento, Ca</v>
          </cell>
          <cell r="G2133" t="str">
            <v xml:space="preserve">UNITED STATES </v>
          </cell>
        </row>
        <row r="2134">
          <cell r="B2134">
            <v>3043</v>
          </cell>
          <cell r="C2134" t="str">
            <v>Matthews Machinery</v>
          </cell>
          <cell r="D2134" t="str">
            <v>Corona, Ca</v>
          </cell>
          <cell r="G2134" t="str">
            <v xml:space="preserve">UNITED STATES </v>
          </cell>
        </row>
        <row r="2135">
          <cell r="B2135">
            <v>3044</v>
          </cell>
          <cell r="C2135" t="str">
            <v>Construction Machinery, I</v>
          </cell>
          <cell r="D2135" t="str">
            <v>Lakeside, Ca</v>
          </cell>
          <cell r="G2135" t="str">
            <v xml:space="preserve">UNITED STATES </v>
          </cell>
        </row>
        <row r="2136">
          <cell r="B2136">
            <v>3045</v>
          </cell>
          <cell r="C2136" t="str">
            <v>Cavallo Forno Ca</v>
          </cell>
          <cell r="D2136" t="str">
            <v>FORNO CANAVESE, (TORINO)</v>
          </cell>
          <cell r="G2136" t="str">
            <v>ITALY</v>
          </cell>
        </row>
        <row r="2137">
          <cell r="B2137">
            <v>3046</v>
          </cell>
          <cell r="C2137" t="str">
            <v>Al Quarain Automotive Tra</v>
          </cell>
          <cell r="D2137" t="str">
            <v>Safat</v>
          </cell>
          <cell r="G2137" t="str">
            <v>KUWAIT</v>
          </cell>
        </row>
        <row r="2138">
          <cell r="B2138">
            <v>3047</v>
          </cell>
          <cell r="C2138" t="str">
            <v>Inplas O D Azeme</v>
          </cell>
          <cell r="D2138" t="str">
            <v>OLIVEIRA DE AZEMEIS</v>
          </cell>
          <cell r="G2138" t="str">
            <v>PORTUGAL</v>
          </cell>
        </row>
        <row r="2139">
          <cell r="B2139">
            <v>3048</v>
          </cell>
          <cell r="C2139" t="str">
            <v>Key Plastics Italy S.R.L</v>
          </cell>
          <cell r="D2139" t="str">
            <v>Beinasco (Torino)</v>
          </cell>
          <cell r="G2139" t="str">
            <v>ITALY</v>
          </cell>
        </row>
        <row r="2140">
          <cell r="B2140">
            <v>3049</v>
          </cell>
          <cell r="C2140" t="str">
            <v>Tubificio De Terni S.R.L.</v>
          </cell>
          <cell r="D2140" t="str">
            <v>Terni</v>
          </cell>
          <cell r="G2140" t="str">
            <v>ITALY</v>
          </cell>
        </row>
        <row r="2141">
          <cell r="B2141">
            <v>3050</v>
          </cell>
          <cell r="C2141" t="str">
            <v>Hilite Germany Gmbh</v>
          </cell>
          <cell r="D2141" t="str">
            <v>Nurtingen</v>
          </cell>
          <cell r="G2141" t="str">
            <v>GERMANY</v>
          </cell>
        </row>
        <row r="2142">
          <cell r="B2142">
            <v>3051</v>
          </cell>
          <cell r="C2142" t="str">
            <v>Bulten Bergkamen</v>
          </cell>
          <cell r="D2142" t="str">
            <v>BERGKAMEN</v>
          </cell>
          <cell r="G2142" t="str">
            <v>GERMANY</v>
          </cell>
        </row>
        <row r="2143">
          <cell r="B2143">
            <v>3052</v>
          </cell>
          <cell r="C2143" t="str">
            <v>Product &amp; Tooling Tech</v>
          </cell>
          <cell r="D2143" t="str">
            <v>Fraser, Mi</v>
          </cell>
          <cell r="G2143" t="str">
            <v xml:space="preserve">UNITED STATES </v>
          </cell>
        </row>
        <row r="2144">
          <cell r="B2144">
            <v>3053</v>
          </cell>
          <cell r="C2144" t="str">
            <v>International Heavy Equip</v>
          </cell>
          <cell r="D2144" t="str">
            <v>Muscat</v>
          </cell>
          <cell r="G2144" t="str">
            <v>OMAN</v>
          </cell>
        </row>
        <row r="2145">
          <cell r="B2145">
            <v>3054</v>
          </cell>
          <cell r="C2145" t="str">
            <v>OFA Loimaa</v>
          </cell>
          <cell r="D2145" t="str">
            <v>LOIMAA</v>
          </cell>
          <cell r="G2145" t="str">
            <v>FINLAND</v>
          </cell>
        </row>
        <row r="2146">
          <cell r="B2146">
            <v>3055</v>
          </cell>
          <cell r="C2146" t="str">
            <v>Mahle Filter Systems Uk Ltd.</v>
          </cell>
          <cell r="D2146" t="str">
            <v>Telford</v>
          </cell>
          <cell r="G2146" t="str">
            <v>UK</v>
          </cell>
        </row>
        <row r="2147">
          <cell r="B2147">
            <v>3056</v>
          </cell>
          <cell r="C2147" t="str">
            <v>Odal Butik</v>
          </cell>
          <cell r="D2147" t="str">
            <v>Borås</v>
          </cell>
          <cell r="G2147" t="str">
            <v>SWEDEN</v>
          </cell>
        </row>
        <row r="2148">
          <cell r="B2148">
            <v>3057</v>
          </cell>
          <cell r="C2148" t="str">
            <v>Svenska Lantmännen</v>
          </cell>
          <cell r="D2148" t="str">
            <v>Uddevalla</v>
          </cell>
          <cell r="G2148" t="str">
            <v>SWEDEN</v>
          </cell>
        </row>
        <row r="2149">
          <cell r="B2149">
            <v>3058</v>
          </cell>
          <cell r="C2149" t="str">
            <v>Jetpak Borg As</v>
          </cell>
          <cell r="D2149" t="str">
            <v>Sarpsborg</v>
          </cell>
          <cell r="G2149" t="str">
            <v>NORWAY</v>
          </cell>
        </row>
        <row r="2150">
          <cell r="B2150">
            <v>3059</v>
          </cell>
          <cell r="C2150" t="str">
            <v>Volvo Norge As</v>
          </cell>
          <cell r="D2150" t="str">
            <v>Oslo</v>
          </cell>
          <cell r="G2150" t="str">
            <v>NORWAY</v>
          </cell>
        </row>
        <row r="2151">
          <cell r="B2151">
            <v>3060</v>
          </cell>
          <cell r="C2151" t="str">
            <v>Volvo Personbiler Norge A</v>
          </cell>
          <cell r="D2151" t="str">
            <v>Kolbotn</v>
          </cell>
          <cell r="G2151" t="str">
            <v>NORWAY</v>
          </cell>
        </row>
        <row r="2152">
          <cell r="B2152">
            <v>3061</v>
          </cell>
          <cell r="C2152" t="str">
            <v>Ramco Varnamo</v>
          </cell>
          <cell r="D2152" t="str">
            <v>VARNAMO</v>
          </cell>
          <cell r="G2152" t="str">
            <v>SWEDEN</v>
          </cell>
        </row>
        <row r="2153">
          <cell r="B2153">
            <v>3062</v>
          </cell>
          <cell r="C2153" t="str">
            <v>Volvo Truck Center Københ</v>
          </cell>
          <cell r="D2153" t="str">
            <v>Tåstrup</v>
          </cell>
          <cell r="G2153" t="str">
            <v>DENMARK</v>
          </cell>
        </row>
        <row r="2154">
          <cell r="B2154">
            <v>3063</v>
          </cell>
          <cell r="C2154" t="str">
            <v>SCA Pkg Fp Mstd</v>
          </cell>
          <cell r="D2154" t="str">
            <v>MARIESTAD</v>
          </cell>
          <cell r="G2154" t="str">
            <v>SWEDEN</v>
          </cell>
        </row>
        <row r="2155">
          <cell r="B2155">
            <v>3064</v>
          </cell>
          <cell r="C2155" t="str">
            <v>Volvo Personvogne Danmark</v>
          </cell>
          <cell r="D2155" t="str">
            <v>Brondby</v>
          </cell>
          <cell r="G2155" t="str">
            <v>DENMARK</v>
          </cell>
        </row>
        <row r="2156">
          <cell r="B2156">
            <v>3065</v>
          </cell>
          <cell r="C2156" t="str">
            <v>All Island Marine Corp.</v>
          </cell>
          <cell r="D2156" t="str">
            <v>Oceanside, Ny</v>
          </cell>
          <cell r="G2156" t="str">
            <v xml:space="preserve">UNITED STATES </v>
          </cell>
        </row>
        <row r="2157">
          <cell r="B2157">
            <v>3066</v>
          </cell>
          <cell r="C2157" t="str">
            <v>VOLVO PARTS GOTEBORG SEGOT (16</v>
          </cell>
          <cell r="D2157" t="str">
            <v>Göteborg</v>
          </cell>
          <cell r="G2157" t="str">
            <v>SWEDEN</v>
          </cell>
        </row>
        <row r="2158">
          <cell r="B2158">
            <v>3067</v>
          </cell>
          <cell r="C2158" t="str">
            <v>Midwest Rruck Centre, Inc</v>
          </cell>
          <cell r="D2158" t="str">
            <v>Lloydminster, A</v>
          </cell>
          <cell r="G2158" t="str">
            <v>CANADA</v>
          </cell>
        </row>
        <row r="2159">
          <cell r="B2159">
            <v>3068</v>
          </cell>
          <cell r="C2159" t="str">
            <v>Stig Wahlström Hydraulik</v>
          </cell>
          <cell r="D2159" t="str">
            <v>Farsta</v>
          </cell>
          <cell r="G2159" t="str">
            <v>SWEDEN</v>
          </cell>
        </row>
        <row r="2160">
          <cell r="B2160">
            <v>3069</v>
          </cell>
          <cell r="C2160" t="str">
            <v>Volvo Car Dealers</v>
          </cell>
          <cell r="D2160" t="str">
            <v>Warsawa</v>
          </cell>
          <cell r="G2160" t="str">
            <v>POLAND</v>
          </cell>
        </row>
        <row r="2161">
          <cell r="B2161">
            <v>3070</v>
          </cell>
          <cell r="C2161" t="str">
            <v>Great West Equipment</v>
          </cell>
          <cell r="D2161" t="str">
            <v>Surrey, Bc, Can</v>
          </cell>
          <cell r="G2161" t="str">
            <v>CANADA</v>
          </cell>
        </row>
        <row r="2162">
          <cell r="B2162">
            <v>3071</v>
          </cell>
          <cell r="C2162" t="str">
            <v>Great West Equipment</v>
          </cell>
          <cell r="D2162" t="str">
            <v>Kamloops, Bc, C</v>
          </cell>
          <cell r="G2162" t="str">
            <v>CANADA</v>
          </cell>
        </row>
        <row r="2163">
          <cell r="B2163">
            <v>3072</v>
          </cell>
          <cell r="C2163" t="str">
            <v>Great West Equipment</v>
          </cell>
          <cell r="D2163" t="str">
            <v>Prince George,</v>
          </cell>
          <cell r="G2163" t="str">
            <v>CANADA</v>
          </cell>
        </row>
        <row r="2164">
          <cell r="B2164">
            <v>3073</v>
          </cell>
          <cell r="C2164" t="str">
            <v>Kongsberg Automotive S.R.</v>
          </cell>
          <cell r="D2164" t="str">
            <v>Vrable</v>
          </cell>
          <cell r="G2164" t="str">
            <v>SLOVAKIA</v>
          </cell>
        </row>
        <row r="2165">
          <cell r="B2165">
            <v>3074</v>
          </cell>
          <cell r="C2165" t="str">
            <v>G.W. Van Keppel Company</v>
          </cell>
          <cell r="D2165" t="str">
            <v>Kansas City, Mo</v>
          </cell>
          <cell r="G2165" t="str">
            <v xml:space="preserve">UNITED STATES </v>
          </cell>
        </row>
        <row r="2166">
          <cell r="B2166">
            <v>3075</v>
          </cell>
          <cell r="C2166" t="str">
            <v>Pihls Sweden Ab</v>
          </cell>
          <cell r="D2166" t="str">
            <v>Eskilstuna</v>
          </cell>
          <cell r="G2166" t="str">
            <v>SWEDEN</v>
          </cell>
        </row>
        <row r="2167">
          <cell r="B2167">
            <v>3076</v>
          </cell>
          <cell r="C2167" t="str">
            <v>FEDERAL HIGH PEA</v>
          </cell>
          <cell r="D2167" t="str">
            <v>HIGH PEAK, DERBYSHIRE</v>
          </cell>
          <cell r="G2167" t="str">
            <v>UK</v>
          </cell>
        </row>
        <row r="2168">
          <cell r="B2168">
            <v>3077</v>
          </cell>
          <cell r="C2168" t="str">
            <v xml:space="preserve">Shield </v>
          </cell>
          <cell r="D2168" t="str">
            <v>LEICESTER</v>
          </cell>
          <cell r="G2168" t="str">
            <v>UK</v>
          </cell>
        </row>
        <row r="2169">
          <cell r="B2169">
            <v>3078</v>
          </cell>
          <cell r="C2169" t="str">
            <v>Best Truck Service &amp; Auto</v>
          </cell>
          <cell r="D2169" t="str">
            <v>Peace River, Ab</v>
          </cell>
          <cell r="G2169" t="str">
            <v>CANADA</v>
          </cell>
        </row>
        <row r="2170">
          <cell r="B2170">
            <v>3079</v>
          </cell>
          <cell r="C2170" t="str">
            <v>Pimsa Otomotiv A.S.</v>
          </cell>
          <cell r="D2170" t="str">
            <v>Istanbul</v>
          </cell>
          <cell r="G2170" t="str">
            <v>TURKEY</v>
          </cell>
        </row>
        <row r="2171">
          <cell r="B2171">
            <v>3079</v>
          </cell>
          <cell r="C2171" t="str">
            <v>Pimsa Otomotiv A.S.</v>
          </cell>
          <cell r="D2171" t="str">
            <v>Kocaeli</v>
          </cell>
          <cell r="G2171" t="str">
            <v>TURKEY</v>
          </cell>
        </row>
        <row r="2172">
          <cell r="B2172">
            <v>3080</v>
          </cell>
          <cell r="C2172" t="str">
            <v>Volvo Construction Equipment</v>
          </cell>
          <cell r="D2172" t="str">
            <v>Cambridge</v>
          </cell>
          <cell r="G2172" t="str">
            <v>UK</v>
          </cell>
        </row>
        <row r="2173">
          <cell r="B2173">
            <v>3081</v>
          </cell>
          <cell r="C2173" t="str">
            <v>Horn &amp; B Schwalm</v>
          </cell>
          <cell r="D2173" t="str">
            <v>SCHWALMSTADT</v>
          </cell>
          <cell r="G2173" t="str">
            <v>GERMANY</v>
          </cell>
        </row>
        <row r="2174">
          <cell r="B2174">
            <v>3082</v>
          </cell>
          <cell r="C2174" t="str">
            <v>Linpac Mouldings Ltd</v>
          </cell>
          <cell r="D2174" t="str">
            <v>Winsford</v>
          </cell>
          <cell r="G2174" t="str">
            <v>UK</v>
          </cell>
        </row>
        <row r="2175">
          <cell r="B2175">
            <v>3083</v>
          </cell>
          <cell r="C2175" t="str">
            <v>Berco Copparo</v>
          </cell>
          <cell r="D2175" t="str">
            <v>COPPARO</v>
          </cell>
          <cell r="G2175" t="str">
            <v>ITALY</v>
          </cell>
        </row>
        <row r="2176">
          <cell r="B2176">
            <v>3084</v>
          </cell>
          <cell r="C2176" t="str">
            <v>Manuf Acces Madr</v>
          </cell>
          <cell r="D2176" t="str">
            <v>MADRID</v>
          </cell>
          <cell r="G2176" t="str">
            <v>SPAIN</v>
          </cell>
        </row>
        <row r="2177">
          <cell r="B2177">
            <v>3085</v>
          </cell>
          <cell r="C2177" t="str">
            <v>Schaeffler Sverige Ab</v>
          </cell>
          <cell r="D2177" t="str">
            <v>Rosersberg</v>
          </cell>
          <cell r="G2177" t="str">
            <v>SWEDEN</v>
          </cell>
        </row>
        <row r="2178">
          <cell r="B2178">
            <v>3086</v>
          </cell>
          <cell r="C2178" t="str">
            <v>NOMO HISINGS BAC</v>
          </cell>
          <cell r="D2178" t="str">
            <v>TABY</v>
          </cell>
          <cell r="G2178" t="str">
            <v>SWEDEN</v>
          </cell>
        </row>
        <row r="2179">
          <cell r="B2179">
            <v>3087</v>
          </cell>
          <cell r="C2179" t="str">
            <v>Saskatoon Volvo Trucks</v>
          </cell>
          <cell r="D2179" t="str">
            <v>Saskatoon, Sk</v>
          </cell>
          <cell r="G2179" t="str">
            <v>CANADA</v>
          </cell>
        </row>
        <row r="2180">
          <cell r="B2180">
            <v>3088</v>
          </cell>
          <cell r="C2180" t="str">
            <v>In Demand Marine</v>
          </cell>
          <cell r="D2180" t="str">
            <v>Homer, Ak</v>
          </cell>
          <cell r="G2180" t="str">
            <v xml:space="preserve">UNITED STATES </v>
          </cell>
        </row>
        <row r="2181">
          <cell r="B2181">
            <v>3089</v>
          </cell>
          <cell r="C2181" t="str">
            <v>Continent Sarreg</v>
          </cell>
          <cell r="D2181" t="str">
            <v>SARREGUEMINES</v>
          </cell>
          <cell r="G2181" t="str">
            <v>FRANCE</v>
          </cell>
        </row>
        <row r="2182">
          <cell r="B2182">
            <v>3090</v>
          </cell>
          <cell r="C2182" t="str">
            <v>VOLVO PARTS VENISSIEU FRVES (3</v>
          </cell>
          <cell r="D2182" t="str">
            <v>VENISSIEUX</v>
          </cell>
          <cell r="G2182" t="str">
            <v>FRANCE</v>
          </cell>
        </row>
        <row r="2183">
          <cell r="B2183">
            <v>3091</v>
          </cell>
          <cell r="C2183" t="str">
            <v>Macarthur Truck &amp; Trailer</v>
          </cell>
          <cell r="D2183" t="str">
            <v>Brandon, Mb</v>
          </cell>
          <cell r="G2183" t="str">
            <v>CANADA</v>
          </cell>
        </row>
        <row r="2184">
          <cell r="B2184">
            <v>3092</v>
          </cell>
          <cell r="C2184" t="str">
            <v>Svenska Lantmännen Maskin</v>
          </cell>
          <cell r="D2184" t="str">
            <v>Enköping</v>
          </cell>
          <cell r="G2184" t="str">
            <v>SWEDEN</v>
          </cell>
        </row>
        <row r="2185">
          <cell r="B2185">
            <v>3093</v>
          </cell>
          <cell r="C2185" t="str">
            <v>Swecon Anläggningsmaskine</v>
          </cell>
          <cell r="D2185" t="str">
            <v>Gävle</v>
          </cell>
          <cell r="G2185" t="str">
            <v>SWEDEN</v>
          </cell>
        </row>
        <row r="2186">
          <cell r="B2186">
            <v>3094</v>
          </cell>
          <cell r="C2186" t="str">
            <v>Svenska Lantmännen Maskin</v>
          </cell>
          <cell r="D2186" t="str">
            <v>Bollnäs</v>
          </cell>
          <cell r="G2186" t="str">
            <v>SWEDEN</v>
          </cell>
        </row>
        <row r="2187">
          <cell r="B2187">
            <v>3095</v>
          </cell>
          <cell r="C2187" t="str">
            <v>Swecon</v>
          </cell>
          <cell r="D2187" t="str">
            <v>Hedemora</v>
          </cell>
          <cell r="G2187" t="str">
            <v>SWEDEN</v>
          </cell>
        </row>
        <row r="2188">
          <cell r="B2188">
            <v>3096</v>
          </cell>
          <cell r="C2188" t="str">
            <v>Svenska Lantmännen Maskin</v>
          </cell>
          <cell r="D2188" t="str">
            <v>Hudiksvall</v>
          </cell>
          <cell r="G2188" t="str">
            <v>SWEDEN</v>
          </cell>
        </row>
        <row r="2189">
          <cell r="B2189">
            <v>3097</v>
          </cell>
          <cell r="C2189" t="str">
            <v>Burt'S Diesel Service</v>
          </cell>
          <cell r="D2189" t="str">
            <v>Woodville, Oh</v>
          </cell>
          <cell r="G2189" t="str">
            <v xml:space="preserve">UNITED STATES </v>
          </cell>
        </row>
        <row r="2190">
          <cell r="B2190">
            <v>3098</v>
          </cell>
          <cell r="C2190" t="str">
            <v>Svea Maskin Ab</v>
          </cell>
          <cell r="D2190" t="str">
            <v>Tierp</v>
          </cell>
          <cell r="G2190" t="str">
            <v>SWEDEN</v>
          </cell>
        </row>
        <row r="2191">
          <cell r="B2191">
            <v>3099</v>
          </cell>
          <cell r="C2191" t="str">
            <v>Swecon Anläggningsmaskine</v>
          </cell>
          <cell r="D2191" t="str">
            <v>Jönköping</v>
          </cell>
          <cell r="G2191" t="str">
            <v>SWEDEN</v>
          </cell>
        </row>
        <row r="2192">
          <cell r="B2192">
            <v>3100</v>
          </cell>
          <cell r="C2192" t="str">
            <v>Svenska Lantmännen Maskin</v>
          </cell>
          <cell r="D2192" t="str">
            <v>Vetlanda</v>
          </cell>
          <cell r="G2192" t="str">
            <v>SWEDEN</v>
          </cell>
        </row>
        <row r="2193">
          <cell r="B2193">
            <v>3101</v>
          </cell>
          <cell r="C2193" t="str">
            <v>Swecon Anläggningsmaskine</v>
          </cell>
          <cell r="D2193" t="str">
            <v>Jönköping</v>
          </cell>
          <cell r="G2193" t="str">
            <v>SWEDEN</v>
          </cell>
        </row>
        <row r="2194">
          <cell r="B2194">
            <v>3102</v>
          </cell>
          <cell r="C2194" t="str">
            <v>Kalmar Lantmän</v>
          </cell>
          <cell r="D2194" t="str">
            <v>Kalmar</v>
          </cell>
          <cell r="G2194" t="str">
            <v>SWEDEN</v>
          </cell>
        </row>
        <row r="2195">
          <cell r="B2195">
            <v>3103</v>
          </cell>
          <cell r="C2195" t="str">
            <v>Svenska Lantmännen Maskin</v>
          </cell>
          <cell r="D2195" t="str">
            <v>Karlshamn</v>
          </cell>
          <cell r="G2195" t="str">
            <v>SWEDEN</v>
          </cell>
        </row>
        <row r="2196">
          <cell r="B2196">
            <v>3104</v>
          </cell>
          <cell r="C2196" t="str">
            <v>Swecon Anläggningsmaskine</v>
          </cell>
          <cell r="D2196" t="str">
            <v>Växjö</v>
          </cell>
          <cell r="G2196" t="str">
            <v>SWEDEN</v>
          </cell>
        </row>
        <row r="2197">
          <cell r="B2197">
            <v>3105</v>
          </cell>
          <cell r="C2197" t="str">
            <v>Svenska Lantmännen Maskin</v>
          </cell>
          <cell r="D2197" t="str">
            <v>Karlskrona</v>
          </cell>
          <cell r="G2197" t="str">
            <v>SWEDEN</v>
          </cell>
        </row>
        <row r="2198">
          <cell r="B2198">
            <v>3106</v>
          </cell>
          <cell r="C2198" t="str">
            <v>Swecon Anläggningsmaskine</v>
          </cell>
          <cell r="D2198" t="str">
            <v>Karlstad</v>
          </cell>
          <cell r="G2198" t="str">
            <v>SWEDEN</v>
          </cell>
        </row>
        <row r="2199">
          <cell r="B2199">
            <v>3107</v>
          </cell>
          <cell r="C2199" t="str">
            <v>Svenska Lantmännen Maskin</v>
          </cell>
          <cell r="D2199" t="str">
            <v>Arvika</v>
          </cell>
          <cell r="G2199" t="str">
            <v>SWEDEN</v>
          </cell>
        </row>
        <row r="2200">
          <cell r="B2200">
            <v>3108</v>
          </cell>
          <cell r="C2200" t="str">
            <v>Svenska Lantmännen Maskin</v>
          </cell>
          <cell r="D2200" t="str">
            <v>Säffle</v>
          </cell>
          <cell r="G2200" t="str">
            <v>SWEDEN</v>
          </cell>
        </row>
        <row r="2201">
          <cell r="B2201">
            <v>3109</v>
          </cell>
          <cell r="C2201" t="str">
            <v>Agriväst Ab</v>
          </cell>
          <cell r="D2201" t="str">
            <v>Torsby</v>
          </cell>
          <cell r="G2201" t="str">
            <v>SWEDEN</v>
          </cell>
        </row>
        <row r="2202">
          <cell r="B2202">
            <v>3110</v>
          </cell>
          <cell r="C2202" t="str">
            <v>Svenska Lantmännen Maskin</v>
          </cell>
          <cell r="D2202" t="str">
            <v>Lidköping</v>
          </cell>
          <cell r="G2202" t="str">
            <v>SWEDEN</v>
          </cell>
        </row>
        <row r="2203">
          <cell r="B2203">
            <v>3111</v>
          </cell>
          <cell r="C2203" t="str">
            <v>Svenska Lantmännen Maskin</v>
          </cell>
          <cell r="D2203" t="str">
            <v>Falköping</v>
          </cell>
          <cell r="G2203" t="str">
            <v>SWEDEN</v>
          </cell>
        </row>
        <row r="2204">
          <cell r="B2204">
            <v>3111</v>
          </cell>
          <cell r="C2204" t="str">
            <v>Borås Schakt Ab</v>
          </cell>
          <cell r="D2204" t="str">
            <v>Boras</v>
          </cell>
          <cell r="G2204" t="str">
            <v>SWEDEN</v>
          </cell>
        </row>
        <row r="2205">
          <cell r="B2205">
            <v>3112</v>
          </cell>
          <cell r="C2205" t="str">
            <v>Metaldyne Oslavany  S.R.O</v>
          </cell>
          <cell r="D2205" t="str">
            <v>Oslavany</v>
          </cell>
          <cell r="G2205" t="str">
            <v>CZECH REPUBLIC</v>
          </cell>
        </row>
        <row r="2206">
          <cell r="B2206">
            <v>3113</v>
          </cell>
          <cell r="C2206" t="str">
            <v>Swecon Anläggningsmaskine</v>
          </cell>
          <cell r="D2206" t="str">
            <v>Skövde</v>
          </cell>
          <cell r="G2206" t="str">
            <v>SWEDEN</v>
          </cell>
        </row>
        <row r="2207">
          <cell r="B2207">
            <v>3114</v>
          </cell>
          <cell r="C2207" t="str">
            <v>Swecon Anläggningsmaskine</v>
          </cell>
          <cell r="D2207" t="str">
            <v>Kiruna</v>
          </cell>
          <cell r="G2207" t="str">
            <v>SWEDEN</v>
          </cell>
        </row>
        <row r="2208">
          <cell r="B2208">
            <v>3115</v>
          </cell>
          <cell r="C2208" t="str">
            <v>Multiquip Inc</v>
          </cell>
          <cell r="D2208" t="str">
            <v>Compton, Ca</v>
          </cell>
          <cell r="G2208" t="str">
            <v xml:space="preserve">UNITED STATES </v>
          </cell>
        </row>
        <row r="2209">
          <cell r="B2209">
            <v>3116</v>
          </cell>
          <cell r="C2209" t="str">
            <v>Frauenthal Automotive Sib</v>
          </cell>
          <cell r="D2209" t="str">
            <v>Ravne Na Koroskem</v>
          </cell>
          <cell r="G2209" t="str">
            <v>ROMANIA</v>
          </cell>
        </row>
        <row r="2210">
          <cell r="B2210">
            <v>3116</v>
          </cell>
          <cell r="C2210" t="str">
            <v>Styria Vzmeti D.O.O.</v>
          </cell>
          <cell r="D2210" t="str">
            <v>Sibiu</v>
          </cell>
          <cell r="G2210" t="str">
            <v>ROMANIA</v>
          </cell>
        </row>
        <row r="2211">
          <cell r="B2211">
            <v>3117</v>
          </cell>
          <cell r="C2211" t="str">
            <v>Swecon Anläggningsmaskine</v>
          </cell>
          <cell r="D2211" t="str">
            <v>Luleå</v>
          </cell>
          <cell r="G2211" t="str">
            <v>SWEDEN</v>
          </cell>
        </row>
        <row r="2212">
          <cell r="B2212">
            <v>3118</v>
          </cell>
          <cell r="C2212" t="str">
            <v>Swecon Anläggningsmaskine</v>
          </cell>
          <cell r="D2212" t="str">
            <v>Gällivare</v>
          </cell>
          <cell r="G2212" t="str">
            <v>SWEDEN</v>
          </cell>
        </row>
        <row r="2213">
          <cell r="B2213">
            <v>3119</v>
          </cell>
          <cell r="C2213" t="str">
            <v>Norrbottens Lantmän</v>
          </cell>
          <cell r="D2213" t="str">
            <v>Piteå</v>
          </cell>
          <cell r="G2213" t="str">
            <v>SWEDEN</v>
          </cell>
        </row>
        <row r="2214">
          <cell r="B2214">
            <v>3120</v>
          </cell>
          <cell r="C2214" t="str">
            <v>Interpump Hydraulics S.P.</v>
          </cell>
          <cell r="D2214" t="str">
            <v>Calderara Di Re</v>
          </cell>
          <cell r="G2214" t="str">
            <v>ITALY</v>
          </cell>
        </row>
        <row r="2215">
          <cell r="B2215">
            <v>3121</v>
          </cell>
          <cell r="C2215" t="str">
            <v>Svenska Lantmännen Maskin</v>
          </cell>
          <cell r="D2215" t="str">
            <v>Nyköping</v>
          </cell>
          <cell r="G2215" t="str">
            <v>SWEDEN</v>
          </cell>
        </row>
        <row r="2216">
          <cell r="B2216">
            <v>3122</v>
          </cell>
          <cell r="C2216" t="str">
            <v>Svenska Lantmännen Maskin</v>
          </cell>
          <cell r="D2216" t="str">
            <v>Katrineholm</v>
          </cell>
          <cell r="G2216" t="str">
            <v>SWEDEN</v>
          </cell>
        </row>
        <row r="2217">
          <cell r="B2217">
            <v>3123</v>
          </cell>
          <cell r="C2217" t="str">
            <v>Svenska Lantmännen Maskin</v>
          </cell>
          <cell r="D2217" t="str">
            <v>Strängnäs</v>
          </cell>
          <cell r="G2217" t="str">
            <v>SWEDEN</v>
          </cell>
        </row>
        <row r="2218">
          <cell r="B2218">
            <v>3124</v>
          </cell>
          <cell r="C2218" t="str">
            <v>Swecon Anläggningsmaskine</v>
          </cell>
          <cell r="D2218" t="str">
            <v>Södertälje</v>
          </cell>
          <cell r="G2218" t="str">
            <v>SWEDEN</v>
          </cell>
        </row>
        <row r="2219">
          <cell r="B2219">
            <v>3125</v>
          </cell>
          <cell r="C2219" t="str">
            <v>Lantmännen Maskin Ab</v>
          </cell>
          <cell r="D2219" t="str">
            <v>Eskilstuna</v>
          </cell>
          <cell r="G2219" t="str">
            <v>SWEDEN</v>
          </cell>
        </row>
        <row r="2220">
          <cell r="B2220">
            <v>3126</v>
          </cell>
          <cell r="C2220" t="str">
            <v>Swecon Anläggningsmaskine</v>
          </cell>
          <cell r="D2220" t="str">
            <v>Sundsvall</v>
          </cell>
          <cell r="G2220" t="str">
            <v>SWEDEN</v>
          </cell>
        </row>
        <row r="2221">
          <cell r="B2221">
            <v>3127</v>
          </cell>
          <cell r="C2221" t="str">
            <v>Swecon Anläggningsmaskine</v>
          </cell>
          <cell r="D2221" t="str">
            <v>Umeå</v>
          </cell>
          <cell r="G2221" t="str">
            <v>SWEDEN</v>
          </cell>
        </row>
        <row r="2222">
          <cell r="B2222">
            <v>3128</v>
          </cell>
          <cell r="C2222" t="str">
            <v>Swecon Anläggningsmaskine</v>
          </cell>
          <cell r="D2222" t="str">
            <v>Skellefteå</v>
          </cell>
          <cell r="G2222" t="str">
            <v>SWEDEN</v>
          </cell>
        </row>
        <row r="2223">
          <cell r="B2223">
            <v>3129</v>
          </cell>
          <cell r="C2223" t="str">
            <v>Västerbottens Lantmän Ek</v>
          </cell>
          <cell r="D2223" t="str">
            <v>Vilhelmina</v>
          </cell>
          <cell r="G2223" t="str">
            <v>SWEDEN</v>
          </cell>
        </row>
        <row r="2224">
          <cell r="B2224">
            <v>3130</v>
          </cell>
          <cell r="C2224" t="str">
            <v>Traktor O Husvagnsser</v>
          </cell>
          <cell r="D2224" t="str">
            <v>Arvidsjaur</v>
          </cell>
          <cell r="G2224" t="str">
            <v>SWEDEN</v>
          </cell>
        </row>
        <row r="2225">
          <cell r="B2225">
            <v>3131</v>
          </cell>
          <cell r="C2225" t="str">
            <v>Swecon Anläggningsmaskine</v>
          </cell>
          <cell r="D2225" t="str">
            <v>Västerås</v>
          </cell>
          <cell r="G2225" t="str">
            <v>SWEDEN</v>
          </cell>
        </row>
        <row r="2226">
          <cell r="B2226">
            <v>3132</v>
          </cell>
          <cell r="C2226" t="str">
            <v>Svenska Lantmännen Maskin</v>
          </cell>
          <cell r="D2226" t="str">
            <v>Sala</v>
          </cell>
          <cell r="G2226" t="str">
            <v>SWEDEN</v>
          </cell>
        </row>
        <row r="2227">
          <cell r="B2227">
            <v>3133</v>
          </cell>
          <cell r="C2227" t="str">
            <v>Lantmännen Maskin Ab</v>
          </cell>
          <cell r="D2227" t="str">
            <v>Örnsköldsvik</v>
          </cell>
          <cell r="G2227" t="str">
            <v>SWEDEN</v>
          </cell>
        </row>
        <row r="2228">
          <cell r="B2228">
            <v>3134</v>
          </cell>
          <cell r="C2228" t="str">
            <v>Lantmännen Maskin Ab</v>
          </cell>
          <cell r="D2228" t="str">
            <v>Östersund</v>
          </cell>
          <cell r="G2228" t="str">
            <v>SWEDEN</v>
          </cell>
        </row>
        <row r="2229">
          <cell r="B2229">
            <v>3135</v>
          </cell>
          <cell r="C2229" t="str">
            <v>Swecon Anläggningsmaskine</v>
          </cell>
          <cell r="D2229" t="str">
            <v>Örebro</v>
          </cell>
          <cell r="G2229" t="str">
            <v>SWEDEN</v>
          </cell>
        </row>
        <row r="2230">
          <cell r="B2230">
            <v>3136</v>
          </cell>
          <cell r="C2230" t="str">
            <v>Sisu Ax Haemeenl</v>
          </cell>
          <cell r="D2230" t="str">
            <v>HAEMEENLINNA</v>
          </cell>
          <cell r="G2230" t="str">
            <v>FINLAND</v>
          </cell>
        </row>
        <row r="2231">
          <cell r="B2231">
            <v>3137</v>
          </cell>
          <cell r="C2231" t="str">
            <v>Mack Vehiculos Industrial</v>
          </cell>
          <cell r="D2231" t="str">
            <v>Estado Aragua</v>
          </cell>
          <cell r="G2231" t="str">
            <v>VENEZUELA</v>
          </cell>
        </row>
        <row r="2232">
          <cell r="B2232">
            <v>3138</v>
          </cell>
          <cell r="C2232" t="str">
            <v>ERKU DI ISTANBUL</v>
          </cell>
          <cell r="D2232" t="str">
            <v>ISTANBUL</v>
          </cell>
          <cell r="G2232" t="str">
            <v>TURKEY</v>
          </cell>
        </row>
        <row r="2233">
          <cell r="B2233">
            <v>3139</v>
          </cell>
          <cell r="C2233" t="str">
            <v>Svenska Lantmännen Maskin</v>
          </cell>
          <cell r="D2233" t="str">
            <v>Norrtälje</v>
          </cell>
          <cell r="G2233" t="str">
            <v>SWEDEN</v>
          </cell>
        </row>
        <row r="2234">
          <cell r="B2234">
            <v>3140</v>
          </cell>
          <cell r="C2234" t="str">
            <v>Metalleries Cre</v>
          </cell>
          <cell r="D2234" t="str">
            <v>CREULLY</v>
          </cell>
          <cell r="G2234" t="str">
            <v>FRANCE</v>
          </cell>
        </row>
        <row r="2235">
          <cell r="B2235">
            <v>3141</v>
          </cell>
          <cell r="C2235" t="str">
            <v>Swecon Anläggningsmaskine</v>
          </cell>
          <cell r="D2235" t="str">
            <v>Uppsala</v>
          </cell>
          <cell r="G2235" t="str">
            <v>SWEDEN</v>
          </cell>
        </row>
        <row r="2236">
          <cell r="B2236">
            <v>3142</v>
          </cell>
          <cell r="C2236" t="str">
            <v>Swecon Anläggningsmaskine</v>
          </cell>
          <cell r="D2236" t="str">
            <v>Spånga</v>
          </cell>
          <cell r="G2236" t="str">
            <v>SWEDEN</v>
          </cell>
        </row>
        <row r="2237">
          <cell r="B2237">
            <v>3143</v>
          </cell>
          <cell r="C2237" t="str">
            <v>Slevarna Heunisch, S.R.O</v>
          </cell>
          <cell r="D2237" t="str">
            <v>Krasna</v>
          </cell>
          <cell r="G2237" t="str">
            <v>CZECH REPUBLIC</v>
          </cell>
        </row>
        <row r="2238">
          <cell r="B2238">
            <v>3144</v>
          </cell>
          <cell r="C2238" t="str">
            <v>Lantmännen Maskin Ab</v>
          </cell>
          <cell r="D2238" t="str">
            <v>Vimmerby</v>
          </cell>
          <cell r="G2238" t="str">
            <v>SWEDEN</v>
          </cell>
        </row>
        <row r="2239">
          <cell r="B2239">
            <v>3145</v>
          </cell>
          <cell r="C2239" t="str">
            <v>Romaire Arnas</v>
          </cell>
          <cell r="D2239" t="str">
            <v>ARNAS</v>
          </cell>
          <cell r="G2239" t="str">
            <v>FRANCE</v>
          </cell>
        </row>
        <row r="2240">
          <cell r="B2240">
            <v>3146</v>
          </cell>
          <cell r="C2240" t="str">
            <v>Fountain Tire (Thunder Ba</v>
          </cell>
          <cell r="D2240" t="str">
            <v>Thunder Bay, On</v>
          </cell>
          <cell r="G2240" t="str">
            <v>CANADA</v>
          </cell>
        </row>
        <row r="2241">
          <cell r="B2241">
            <v>3147</v>
          </cell>
          <cell r="C2241" t="str">
            <v>FREUDENBERG BROM</v>
          </cell>
          <cell r="D2241" t="str">
            <v>BROMMA</v>
          </cell>
          <cell r="G2241" t="str">
            <v>SWEDEN</v>
          </cell>
        </row>
        <row r="2242">
          <cell r="B2242">
            <v>3148</v>
          </cell>
          <cell r="C2242" t="str">
            <v>Mgi-Aftermarket Division</v>
          </cell>
          <cell r="D2242" t="str">
            <v>Villieu</v>
          </cell>
          <cell r="G2242" t="str">
            <v>FRANCE</v>
          </cell>
        </row>
        <row r="2243">
          <cell r="B2243">
            <v>3149</v>
          </cell>
          <cell r="C2243" t="str">
            <v>Swecon Anläggningsmaskine</v>
          </cell>
          <cell r="D2243" t="str">
            <v>Halmstad</v>
          </cell>
          <cell r="G2243" t="str">
            <v>SWEDEN</v>
          </cell>
        </row>
        <row r="2244">
          <cell r="B2244">
            <v>3150</v>
          </cell>
          <cell r="C2244" t="str">
            <v>Veyance Kranj</v>
          </cell>
          <cell r="D2244" t="str">
            <v>KRANJ</v>
          </cell>
          <cell r="G2244" t="str">
            <v>SLOVENIA</v>
          </cell>
        </row>
        <row r="2245">
          <cell r="B2245">
            <v>3151</v>
          </cell>
          <cell r="C2245" t="str">
            <v>DAEDONG CHEONAN</v>
          </cell>
          <cell r="D2245" t="str">
            <v>CHEONAN</v>
          </cell>
          <cell r="G2245" t="str">
            <v>KOREA</v>
          </cell>
        </row>
        <row r="2246">
          <cell r="B2246">
            <v>3152</v>
          </cell>
          <cell r="C2246" t="str">
            <v>Lantmännen Maskin Ab</v>
          </cell>
          <cell r="D2246" t="str">
            <v>Visby</v>
          </cell>
          <cell r="G2246" t="str">
            <v>SWEDEN</v>
          </cell>
        </row>
        <row r="2247">
          <cell r="B2247">
            <v>3153</v>
          </cell>
          <cell r="C2247" t="str">
            <v>Klippan Safe Sta</v>
          </cell>
          <cell r="D2247" t="str">
            <v>STARGARD SZCZEKINSKI</v>
          </cell>
          <cell r="G2247" t="str">
            <v>POLAND</v>
          </cell>
        </row>
        <row r="2248">
          <cell r="B2248">
            <v>3155</v>
          </cell>
          <cell r="C2248" t="str">
            <v>Sr - Stc Sa</v>
          </cell>
          <cell r="D2248" t="str">
            <v>Roanne</v>
          </cell>
          <cell r="G2248" t="str">
            <v>FRANCE</v>
          </cell>
        </row>
        <row r="2249">
          <cell r="B2249">
            <v>3157</v>
          </cell>
          <cell r="C2249" t="str">
            <v>Alcol. Vendelso</v>
          </cell>
          <cell r="D2249" t="str">
            <v>VENDELSO</v>
          </cell>
          <cell r="G2249" t="str">
            <v>SWEDEN</v>
          </cell>
        </row>
        <row r="2250">
          <cell r="B2250">
            <v>3158</v>
          </cell>
          <cell r="C2250" t="str">
            <v>Hexagon Raufoss</v>
          </cell>
          <cell r="D2250" t="str">
            <v>RAUFOSS</v>
          </cell>
          <cell r="G2250" t="str">
            <v>NORWAY</v>
          </cell>
        </row>
        <row r="2251">
          <cell r="B2251">
            <v>3159</v>
          </cell>
          <cell r="C2251" t="str">
            <v>Axletech International Di</v>
          </cell>
          <cell r="D2251" t="str">
            <v>Troy, Mi</v>
          </cell>
          <cell r="G2251" t="str">
            <v xml:space="preserve">UNITED STATES </v>
          </cell>
        </row>
        <row r="2252">
          <cell r="B2252">
            <v>3160</v>
          </cell>
          <cell r="C2252" t="str">
            <v>Rototech SGillio</v>
          </cell>
          <cell r="D2252" t="str">
            <v>SAN GILLIO</v>
          </cell>
          <cell r="G2252" t="str">
            <v>ITALY</v>
          </cell>
        </row>
        <row r="2253">
          <cell r="B2253">
            <v>3161</v>
          </cell>
          <cell r="C2253" t="str">
            <v>SNOP Gace</v>
          </cell>
          <cell r="D2253" t="str">
            <v>GACE</v>
          </cell>
          <cell r="G2253" t="str">
            <v>FRANCE</v>
          </cell>
        </row>
        <row r="2254">
          <cell r="B2254">
            <v>3162</v>
          </cell>
          <cell r="C2254" t="str">
            <v>Valley Industrial Plastic</v>
          </cell>
          <cell r="D2254" t="str">
            <v>Winchester, Va</v>
          </cell>
          <cell r="G2254" t="str">
            <v xml:space="preserve">UNITED STATES </v>
          </cell>
        </row>
        <row r="2255">
          <cell r="B2255">
            <v>3163</v>
          </cell>
          <cell r="C2255" t="str">
            <v>Svenska Lantmännen Maskin</v>
          </cell>
          <cell r="D2255" t="str">
            <v>Skänninge</v>
          </cell>
          <cell r="G2255" t="str">
            <v>SWEDEN</v>
          </cell>
        </row>
        <row r="2256">
          <cell r="B2256">
            <v>3164</v>
          </cell>
          <cell r="C2256" t="str">
            <v>Svenska Lantmän Maskin Ab</v>
          </cell>
          <cell r="D2256" t="str">
            <v>Norrköping</v>
          </cell>
          <cell r="G2256" t="str">
            <v>SWEDEN</v>
          </cell>
        </row>
        <row r="2257">
          <cell r="B2257">
            <v>3165</v>
          </cell>
          <cell r="C2257" t="str">
            <v>Swecon Anläggningsmaskine</v>
          </cell>
          <cell r="D2257" t="str">
            <v>Linköping</v>
          </cell>
          <cell r="G2257" t="str">
            <v>SWEDEN</v>
          </cell>
        </row>
        <row r="2258">
          <cell r="B2258">
            <v>3166</v>
          </cell>
          <cell r="C2258" t="str">
            <v>Stoko Lem</v>
          </cell>
          <cell r="D2258" t="str">
            <v>LEM</v>
          </cell>
          <cell r="G2258" t="str">
            <v>DENMARK</v>
          </cell>
        </row>
        <row r="2259">
          <cell r="B2259">
            <v>3167</v>
          </cell>
          <cell r="C2259" t="str">
            <v>Continental Automotive</v>
          </cell>
          <cell r="D2259" t="str">
            <v>Jicin</v>
          </cell>
          <cell r="G2259" t="str">
            <v>CZECH REPUBLIC</v>
          </cell>
        </row>
        <row r="2260">
          <cell r="B2260">
            <v>3167</v>
          </cell>
          <cell r="C2260" t="str">
            <v>Karl Heinz Dietrich</v>
          </cell>
          <cell r="D2260" t="str">
            <v>Frenstat Pod Radhostem</v>
          </cell>
          <cell r="G2260" t="str">
            <v>CZECH REPUBLIC</v>
          </cell>
        </row>
        <row r="2261">
          <cell r="B2261">
            <v>3168</v>
          </cell>
          <cell r="C2261" t="str">
            <v xml:space="preserve">Carling </v>
          </cell>
          <cell r="D2261" t="str">
            <v>EXETER</v>
          </cell>
          <cell r="G2261" t="str">
            <v>UK</v>
          </cell>
        </row>
        <row r="2262">
          <cell r="B2262">
            <v>3169</v>
          </cell>
          <cell r="C2262" t="str">
            <v>Swecon Anläggningsmaskine</v>
          </cell>
          <cell r="D2262" t="str">
            <v>Staffanstorp</v>
          </cell>
          <cell r="G2262" t="str">
            <v>SWEDEN</v>
          </cell>
        </row>
        <row r="2263">
          <cell r="B2263">
            <v>3170</v>
          </cell>
          <cell r="C2263" t="str">
            <v>Kullenberg Maskiner Ab</v>
          </cell>
          <cell r="D2263" t="str">
            <v>Kristianstad</v>
          </cell>
          <cell r="G2263" t="str">
            <v>SWEDEN</v>
          </cell>
        </row>
        <row r="2264">
          <cell r="B2264">
            <v>3171</v>
          </cell>
          <cell r="C2264" t="str">
            <v>Kullenberg Maskiner Ab</v>
          </cell>
          <cell r="D2264" t="str">
            <v>Tomelilla</v>
          </cell>
          <cell r="G2264" t="str">
            <v>SWEDEN</v>
          </cell>
        </row>
        <row r="2265">
          <cell r="B2265">
            <v>3172</v>
          </cell>
          <cell r="C2265" t="str">
            <v>Cirex Almelo</v>
          </cell>
          <cell r="D2265" t="str">
            <v>ALMELO</v>
          </cell>
          <cell r="G2265" t="str">
            <v>NETHERLANDS</v>
          </cell>
        </row>
        <row r="2266">
          <cell r="B2266">
            <v>3173</v>
          </cell>
          <cell r="C2266" t="str">
            <v>Alutech Katwijk</v>
          </cell>
          <cell r="D2266" t="str">
            <v>KATWIJK</v>
          </cell>
          <cell r="G2266" t="str">
            <v>NETHERLANDS</v>
          </cell>
        </row>
        <row r="2267">
          <cell r="B2267">
            <v>3174</v>
          </cell>
          <cell r="C2267" t="str">
            <v>Moulage Technique Souffla</v>
          </cell>
          <cell r="D2267" t="str">
            <v>Montreal-La-Clu</v>
          </cell>
          <cell r="G2267" t="str">
            <v>FRANCE</v>
          </cell>
        </row>
        <row r="2268">
          <cell r="B2268">
            <v>3175</v>
          </cell>
          <cell r="C2268" t="str">
            <v>Sunset Metal Works Inc</v>
          </cell>
          <cell r="D2268" t="str">
            <v>Chambersburg, Pa</v>
          </cell>
          <cell r="G2268" t="str">
            <v xml:space="preserve">UNITED STATES </v>
          </cell>
        </row>
        <row r="2269">
          <cell r="B2269">
            <v>3176</v>
          </cell>
          <cell r="C2269" t="str">
            <v>Entreprise Adaptee De Bro</v>
          </cell>
          <cell r="D2269" t="str">
            <v>Viriat</v>
          </cell>
          <cell r="G2269" t="str">
            <v>FRANCE</v>
          </cell>
        </row>
        <row r="2270">
          <cell r="B2270">
            <v>3176</v>
          </cell>
          <cell r="C2270" t="str">
            <v>Entreprise Adaptee De Bro</v>
          </cell>
          <cell r="D2270" t="str">
            <v>Bourg-En-Bresse</v>
          </cell>
          <cell r="G2270" t="str">
            <v>FRANCE</v>
          </cell>
        </row>
        <row r="2271">
          <cell r="B2271">
            <v>3177</v>
          </cell>
          <cell r="C2271" t="str">
            <v>Bramhill Truck Centre</v>
          </cell>
          <cell r="D2271" t="str">
            <v>Palmerston, On</v>
          </cell>
          <cell r="G2271" t="str">
            <v>CANADA</v>
          </cell>
        </row>
        <row r="2272">
          <cell r="B2272">
            <v>3178</v>
          </cell>
          <cell r="C2272" t="str">
            <v>Laser Amp</v>
          </cell>
          <cell r="D2272" t="str">
            <v>Granby, Pq</v>
          </cell>
          <cell r="G2272" t="str">
            <v>CANADA</v>
          </cell>
        </row>
        <row r="2273">
          <cell r="B2273">
            <v>3179</v>
          </cell>
          <cell r="C2273" t="str">
            <v>Wrayco Llc</v>
          </cell>
          <cell r="D2273" t="str">
            <v>Stow, Oh</v>
          </cell>
          <cell r="G2273" t="str">
            <v xml:space="preserve">UNITED STATES </v>
          </cell>
        </row>
        <row r="2274">
          <cell r="B2274">
            <v>3180</v>
          </cell>
          <cell r="C2274" t="str">
            <v>Thermamax Mannh</v>
          </cell>
          <cell r="D2274" t="str">
            <v>MANNHEIM</v>
          </cell>
          <cell r="G2274" t="str">
            <v>GERMANY</v>
          </cell>
        </row>
        <row r="2275">
          <cell r="B2275">
            <v>3182</v>
          </cell>
          <cell r="C2275" t="str">
            <v>Hutchins Lodz</v>
          </cell>
          <cell r="D2275" t="str">
            <v>LODZ</v>
          </cell>
          <cell r="G2275" t="str">
            <v>POLAND</v>
          </cell>
        </row>
        <row r="2276">
          <cell r="B2276">
            <v>3183</v>
          </cell>
          <cell r="C2276" t="str">
            <v>GTI Hough Regis</v>
          </cell>
          <cell r="D2276" t="str">
            <v>HOUGHTON REGIS</v>
          </cell>
          <cell r="G2276" t="str">
            <v>UK</v>
          </cell>
        </row>
        <row r="2277">
          <cell r="B2277">
            <v>3184</v>
          </cell>
          <cell r="C2277" t="str">
            <v>DANSK FLYD NORDB</v>
          </cell>
          <cell r="D2277" t="str">
            <v>NORDBORG</v>
          </cell>
          <cell r="G2277" t="str">
            <v>DENMARK</v>
          </cell>
        </row>
        <row r="2278">
          <cell r="B2278">
            <v>3185</v>
          </cell>
          <cell r="C2278" t="str">
            <v>Sensor-Nite N.V.</v>
          </cell>
          <cell r="D2278" t="str">
            <v>Olen</v>
          </cell>
          <cell r="G2278" t="str">
            <v>BELGIUM</v>
          </cell>
        </row>
        <row r="2279">
          <cell r="B2279">
            <v>3185</v>
          </cell>
          <cell r="C2279" t="str">
            <v>Sensata BGBRF</v>
          </cell>
          <cell r="D2279" t="str">
            <v>Botevgrad</v>
          </cell>
          <cell r="G2279" t="str">
            <v>BELGIUM</v>
          </cell>
        </row>
        <row r="2280">
          <cell r="B2280">
            <v>3186</v>
          </cell>
          <cell r="C2280" t="str">
            <v>FONDERIA MONTEBE</v>
          </cell>
          <cell r="D2280" t="str">
            <v>MONTEBELLUNA</v>
          </cell>
          <cell r="G2280" t="str">
            <v>ITALY</v>
          </cell>
        </row>
        <row r="2281">
          <cell r="B2281">
            <v>3187</v>
          </cell>
          <cell r="C2281" t="str">
            <v>Arfesen Kocaeli</v>
          </cell>
          <cell r="D2281" t="str">
            <v>KOCAELI</v>
          </cell>
          <cell r="G2281" t="str">
            <v>TURKEY</v>
          </cell>
        </row>
        <row r="2282">
          <cell r="B2282">
            <v>3188</v>
          </cell>
          <cell r="C2282" t="str">
            <v>FRILIGHT FRISTAD</v>
          </cell>
          <cell r="D2282" t="str">
            <v>FRISTAD</v>
          </cell>
          <cell r="G2282" t="str">
            <v>SWEDEN</v>
          </cell>
        </row>
        <row r="2283">
          <cell r="B2283">
            <v>3189</v>
          </cell>
          <cell r="C2283" t="str">
            <v>Kamax L.P.</v>
          </cell>
          <cell r="D2283" t="str">
            <v>Troy, Mi</v>
          </cell>
          <cell r="G2283" t="str">
            <v xml:space="preserve">UNITED STATES </v>
          </cell>
        </row>
        <row r="2284">
          <cell r="B2284">
            <v>3190</v>
          </cell>
          <cell r="C2284" t="str">
            <v>SLR Gie St Leon</v>
          </cell>
          <cell r="D2284" t="str">
            <v>SANKT LEON-ROT</v>
          </cell>
          <cell r="G2284" t="str">
            <v>GERMANY</v>
          </cell>
        </row>
        <row r="2285">
          <cell r="B2285">
            <v>3191</v>
          </cell>
          <cell r="C2285" t="str">
            <v>Claas Guss Norto</v>
          </cell>
          <cell r="D2285" t="str">
            <v>NORTORF (BEI NEUM?STER)</v>
          </cell>
          <cell r="G2285" t="str">
            <v>GERMANY</v>
          </cell>
        </row>
        <row r="2286">
          <cell r="B2286">
            <v>3192</v>
          </cell>
          <cell r="C2286" t="str">
            <v>Donaldson Czech Republic</v>
          </cell>
          <cell r="D2286" t="str">
            <v>Klasterec Nad Ohri</v>
          </cell>
          <cell r="G2286" t="str">
            <v>CZECH REPUBLIC</v>
          </cell>
        </row>
        <row r="2287">
          <cell r="B2287">
            <v>3193</v>
          </cell>
          <cell r="C2287" t="str">
            <v>Aros El Mölndal</v>
          </cell>
          <cell r="D2287" t="str">
            <v>MOLNDAL</v>
          </cell>
          <cell r="G2287" t="str">
            <v>SWEDEN</v>
          </cell>
        </row>
        <row r="2288">
          <cell r="B2288">
            <v>3194</v>
          </cell>
          <cell r="C2288" t="str">
            <v>Barbas Montoire</v>
          </cell>
          <cell r="D2288" t="str">
            <v>MONTOIRE-SUR-LE-LOIR</v>
          </cell>
          <cell r="G2288" t="str">
            <v>FRANCE</v>
          </cell>
        </row>
        <row r="2289">
          <cell r="B2289">
            <v>3195</v>
          </cell>
          <cell r="C2289" t="str">
            <v>Bayport Yachts Inc</v>
          </cell>
          <cell r="D2289" t="str">
            <v>Newport Beach,</v>
          </cell>
          <cell r="G2289" t="str">
            <v xml:space="preserve">UNITED STATES </v>
          </cell>
        </row>
        <row r="2290">
          <cell r="B2290">
            <v>3196</v>
          </cell>
          <cell r="C2290" t="str">
            <v xml:space="preserve">Manga Weiz </v>
          </cell>
          <cell r="D2290" t="str">
            <v>WEIZ</v>
          </cell>
          <cell r="G2290" t="str">
            <v>Austria</v>
          </cell>
        </row>
        <row r="2291">
          <cell r="B2291">
            <v>3197</v>
          </cell>
          <cell r="C2291" t="str">
            <v>Tibbett Logistics</v>
          </cell>
          <cell r="D2291" t="str">
            <v>Bucharest(Pites</v>
          </cell>
          <cell r="G2291" t="str">
            <v>ROMANIA</v>
          </cell>
        </row>
        <row r="2292">
          <cell r="B2292">
            <v>3198</v>
          </cell>
          <cell r="C2292" t="str">
            <v>Smurfit Landsbro</v>
          </cell>
          <cell r="D2292" t="str">
            <v>LANDSBRO</v>
          </cell>
          <cell r="G2292" t="str">
            <v>SWEDEN</v>
          </cell>
        </row>
        <row r="2293">
          <cell r="B2293">
            <v>3199</v>
          </cell>
          <cell r="C2293" t="str">
            <v xml:space="preserve">Clamason </v>
          </cell>
          <cell r="D2293" t="str">
            <v>KINGSWINFORD</v>
          </cell>
          <cell r="G2293" t="str">
            <v>UK</v>
          </cell>
        </row>
        <row r="2294">
          <cell r="B2294">
            <v>3200</v>
          </cell>
          <cell r="C2294" t="str">
            <v>Vannas Ver Vnas</v>
          </cell>
          <cell r="D2294" t="str">
            <v>VANNAS</v>
          </cell>
          <cell r="G2294" t="str">
            <v>SWEDEN</v>
          </cell>
        </row>
        <row r="2295">
          <cell r="B2295">
            <v>3201</v>
          </cell>
          <cell r="C2295" t="str">
            <v>Timmins Truck &amp; Tractor S</v>
          </cell>
          <cell r="D2295" t="str">
            <v>Timmins, On</v>
          </cell>
          <cell r="G2295" t="str">
            <v>CANADA</v>
          </cell>
        </row>
        <row r="2296">
          <cell r="B2296">
            <v>3202</v>
          </cell>
          <cell r="C2296" t="str">
            <v>Dtr Vms Limited</v>
          </cell>
          <cell r="D2296" t="str">
            <v>Trowbridge</v>
          </cell>
          <cell r="G2296" t="str">
            <v>UK</v>
          </cell>
        </row>
        <row r="2297">
          <cell r="B2297">
            <v>3203</v>
          </cell>
          <cell r="C2297" t="str">
            <v>Trist Flo Cerkez</v>
          </cell>
          <cell r="D2297" t="str">
            <v>CERKEZKÖY</v>
          </cell>
          <cell r="G2297" t="str">
            <v>TURKEY</v>
          </cell>
        </row>
        <row r="2298">
          <cell r="B2298">
            <v>3206</v>
          </cell>
          <cell r="C2298" t="str">
            <v>Ti Poland Sp. Z O.O.</v>
          </cell>
          <cell r="D2298" t="str">
            <v>Bielsko-Biala</v>
          </cell>
          <cell r="G2298" t="str">
            <v>POLAND</v>
          </cell>
        </row>
        <row r="2299">
          <cell r="B2299">
            <v>3206</v>
          </cell>
          <cell r="C2299" t="str">
            <v>Ti Poland Sp. Z O.O.</v>
          </cell>
          <cell r="D2299" t="str">
            <v>Wyszkow</v>
          </cell>
          <cell r="G2299" t="str">
            <v>POLAND</v>
          </cell>
        </row>
        <row r="2300">
          <cell r="B2300">
            <v>3207</v>
          </cell>
          <cell r="C2300" t="str">
            <v>EISENWERK SCHWAR</v>
          </cell>
          <cell r="D2300" t="str">
            <v>SCHWARZENBACH AN DER SAAL</v>
          </cell>
          <cell r="G2300" t="str">
            <v>GERMANY</v>
          </cell>
        </row>
        <row r="2301">
          <cell r="B2301">
            <v>3208</v>
          </cell>
          <cell r="C2301" t="str">
            <v>Mahle Engine Components S</v>
          </cell>
          <cell r="D2301" t="str">
            <v>Dolný Kubín</v>
          </cell>
          <cell r="G2301" t="str">
            <v>SLOVAKIA</v>
          </cell>
        </row>
        <row r="2302">
          <cell r="B2302">
            <v>3209</v>
          </cell>
          <cell r="C2302" t="str">
            <v>Alliance Metal (Changzhou</v>
          </cell>
          <cell r="D2302" t="str">
            <v>Luxembourg</v>
          </cell>
          <cell r="G2302" t="str">
            <v>LATVIA</v>
          </cell>
        </row>
        <row r="2303">
          <cell r="B2303">
            <v>3209</v>
          </cell>
          <cell r="C2303" t="str">
            <v>Alliance Metal (Changzhou CNCZX</v>
          </cell>
          <cell r="D2303" t="str">
            <v>Changzhou</v>
          </cell>
          <cell r="G2303" t="str">
            <v>LATVIA</v>
          </cell>
        </row>
        <row r="2304">
          <cell r="B2304">
            <v>3210</v>
          </cell>
          <cell r="C2304" t="str">
            <v>SIA Ind Le Mains</v>
          </cell>
          <cell r="D2304" t="str">
            <v>LE MANS</v>
          </cell>
          <cell r="G2304" t="str">
            <v>FRANCE</v>
          </cell>
        </row>
        <row r="2305">
          <cell r="B2305">
            <v>3211</v>
          </cell>
          <cell r="C2305" t="str">
            <v>EUROSTYLE SENS</v>
          </cell>
          <cell r="D2305" t="str">
            <v>SENS</v>
          </cell>
          <cell r="G2305" t="str">
            <v>FRANCE</v>
          </cell>
        </row>
        <row r="2306">
          <cell r="B2306">
            <v>3212</v>
          </cell>
          <cell r="C2306" t="str">
            <v>Plastavenir Limo</v>
          </cell>
          <cell r="D2306" t="str">
            <v>LIMOGES</v>
          </cell>
          <cell r="G2306" t="str">
            <v>FRANCE</v>
          </cell>
        </row>
        <row r="2307">
          <cell r="B2307">
            <v>3212</v>
          </cell>
          <cell r="C2307" t="str">
            <v>Plast'Avenir 87</v>
          </cell>
          <cell r="D2307" t="str">
            <v>Limoges</v>
          </cell>
          <cell r="G2307" t="str">
            <v>FRANCE</v>
          </cell>
        </row>
        <row r="2308">
          <cell r="B2308">
            <v>3213</v>
          </cell>
          <cell r="C2308" t="str">
            <v>Cadence Noeux Le</v>
          </cell>
          <cell r="D2308" t="str">
            <v>NOEUX LES MINES</v>
          </cell>
          <cell r="G2308" t="str">
            <v>FRANCE</v>
          </cell>
        </row>
        <row r="2309">
          <cell r="B2309">
            <v>3213</v>
          </cell>
          <cell r="C2309" t="str">
            <v>Cadence Industrie</v>
          </cell>
          <cell r="D2309" t="str">
            <v>Noeux Les Mines</v>
          </cell>
          <cell r="G2309" t="str">
            <v>FRANCE</v>
          </cell>
        </row>
        <row r="2310">
          <cell r="B2310">
            <v>3214</v>
          </cell>
          <cell r="C2310" t="str">
            <v>Soc Inj Tonnerre</v>
          </cell>
          <cell r="D2310" t="str">
            <v>TONNERRE</v>
          </cell>
          <cell r="G2310" t="str">
            <v>FRANCE</v>
          </cell>
        </row>
        <row r="2311">
          <cell r="B2311">
            <v>3215</v>
          </cell>
          <cell r="C2311" t="str">
            <v>Rail Briare</v>
          </cell>
          <cell r="D2311" t="str">
            <v>BRIARE</v>
          </cell>
          <cell r="G2311" t="str">
            <v>FRANCE</v>
          </cell>
        </row>
        <row r="2312">
          <cell r="B2312">
            <v>3215</v>
          </cell>
          <cell r="C2312" t="str">
            <v>Rial Industrie</v>
          </cell>
          <cell r="D2312" t="str">
            <v>Briare</v>
          </cell>
          <cell r="G2312" t="str">
            <v>FRANCE</v>
          </cell>
        </row>
        <row r="2313">
          <cell r="B2313">
            <v>3216</v>
          </cell>
          <cell r="C2313" t="str">
            <v>Gala St Leonard</v>
          </cell>
          <cell r="D2313" t="str">
            <v>SAINT LEONARD DE NOBLAT</v>
          </cell>
          <cell r="G2313" t="str">
            <v>FRANCE</v>
          </cell>
        </row>
        <row r="2314">
          <cell r="B2314">
            <v>3217</v>
          </cell>
          <cell r="C2314" t="str">
            <v>EDIP MARCILLE</v>
          </cell>
          <cell r="D2314" t="str">
            <v>MARCILLE LA VILLE</v>
          </cell>
          <cell r="G2314" t="str">
            <v>FRANCE</v>
          </cell>
        </row>
        <row r="2315">
          <cell r="B2315">
            <v>3218</v>
          </cell>
          <cell r="C2315" t="str">
            <v>Schäfer - Menk S.R.O.</v>
          </cell>
          <cell r="D2315" t="str">
            <v>Praha</v>
          </cell>
          <cell r="G2315" t="str">
            <v>CZECH REPUBLIC</v>
          </cell>
        </row>
        <row r="2316">
          <cell r="B2316">
            <v>3218</v>
          </cell>
          <cell r="C2316" t="str">
            <v>Schäfer - Menk S.R.O.</v>
          </cell>
          <cell r="D2316" t="str">
            <v>Dysina</v>
          </cell>
          <cell r="G2316" t="str">
            <v>CZECH REPUBLIC</v>
          </cell>
        </row>
        <row r="2317">
          <cell r="B2317">
            <v>3219</v>
          </cell>
          <cell r="C2317" t="str">
            <v>Parker Hannifin Mfg Sweden Ab</v>
          </cell>
          <cell r="D2317" t="str">
            <v>Trollhättan</v>
          </cell>
          <cell r="G2317" t="str">
            <v>SWEDEN</v>
          </cell>
        </row>
        <row r="2318">
          <cell r="B2318">
            <v>3220</v>
          </cell>
          <cell r="C2318" t="str">
            <v>Alucrom Mirkow</v>
          </cell>
          <cell r="D2318" t="str">
            <v>MIRKOW</v>
          </cell>
          <cell r="G2318" t="str">
            <v>POLAND</v>
          </cell>
        </row>
        <row r="2319">
          <cell r="B2319">
            <v>3220</v>
          </cell>
          <cell r="C2319" t="str">
            <v>Hyab Alucrom Sp. Z O.O.</v>
          </cell>
          <cell r="D2319" t="str">
            <v>Kielce</v>
          </cell>
          <cell r="G2319" t="str">
            <v>POLAND</v>
          </cell>
        </row>
        <row r="2320">
          <cell r="B2320">
            <v>3221</v>
          </cell>
          <cell r="C2320" t="str">
            <v>MPO St Georges</v>
          </cell>
          <cell r="D2320" t="str">
            <v>ST GEORGES-DES-GROSEILLER</v>
          </cell>
          <cell r="G2320" t="str">
            <v>FRANCE</v>
          </cell>
        </row>
        <row r="2321">
          <cell r="B2321">
            <v>3222</v>
          </cell>
          <cell r="C2321" t="str">
            <v xml:space="preserve">Gris D P-A-Mou </v>
          </cell>
          <cell r="D2321" t="str">
            <v>PONT-A-MOUSSON</v>
          </cell>
          <cell r="G2321" t="str">
            <v>FRANCE</v>
          </cell>
        </row>
        <row r="2322">
          <cell r="B2322">
            <v>3223</v>
          </cell>
          <cell r="C2322" t="str">
            <v>Elastometall Kentucky Llc</v>
          </cell>
          <cell r="D2322" t="str">
            <v>Frankfort, Ky</v>
          </cell>
          <cell r="G2322" t="str">
            <v xml:space="preserve">UNITED STATES </v>
          </cell>
        </row>
        <row r="2323">
          <cell r="B2323">
            <v>3224</v>
          </cell>
          <cell r="C2323" t="str">
            <v>Cattini &amp; Figlio Srl</v>
          </cell>
          <cell r="D2323" t="str">
            <v>Casarile</v>
          </cell>
          <cell r="G2323" t="str">
            <v>ITALY</v>
          </cell>
        </row>
        <row r="2324">
          <cell r="B2324">
            <v>3225</v>
          </cell>
          <cell r="C2324" t="str">
            <v>7H Plast Ab</v>
          </cell>
          <cell r="D2324" t="str">
            <v>Limmared</v>
          </cell>
          <cell r="G2324" t="str">
            <v>SWEDEN</v>
          </cell>
        </row>
        <row r="2325">
          <cell r="B2325">
            <v>3226</v>
          </cell>
          <cell r="C2325" t="str">
            <v>Continental Auto Uk Ltd</v>
          </cell>
          <cell r="D2325" t="str">
            <v>BIRMINGHAM</v>
          </cell>
          <cell r="G2325" t="str">
            <v>UK</v>
          </cell>
        </row>
        <row r="2326">
          <cell r="B2326">
            <v>3227</v>
          </cell>
          <cell r="C2326" t="str">
            <v>Meunidec Magland</v>
          </cell>
          <cell r="D2326" t="str">
            <v>MAGLAND</v>
          </cell>
          <cell r="G2326" t="str">
            <v>FRANCE</v>
          </cell>
        </row>
        <row r="2327">
          <cell r="B2327">
            <v>3228</v>
          </cell>
          <cell r="C2327" t="str">
            <v>Metalogenia Sa</v>
          </cell>
          <cell r="D2327" t="str">
            <v>Premia De Mar</v>
          </cell>
          <cell r="G2327" t="str">
            <v>SPAIN</v>
          </cell>
        </row>
        <row r="2328">
          <cell r="B2328">
            <v>3229</v>
          </cell>
          <cell r="C2328" t="str">
            <v>Borg Warner Shenglong</v>
          </cell>
          <cell r="D2328" t="str">
            <v>Ningbo</v>
          </cell>
          <cell r="G2328" t="str">
            <v>CHINA</v>
          </cell>
        </row>
        <row r="2329">
          <cell r="B2329">
            <v>3230</v>
          </cell>
          <cell r="C2329" t="str">
            <v>Rnlt 56 StPr</v>
          </cell>
          <cell r="D2329" t="str">
            <v>SAINT PRIEST</v>
          </cell>
          <cell r="G2329" t="str">
            <v>FRANCE</v>
          </cell>
        </row>
        <row r="2330">
          <cell r="B2330">
            <v>3231</v>
          </cell>
          <cell r="C2330" t="str">
            <v>Takoni Sp. Z O.O.</v>
          </cell>
          <cell r="D2330" t="str">
            <v>Bielsko-Biala</v>
          </cell>
          <cell r="G2330" t="str">
            <v>POLAND</v>
          </cell>
        </row>
        <row r="2331">
          <cell r="B2331">
            <v>3232</v>
          </cell>
          <cell r="C2331" t="str">
            <v>Promens A.S.</v>
          </cell>
          <cell r="D2331" t="str">
            <v>Zlin-Priluky</v>
          </cell>
          <cell r="G2331" t="str">
            <v>CZECH REPUBLIC</v>
          </cell>
        </row>
        <row r="2332">
          <cell r="B2332">
            <v>3233</v>
          </cell>
          <cell r="C2332" t="str">
            <v>Zinga Industries Inc</v>
          </cell>
          <cell r="D2332" t="str">
            <v>Reedsburg, Wi</v>
          </cell>
          <cell r="G2332" t="str">
            <v xml:space="preserve">UNITED STATES </v>
          </cell>
        </row>
        <row r="2333">
          <cell r="B2333">
            <v>3234</v>
          </cell>
          <cell r="C2333" t="str">
            <v>DONGIL IND POHAN</v>
          </cell>
          <cell r="D2333" t="str">
            <v>POHANG</v>
          </cell>
          <cell r="G2333" t="str">
            <v>KOREA</v>
          </cell>
        </row>
        <row r="2334">
          <cell r="B2334">
            <v>3235</v>
          </cell>
          <cell r="C2334" t="str">
            <v>Carling Technologies</v>
          </cell>
          <cell r="D2334" t="str">
            <v>Brownsville, Tx</v>
          </cell>
          <cell r="G2334" t="str">
            <v xml:space="preserve">UNITED STATES </v>
          </cell>
        </row>
        <row r="2335">
          <cell r="B2335">
            <v>3236</v>
          </cell>
          <cell r="C2335" t="str">
            <v>Honeyw Atess</v>
          </cell>
          <cell r="D2335" t="str">
            <v>ATESSA</v>
          </cell>
          <cell r="G2335" t="str">
            <v>ITALY</v>
          </cell>
        </row>
        <row r="2336">
          <cell r="B2336">
            <v>3237</v>
          </cell>
          <cell r="C2336" t="str">
            <v>Forges De Courcelles</v>
          </cell>
          <cell r="D2336" t="str">
            <v>Nogent</v>
          </cell>
          <cell r="G2336" t="str">
            <v>FRANCE</v>
          </cell>
        </row>
        <row r="2337">
          <cell r="B2337">
            <v>3238</v>
          </cell>
          <cell r="C2337" t="str">
            <v>Meiser Sarl</v>
          </cell>
          <cell r="D2337" t="str">
            <v>Bethune</v>
          </cell>
          <cell r="G2337" t="str">
            <v>FRANCE</v>
          </cell>
        </row>
        <row r="2338">
          <cell r="B2338">
            <v>3239</v>
          </cell>
          <cell r="C2338" t="str">
            <v>R Glob Fast Beck</v>
          </cell>
          <cell r="D2338" t="str">
            <v>NEUWIED</v>
          </cell>
          <cell r="G2338" t="str">
            <v>GERMANY</v>
          </cell>
        </row>
        <row r="2339">
          <cell r="B2339">
            <v>3240</v>
          </cell>
          <cell r="C2339" t="str">
            <v>TRA C Olemps</v>
          </cell>
          <cell r="D2339" t="str">
            <v>OLEMPS</v>
          </cell>
          <cell r="G2339" t="str">
            <v>FRANCE</v>
          </cell>
        </row>
        <row r="2340">
          <cell r="B2340">
            <v>3241</v>
          </cell>
          <cell r="C2340" t="str">
            <v>Trelleborg</v>
          </cell>
          <cell r="D2340" t="str">
            <v>LEICESTER</v>
          </cell>
          <cell r="G2340" t="str">
            <v>UK</v>
          </cell>
        </row>
        <row r="2341">
          <cell r="B2341">
            <v>3242</v>
          </cell>
          <cell r="C2341" t="str">
            <v>Valeo Transmissions Vi</v>
          </cell>
          <cell r="D2341" t="str">
            <v>Amiens Cedex</v>
          </cell>
          <cell r="G2341" t="str">
            <v>FRANCE</v>
          </cell>
        </row>
        <row r="2342">
          <cell r="B2342">
            <v>3243</v>
          </cell>
          <cell r="C2342" t="str">
            <v>Parker Hannifin India Pvt</v>
          </cell>
          <cell r="D2342" t="str">
            <v>Mahape, Navi Mu</v>
          </cell>
          <cell r="G2342" t="str">
            <v>INDIA</v>
          </cell>
        </row>
        <row r="2343">
          <cell r="B2343">
            <v>3243</v>
          </cell>
          <cell r="C2343" t="str">
            <v>Parker Hannifin India Pvt</v>
          </cell>
          <cell r="D2343" t="str">
            <v>Chengalpattu</v>
          </cell>
          <cell r="G2343" t="str">
            <v>INDIA</v>
          </cell>
        </row>
        <row r="2344">
          <cell r="B2344">
            <v>3244</v>
          </cell>
          <cell r="C2344" t="str">
            <v>Sensata Utrecht</v>
          </cell>
          <cell r="D2344" t="str">
            <v>UTRECHT</v>
          </cell>
          <cell r="G2344" t="str">
            <v>NETHERLANDS</v>
          </cell>
        </row>
        <row r="2345">
          <cell r="B2345">
            <v>3245</v>
          </cell>
          <cell r="C2345" t="str">
            <v>Manuli Hydraulics Europe</v>
          </cell>
          <cell r="D2345" t="str">
            <v>Pohorelice</v>
          </cell>
          <cell r="G2345" t="str">
            <v>CZECH REPUBLIC</v>
          </cell>
        </row>
        <row r="2346">
          <cell r="B2346">
            <v>3246</v>
          </cell>
          <cell r="C2346" t="str">
            <v>Global Logistics Nv</v>
          </cell>
          <cell r="D2346" t="str">
            <v>Gent</v>
          </cell>
          <cell r="G2346" t="str">
            <v>BELGIUM</v>
          </cell>
        </row>
        <row r="2347">
          <cell r="B2347">
            <v>3247</v>
          </cell>
          <cell r="C2347" t="str">
            <v>Volvo Materiels Tp France</v>
          </cell>
          <cell r="D2347" t="str">
            <v>Trappes</v>
          </cell>
          <cell r="G2347" t="str">
            <v>FRANCE</v>
          </cell>
        </row>
        <row r="2348">
          <cell r="B2348">
            <v>3248</v>
          </cell>
          <cell r="C2348" t="str">
            <v>Robert Bosch Elektronika</v>
          </cell>
          <cell r="D2348" t="str">
            <v>Hatvan</v>
          </cell>
          <cell r="G2348" t="str">
            <v>HUNGARY</v>
          </cell>
        </row>
        <row r="2349">
          <cell r="B2349">
            <v>3248</v>
          </cell>
          <cell r="C2349" t="str">
            <v>Robert Bosch Gmbh</v>
          </cell>
          <cell r="D2349" t="str">
            <v>Hatvan</v>
          </cell>
          <cell r="G2349" t="str">
            <v>HUNGARY</v>
          </cell>
        </row>
        <row r="2350">
          <cell r="B2350">
            <v>3249</v>
          </cell>
          <cell r="C2350" t="str">
            <v>Cellino Srl</v>
          </cell>
          <cell r="D2350" t="str">
            <v>Torino</v>
          </cell>
          <cell r="G2350" t="str">
            <v>ITALY</v>
          </cell>
        </row>
        <row r="2351">
          <cell r="B2351">
            <v>3250</v>
          </cell>
          <cell r="C2351" t="str">
            <v>Kuiken Nv</v>
          </cell>
          <cell r="D2351" t="str">
            <v>Emmeloord</v>
          </cell>
          <cell r="G2351" t="str">
            <v>NETHERLANDS</v>
          </cell>
        </row>
        <row r="2352">
          <cell r="B2352">
            <v>3251</v>
          </cell>
          <cell r="C2352" t="str">
            <v>Robert Bosch Energy &amp; Bod</v>
          </cell>
          <cell r="D2352" t="str">
            <v>Miskolc</v>
          </cell>
          <cell r="G2352" t="str">
            <v>HUNGARY</v>
          </cell>
        </row>
        <row r="2353">
          <cell r="B2353">
            <v>3252</v>
          </cell>
          <cell r="C2353" t="str">
            <v>Cornwall Truck Maintenanc</v>
          </cell>
          <cell r="D2353" t="str">
            <v>Cornwall, On</v>
          </cell>
          <cell r="G2353" t="str">
            <v>CANADA</v>
          </cell>
        </row>
        <row r="2354">
          <cell r="B2354">
            <v>3253</v>
          </cell>
          <cell r="C2354" t="str">
            <v>Bilia Maskin As</v>
          </cell>
          <cell r="D2354" t="str">
            <v>Kolbotn</v>
          </cell>
          <cell r="G2354" t="str">
            <v>NORWAY</v>
          </cell>
        </row>
        <row r="2355">
          <cell r="B2355">
            <v>3254</v>
          </cell>
          <cell r="C2355" t="str">
            <v>National Tube Form</v>
          </cell>
          <cell r="D2355" t="str">
            <v>Fort Wayne, In</v>
          </cell>
          <cell r="G2355" t="str">
            <v xml:space="preserve">UNITED STATES </v>
          </cell>
        </row>
        <row r="2356">
          <cell r="B2356">
            <v>3255</v>
          </cell>
          <cell r="C2356" t="str">
            <v>Ezi Metales S.A. De C.V.</v>
          </cell>
          <cell r="D2356" t="str">
            <v>Santa Catarina,</v>
          </cell>
          <cell r="G2356" t="str">
            <v>MEXICO</v>
          </cell>
        </row>
        <row r="2357">
          <cell r="B2357">
            <v>3256</v>
          </cell>
          <cell r="C2357" t="str">
            <v>Stelweld Jelcz</v>
          </cell>
          <cell r="D2357" t="str">
            <v>JELCZ-LASKOWICE</v>
          </cell>
          <cell r="G2357" t="str">
            <v>POLAND</v>
          </cell>
        </row>
        <row r="2358">
          <cell r="B2358">
            <v>3257</v>
          </cell>
          <cell r="C2358" t="str">
            <v>SHL Prod Kielce</v>
          </cell>
          <cell r="D2358" t="str">
            <v>KIELCE</v>
          </cell>
          <cell r="G2358" t="str">
            <v>POLAND</v>
          </cell>
        </row>
        <row r="2359">
          <cell r="B2359">
            <v>3258</v>
          </cell>
          <cell r="C2359" t="str">
            <v xml:space="preserve">Motorsense </v>
          </cell>
          <cell r="D2359" t="str">
            <v>WEMBLEY</v>
          </cell>
          <cell r="G2359" t="str">
            <v>UK</v>
          </cell>
        </row>
        <row r="2360">
          <cell r="B2360">
            <v>3259</v>
          </cell>
          <cell r="C2360" t="str">
            <v>Kyoda Plastics Limited</v>
          </cell>
          <cell r="D2360" t="str">
            <v>Mississauga</v>
          </cell>
          <cell r="G2360" t="str">
            <v>CANADA</v>
          </cell>
        </row>
        <row r="2361">
          <cell r="B2361">
            <v>3260</v>
          </cell>
          <cell r="C2361" t="str">
            <v>Surgenor Truck Centre</v>
          </cell>
          <cell r="D2361" t="str">
            <v>Kingston, On</v>
          </cell>
          <cell r="G2361" t="str">
            <v>CANADA</v>
          </cell>
        </row>
        <row r="2362">
          <cell r="B2362">
            <v>3261</v>
          </cell>
          <cell r="C2362" t="str">
            <v>Mahle Componentes De Moto</v>
          </cell>
          <cell r="D2362" t="str">
            <v>Vilanova I La G</v>
          </cell>
          <cell r="G2362" t="str">
            <v>SPAIN</v>
          </cell>
        </row>
        <row r="2363">
          <cell r="B2363">
            <v>3262</v>
          </cell>
          <cell r="C2363" t="str">
            <v>Wahlq Linköping</v>
          </cell>
          <cell r="D2363" t="str">
            <v>Linköping</v>
          </cell>
          <cell r="G2363" t="str">
            <v>SWEDEN</v>
          </cell>
        </row>
        <row r="2364">
          <cell r="B2364">
            <v>3263</v>
          </cell>
          <cell r="C2364" t="str">
            <v>Dayco Automotive</v>
          </cell>
          <cell r="D2364" t="str">
            <v>Sant Fruitos De</v>
          </cell>
          <cell r="G2364" t="str">
            <v>SPAIN</v>
          </cell>
        </row>
        <row r="2365">
          <cell r="B2365">
            <v>3264</v>
          </cell>
          <cell r="C2365" t="str">
            <v>Ra Dellit Als Insolvenzverwalter DE</v>
          </cell>
          <cell r="D2365" t="str">
            <v>Reichenbach</v>
          </cell>
          <cell r="G2365" t="str">
            <v>GERMANY</v>
          </cell>
        </row>
        <row r="2366">
          <cell r="B2366">
            <v>3265</v>
          </cell>
          <cell r="C2366" t="str">
            <v>Burgaflex North America I</v>
          </cell>
          <cell r="D2366" t="str">
            <v>Fenton, Mi</v>
          </cell>
          <cell r="G2366" t="str">
            <v xml:space="preserve">UNITED STATES </v>
          </cell>
        </row>
        <row r="2367">
          <cell r="B2367">
            <v>3266</v>
          </cell>
          <cell r="C2367" t="str">
            <v>Tianjin Newweisan Industr</v>
          </cell>
          <cell r="D2367" t="str">
            <v>Tian Jin</v>
          </cell>
          <cell r="G2367" t="str">
            <v>CHINA</v>
          </cell>
        </row>
        <row r="2368">
          <cell r="B2368">
            <v>3267</v>
          </cell>
          <cell r="C2368" t="str">
            <v>Garage Camion Remorque Ma</v>
          </cell>
          <cell r="D2368" t="str">
            <v>Trois Rivieres</v>
          </cell>
          <cell r="G2368" t="str">
            <v>CANADA</v>
          </cell>
        </row>
        <row r="2369">
          <cell r="B2369">
            <v>3268</v>
          </cell>
          <cell r="C2369" t="str">
            <v>Gummi Welz Trzci</v>
          </cell>
          <cell r="D2369" t="str">
            <v>TRZCIANKA</v>
          </cell>
          <cell r="G2369" t="str">
            <v>POLAND</v>
          </cell>
        </row>
        <row r="2370">
          <cell r="B2370">
            <v>3269</v>
          </cell>
          <cell r="C2370" t="str">
            <v>Magyar Miskolc</v>
          </cell>
          <cell r="D2370" t="str">
            <v>MISKOLC</v>
          </cell>
          <cell r="G2370" t="str">
            <v>HUNGARY</v>
          </cell>
        </row>
        <row r="2371">
          <cell r="B2371">
            <v>3270</v>
          </cell>
          <cell r="C2371" t="str">
            <v xml:space="preserve">Blackwood </v>
          </cell>
          <cell r="D2371" t="str">
            <v>ABERTILLERY</v>
          </cell>
          <cell r="G2371" t="str">
            <v>UK</v>
          </cell>
        </row>
        <row r="2372">
          <cell r="B2372">
            <v>3271</v>
          </cell>
          <cell r="C2372" t="str">
            <v>Riviere Lisieux</v>
          </cell>
          <cell r="D2372" t="str">
            <v>LISIEUX</v>
          </cell>
          <cell r="G2372" t="str">
            <v>FRANCE</v>
          </cell>
        </row>
        <row r="2373">
          <cell r="B2373">
            <v>3272</v>
          </cell>
          <cell r="C2373" t="str">
            <v>Lear Corporation Romania</v>
          </cell>
          <cell r="D2373" t="str">
            <v>Pitesti</v>
          </cell>
          <cell r="G2373" t="str">
            <v>ROMANIA</v>
          </cell>
        </row>
        <row r="2374">
          <cell r="B2374">
            <v>3272</v>
          </cell>
          <cell r="C2374" t="str">
            <v>Lear Corporation Romania Srl</v>
          </cell>
          <cell r="D2374" t="str">
            <v>Bascov</v>
          </cell>
          <cell r="G2374" t="str">
            <v>ROMANIA</v>
          </cell>
        </row>
        <row r="2375">
          <cell r="B2375">
            <v>3273</v>
          </cell>
          <cell r="C2375" t="str">
            <v>Tpi Enterprises, Inc.</v>
          </cell>
          <cell r="D2375" t="str">
            <v>Goderich, On</v>
          </cell>
          <cell r="G2375" t="str">
            <v>CANADA</v>
          </cell>
        </row>
        <row r="2376">
          <cell r="B2376">
            <v>3274</v>
          </cell>
          <cell r="C2376" t="str">
            <v>Marine &amp; Industrial Diese</v>
          </cell>
          <cell r="D2376" t="str">
            <v>Fort Lauderdale</v>
          </cell>
          <cell r="G2376" t="str">
            <v xml:space="preserve">UNITED STATES </v>
          </cell>
        </row>
        <row r="2377">
          <cell r="B2377">
            <v>3275</v>
          </cell>
          <cell r="C2377" t="str">
            <v>FAURECIA GORZOW</v>
          </cell>
          <cell r="D2377" t="str">
            <v>Gorzów Wielkopolski</v>
          </cell>
          <cell r="G2377" t="str">
            <v>POLAND</v>
          </cell>
        </row>
        <row r="2378">
          <cell r="B2378">
            <v>3276</v>
          </cell>
          <cell r="C2378" t="str">
            <v>Bosch Rex Nuernb</v>
          </cell>
          <cell r="D2378" t="str">
            <v>NUERNBERG</v>
          </cell>
          <cell r="G2378" t="str">
            <v>GERMANY</v>
          </cell>
        </row>
        <row r="2379">
          <cell r="B2379">
            <v>3277</v>
          </cell>
          <cell r="C2379" t="str">
            <v>Variopack Bo Hom</v>
          </cell>
          <cell r="D2379" t="str">
            <v>HOMBURG (SAAR)</v>
          </cell>
          <cell r="G2379" t="str">
            <v>GERMANY</v>
          </cell>
        </row>
        <row r="2380">
          <cell r="B2380">
            <v>3278</v>
          </cell>
          <cell r="C2380" t="str">
            <v>Machinerie P&amp;W</v>
          </cell>
          <cell r="D2380" t="str">
            <v>Québec, Qc</v>
          </cell>
          <cell r="G2380" t="str">
            <v>CANADA</v>
          </cell>
        </row>
        <row r="2381">
          <cell r="B2381">
            <v>3279</v>
          </cell>
          <cell r="C2381" t="str">
            <v>Kberg Rau Molsh</v>
          </cell>
          <cell r="D2381" t="str">
            <v>MOLSHEIM</v>
          </cell>
          <cell r="G2381" t="str">
            <v>FRANCE</v>
          </cell>
        </row>
        <row r="2382">
          <cell r="B2382">
            <v>3280</v>
          </cell>
          <cell r="C2382" t="str">
            <v>AQ Laser Pirnu</v>
          </cell>
          <cell r="D2382" t="str">
            <v>PARNU</v>
          </cell>
          <cell r="G2382" t="str">
            <v>ESTONIA</v>
          </cell>
        </row>
        <row r="2383">
          <cell r="B2383">
            <v>3281</v>
          </cell>
          <cell r="C2383" t="str">
            <v>Chalut Auto</v>
          </cell>
          <cell r="D2383" t="str">
            <v>Joliette, Qc</v>
          </cell>
          <cell r="G2383" t="str">
            <v>CANADA</v>
          </cell>
        </row>
        <row r="2384">
          <cell r="B2384">
            <v>3282</v>
          </cell>
          <cell r="C2384" t="str">
            <v>SNOP Cousance</v>
          </cell>
          <cell r="D2384" t="str">
            <v>THIBERVILLE</v>
          </cell>
          <cell r="G2384" t="str">
            <v>FRANCE</v>
          </cell>
        </row>
        <row r="2385">
          <cell r="B2385">
            <v>3286</v>
          </cell>
          <cell r="C2385" t="str">
            <v>Ressorts Charland (Sherb)</v>
          </cell>
          <cell r="D2385" t="str">
            <v>Sherbrooke, Qc</v>
          </cell>
          <cell r="G2385" t="str">
            <v>CANADA</v>
          </cell>
        </row>
        <row r="2386">
          <cell r="B2386">
            <v>3287</v>
          </cell>
          <cell r="C2386" t="str">
            <v>DANA SPICER FR</v>
          </cell>
          <cell r="D2386" t="str">
            <v>VILLEFRANCHE SUR SAONE</v>
          </cell>
          <cell r="G2386" t="str">
            <v>FRANCE</v>
          </cell>
        </row>
        <row r="2387">
          <cell r="B2387">
            <v>3290</v>
          </cell>
          <cell r="C2387" t="str">
            <v>VCE CNSHA INCHEON (32989)</v>
          </cell>
          <cell r="D2387" t="str">
            <v>SHANGHAI</v>
          </cell>
          <cell r="G2387" t="str">
            <v>CHINA</v>
          </cell>
        </row>
        <row r="2388">
          <cell r="B2388">
            <v>3291</v>
          </cell>
          <cell r="C2388" t="str">
            <v>Consolidated Metco</v>
          </cell>
          <cell r="D2388" t="str">
            <v>Canton, Nc</v>
          </cell>
          <cell r="G2388" t="str">
            <v xml:space="preserve">UNITED STATES </v>
          </cell>
        </row>
        <row r="2389">
          <cell r="B2389">
            <v>3292</v>
          </cell>
          <cell r="C2389" t="str">
            <v>Tecnove Novella</v>
          </cell>
          <cell r="D2389" t="str">
            <v>NOVELLARA</v>
          </cell>
          <cell r="G2389" t="str">
            <v>ITALY</v>
          </cell>
        </row>
        <row r="2390">
          <cell r="B2390">
            <v>3293</v>
          </cell>
          <cell r="C2390" t="str">
            <v>Diesel &amp; Gaz Victo Inc.</v>
          </cell>
          <cell r="D2390" t="str">
            <v>Victoriaville,</v>
          </cell>
          <cell r="G2390" t="str">
            <v>CANADA</v>
          </cell>
        </row>
        <row r="2391">
          <cell r="B2391">
            <v>3294</v>
          </cell>
          <cell r="C2391" t="str">
            <v>Svetstekn Uvalla</v>
          </cell>
          <cell r="D2391" t="str">
            <v>UDDEVALLA</v>
          </cell>
          <cell r="G2391" t="str">
            <v>SWEDEN</v>
          </cell>
        </row>
        <row r="2392">
          <cell r="B2392">
            <v>3295</v>
          </cell>
          <cell r="C2392" t="str">
            <v>FAURECIA SAINT M</v>
          </cell>
          <cell r="D2392" t="str">
            <v>SAINT MELOIR DES ONDES</v>
          </cell>
          <cell r="G2392" t="str">
            <v>FRANCE</v>
          </cell>
        </row>
        <row r="2393">
          <cell r="B2393">
            <v>3296</v>
          </cell>
          <cell r="C2393" t="str">
            <v>Wigo B Kreuzn</v>
          </cell>
          <cell r="D2393" t="str">
            <v>BAD KREUZNACH</v>
          </cell>
          <cell r="G2393" t="str">
            <v>GERMANY</v>
          </cell>
        </row>
        <row r="2394">
          <cell r="B2394">
            <v>3297</v>
          </cell>
          <cell r="C2394" t="str">
            <v>Garage Henri-Louis Begin,</v>
          </cell>
          <cell r="D2394" t="str">
            <v>St Georges, Qc</v>
          </cell>
          <cell r="G2394" t="str">
            <v>CANADA</v>
          </cell>
        </row>
        <row r="2395">
          <cell r="B2395">
            <v>3298</v>
          </cell>
          <cell r="C2395" t="str">
            <v>Imany For Freudenberg Sas</v>
          </cell>
          <cell r="D2395" t="str">
            <v>Saint-Geosmes</v>
          </cell>
          <cell r="G2395" t="str">
            <v>FRANCE</v>
          </cell>
        </row>
        <row r="2396">
          <cell r="B2396">
            <v>3299</v>
          </cell>
          <cell r="C2396" t="str">
            <v>G Kunstoff Ibben</v>
          </cell>
          <cell r="D2396" t="str">
            <v>IBBENBUEREN</v>
          </cell>
          <cell r="G2396" t="str">
            <v>GERMANY</v>
          </cell>
        </row>
        <row r="2397">
          <cell r="B2397">
            <v>3300</v>
          </cell>
          <cell r="C2397" t="str">
            <v>Poppelm Rixheim</v>
          </cell>
          <cell r="D2397" t="str">
            <v>RIXHEIM</v>
          </cell>
          <cell r="G2397" t="str">
            <v>FRANCE</v>
          </cell>
        </row>
        <row r="2398">
          <cell r="B2398">
            <v>3301</v>
          </cell>
          <cell r="C2398" t="str">
            <v>FONTANA NICHELIN</v>
          </cell>
          <cell r="D2398" t="str">
            <v>NICHELINO</v>
          </cell>
          <cell r="G2398" t="str">
            <v>ITALY</v>
          </cell>
        </row>
        <row r="2399">
          <cell r="B2399">
            <v>3302</v>
          </cell>
          <cell r="C2399" t="str">
            <v>American Cylinder</v>
          </cell>
          <cell r="D2399" t="str">
            <v>Peotone, Il</v>
          </cell>
          <cell r="G2399" t="str">
            <v xml:space="preserve">UNITED STATES </v>
          </cell>
        </row>
        <row r="2400">
          <cell r="B2400">
            <v>3303</v>
          </cell>
          <cell r="C2400" t="str">
            <v>EBERSPRÄCHER NORDIC SETHN (10087)</v>
          </cell>
          <cell r="D2400" t="str">
            <v>Trollhättan</v>
          </cell>
          <cell r="G2400" t="str">
            <v>SWEDEN</v>
          </cell>
        </row>
        <row r="2401">
          <cell r="B2401">
            <v>3304</v>
          </cell>
          <cell r="C2401" t="str">
            <v>Pare Centre Du Camion Vol</v>
          </cell>
          <cell r="D2401" t="str">
            <v>Vanier, Qc</v>
          </cell>
          <cell r="G2401" t="str">
            <v>CANADA</v>
          </cell>
        </row>
        <row r="2402">
          <cell r="B2402">
            <v>3305</v>
          </cell>
          <cell r="C2402" t="str">
            <v>Mann+Hummel (Cz) S.R.O.</v>
          </cell>
          <cell r="D2402" t="str">
            <v>Okrisky</v>
          </cell>
          <cell r="G2402" t="str">
            <v>CZECH REPUBLIC</v>
          </cell>
        </row>
        <row r="2403">
          <cell r="B2403">
            <v>3306</v>
          </cell>
          <cell r="C2403" t="str">
            <v>Normatrans</v>
          </cell>
          <cell r="D2403" t="str">
            <v>Grentheville</v>
          </cell>
          <cell r="G2403" t="str">
            <v>FRANCE</v>
          </cell>
        </row>
        <row r="2404">
          <cell r="B2404">
            <v>3307</v>
          </cell>
          <cell r="C2404" t="str">
            <v>Brose Torslanda</v>
          </cell>
          <cell r="D2404" t="str">
            <v>TORSLANDA</v>
          </cell>
          <cell r="G2404" t="str">
            <v>SWEDEN</v>
          </cell>
        </row>
        <row r="2405">
          <cell r="B2405">
            <v>3308</v>
          </cell>
          <cell r="C2405" t="str">
            <v>Sens Nite Utrech</v>
          </cell>
          <cell r="D2405" t="str">
            <v>UTRECHT</v>
          </cell>
          <cell r="G2405" t="str">
            <v>NETHERLANDS</v>
          </cell>
        </row>
        <row r="2406">
          <cell r="B2406">
            <v>3309</v>
          </cell>
          <cell r="C2406" t="str">
            <v>MPO St Georges</v>
          </cell>
          <cell r="D2406" t="str">
            <v>MOULT</v>
          </cell>
          <cell r="G2406" t="str">
            <v>FRANCE</v>
          </cell>
        </row>
        <row r="2407">
          <cell r="B2407">
            <v>3310</v>
          </cell>
          <cell r="C2407" t="str">
            <v>Centre Du Camion R.B.</v>
          </cell>
          <cell r="D2407" t="str">
            <v>Gatineau, Qc</v>
          </cell>
          <cell r="G2407" t="str">
            <v>CANADA</v>
          </cell>
        </row>
        <row r="2408">
          <cell r="B2408">
            <v>3311</v>
          </cell>
          <cell r="C2408" t="str">
            <v>Exide Technologies S.A.</v>
          </cell>
          <cell r="D2408" t="str">
            <v>Poznan</v>
          </cell>
          <cell r="G2408" t="str">
            <v>POLAND</v>
          </cell>
        </row>
        <row r="2409">
          <cell r="B2409">
            <v>3312</v>
          </cell>
          <cell r="C2409" t="str">
            <v>Changan Chongqin</v>
          </cell>
          <cell r="D2409" t="str">
            <v>CHONGQING</v>
          </cell>
          <cell r="G2409" t="str">
            <v>CHINA</v>
          </cell>
        </row>
        <row r="2410">
          <cell r="B2410">
            <v>3313</v>
          </cell>
          <cell r="C2410" t="str">
            <v>Usui International Corp</v>
          </cell>
          <cell r="D2410" t="str">
            <v>Chesapeake, Va</v>
          </cell>
          <cell r="G2410" t="str">
            <v xml:space="preserve">UNITED STATES </v>
          </cell>
        </row>
        <row r="2411">
          <cell r="B2411">
            <v>3314</v>
          </cell>
          <cell r="C2411" t="str">
            <v>Sek Glas W Selen</v>
          </cell>
          <cell r="D2411" t="str">
            <v>WURSELEN</v>
          </cell>
          <cell r="G2411" t="str">
            <v>GERMANY</v>
          </cell>
        </row>
        <row r="2412">
          <cell r="B2412">
            <v>3315</v>
          </cell>
          <cell r="C2412" t="str">
            <v>Dbg</v>
          </cell>
          <cell r="D2412" t="str">
            <v>Mississauga, On</v>
          </cell>
          <cell r="G2412" t="str">
            <v>CANADA</v>
          </cell>
        </row>
        <row r="2413">
          <cell r="B2413">
            <v>3316</v>
          </cell>
          <cell r="C2413" t="str">
            <v>UAB Kitr Kaunas</v>
          </cell>
          <cell r="D2413" t="str">
            <v>KAUNAS</v>
          </cell>
          <cell r="G2413" t="str">
            <v>LITHUANIA</v>
          </cell>
        </row>
        <row r="2414">
          <cell r="B2414">
            <v>3317</v>
          </cell>
          <cell r="C2414" t="str">
            <v>Norton Mfg</v>
          </cell>
          <cell r="D2414" t="str">
            <v>Fostoria, Oh</v>
          </cell>
          <cell r="G2414" t="str">
            <v xml:space="preserve">UNITED STATES </v>
          </cell>
        </row>
        <row r="2415">
          <cell r="B2415">
            <v>3318</v>
          </cell>
          <cell r="C2415" t="str">
            <v>Tubazur Cormen</v>
          </cell>
          <cell r="D2415" t="str">
            <v>CORMENON</v>
          </cell>
          <cell r="G2415" t="str">
            <v>FRANCE</v>
          </cell>
        </row>
        <row r="2416">
          <cell r="B2416">
            <v>3319</v>
          </cell>
          <cell r="C2416" t="str">
            <v>Swedecote Ab</v>
          </cell>
          <cell r="D2416" t="str">
            <v>Mullsjö</v>
          </cell>
          <cell r="G2416" t="str">
            <v>SWEDEN</v>
          </cell>
        </row>
        <row r="2417">
          <cell r="B2417">
            <v>3320</v>
          </cell>
          <cell r="C2417" t="str">
            <v>Haldex Szentlo</v>
          </cell>
          <cell r="D2417" t="str">
            <v>SZENTLORINCKATA</v>
          </cell>
          <cell r="G2417" t="str">
            <v>HUNGARY</v>
          </cell>
        </row>
        <row r="2418">
          <cell r="B2418">
            <v>3321</v>
          </cell>
          <cell r="C2418" t="str">
            <v>Somep Morestel</v>
          </cell>
          <cell r="D2418" t="str">
            <v>MORESTEL</v>
          </cell>
          <cell r="G2418" t="str">
            <v>FRANCE</v>
          </cell>
        </row>
        <row r="2419">
          <cell r="B2419">
            <v>3322</v>
          </cell>
          <cell r="C2419" t="str">
            <v xml:space="preserve">Giesserei B Win </v>
          </cell>
          <cell r="D2419" t="str">
            <v>BAD WINDSHEIM</v>
          </cell>
          <cell r="G2419" t="str">
            <v>GERMANY</v>
          </cell>
        </row>
        <row r="2420">
          <cell r="B2420">
            <v>3323</v>
          </cell>
          <cell r="C2420" t="str">
            <v>DOGA ITALIA CAST</v>
          </cell>
          <cell r="D2420" t="str">
            <v>CASTELNUOVO CALCEA</v>
          </cell>
          <cell r="G2420" t="str">
            <v>ITALY</v>
          </cell>
        </row>
        <row r="2421">
          <cell r="B2421">
            <v>3324</v>
          </cell>
          <cell r="C2421" t="str">
            <v>Centre Du Camion Boucherv</v>
          </cell>
          <cell r="D2421" t="str">
            <v>Boucherville, Qc</v>
          </cell>
          <cell r="G2421" t="str">
            <v>CANADA</v>
          </cell>
        </row>
        <row r="2422">
          <cell r="B2422">
            <v>3325</v>
          </cell>
          <cell r="C2422" t="str">
            <v>Arteco Schoten</v>
          </cell>
          <cell r="D2422" t="str">
            <v>SCHOTEN</v>
          </cell>
          <cell r="G2422" t="str">
            <v>BELGIUM</v>
          </cell>
        </row>
        <row r="2423">
          <cell r="B2423">
            <v>3326</v>
          </cell>
          <cell r="C2423" t="str">
            <v>Mecanique Diesel Mingan,</v>
          </cell>
          <cell r="D2423" t="str">
            <v>Sept-Iles, Qc</v>
          </cell>
          <cell r="G2423" t="str">
            <v>CANADA</v>
          </cell>
        </row>
        <row r="2424">
          <cell r="B2424">
            <v>3327</v>
          </cell>
          <cell r="C2424" t="str">
            <v>Trestad Thattan</v>
          </cell>
          <cell r="D2424" t="str">
            <v>Trollhättan</v>
          </cell>
          <cell r="G2424" t="str">
            <v>SWEDEN</v>
          </cell>
        </row>
        <row r="2425">
          <cell r="B2425">
            <v>3328</v>
          </cell>
          <cell r="C2425" t="str">
            <v>Gnotec Cadca S. R. O.</v>
          </cell>
          <cell r="D2425" t="str">
            <v>Cadca</v>
          </cell>
          <cell r="G2425" t="str">
            <v>SLOVAKIA</v>
          </cell>
        </row>
        <row r="2426">
          <cell r="B2426">
            <v>3329</v>
          </cell>
          <cell r="C2426" t="str">
            <v>Molla Solbiate</v>
          </cell>
          <cell r="D2426" t="str">
            <v>SOLBIATE ARNO (VA)</v>
          </cell>
          <cell r="G2426" t="str">
            <v>ITALY</v>
          </cell>
        </row>
        <row r="2427">
          <cell r="B2427">
            <v>3329</v>
          </cell>
          <cell r="C2427" t="str">
            <v>Molla</v>
          </cell>
          <cell r="D2427" t="str">
            <v>Morazzone</v>
          </cell>
          <cell r="G2427" t="str">
            <v>ITALY</v>
          </cell>
        </row>
        <row r="2428">
          <cell r="B2428">
            <v>3330</v>
          </cell>
          <cell r="C2428" t="str">
            <v>Meritor</v>
          </cell>
          <cell r="D2428" t="str">
            <v>Forest City, Nc</v>
          </cell>
          <cell r="G2428" t="str">
            <v xml:space="preserve">UNITED STATES </v>
          </cell>
        </row>
        <row r="2429">
          <cell r="B2429">
            <v>3331</v>
          </cell>
          <cell r="C2429" t="str">
            <v>Estampro</v>
          </cell>
          <cell r="D2429" t="str">
            <v>Saint-Evariste-</v>
          </cell>
          <cell r="G2429" t="str">
            <v>CANADA</v>
          </cell>
        </row>
        <row r="2430">
          <cell r="B2430">
            <v>3332</v>
          </cell>
          <cell r="C2430" t="str">
            <v>Cvg Vehicle Components (S</v>
          </cell>
          <cell r="D2430" t="str">
            <v>Shanghai</v>
          </cell>
          <cell r="G2430" t="str">
            <v>CHINA</v>
          </cell>
        </row>
        <row r="2431">
          <cell r="B2431">
            <v>3333</v>
          </cell>
          <cell r="C2431" t="str">
            <v>Wennerh Getinge</v>
          </cell>
          <cell r="D2431" t="str">
            <v>GETINGE</v>
          </cell>
          <cell r="G2431" t="str">
            <v>SWEDEN</v>
          </cell>
        </row>
        <row r="2432">
          <cell r="B2432">
            <v>3334</v>
          </cell>
          <cell r="C2432" t="str">
            <v>Punsch Met Hamo</v>
          </cell>
          <cell r="D2432" t="str">
            <v>HAMONT-ACHEL</v>
          </cell>
          <cell r="G2432" t="str">
            <v>BELGIUM</v>
          </cell>
        </row>
        <row r="2433">
          <cell r="B2433">
            <v>3335</v>
          </cell>
          <cell r="C2433" t="str">
            <v>Axletech St-Etie</v>
          </cell>
          <cell r="D2433" t="str">
            <v>SAINT-ETIENNE</v>
          </cell>
          <cell r="G2433" t="str">
            <v>FRANCE</v>
          </cell>
        </row>
        <row r="2434">
          <cell r="B2434">
            <v>3336</v>
          </cell>
          <cell r="C2434" t="str">
            <v>FUZHOU FUS FUZHO</v>
          </cell>
          <cell r="D2434" t="str">
            <v>FUZHOU</v>
          </cell>
          <cell r="G2434" t="str">
            <v>CHINA</v>
          </cell>
        </row>
        <row r="2435">
          <cell r="B2435">
            <v>3337</v>
          </cell>
          <cell r="C2435" t="str">
            <v xml:space="preserve">Hodg&amp;Hodg </v>
          </cell>
          <cell r="D2435" t="str">
            <v>BRAINTREE</v>
          </cell>
          <cell r="G2435" t="str">
            <v>UK</v>
          </cell>
        </row>
        <row r="2436">
          <cell r="B2436">
            <v>3338</v>
          </cell>
          <cell r="C2436" t="str">
            <v>Purplst Gebze</v>
          </cell>
          <cell r="D2436" t="str">
            <v>GEBZE</v>
          </cell>
          <cell r="G2436" t="str">
            <v>TURKEY</v>
          </cell>
        </row>
        <row r="2437">
          <cell r="B2437">
            <v>3339</v>
          </cell>
          <cell r="C2437" t="str">
            <v>Transmisiones Y Equipos M</v>
          </cell>
          <cell r="D2437" t="str">
            <v>Quéretaro</v>
          </cell>
          <cell r="G2437" t="str">
            <v>MEXICO</v>
          </cell>
        </row>
        <row r="2438">
          <cell r="B2438">
            <v>3340</v>
          </cell>
          <cell r="C2438" t="str">
            <v>Raymond A  Sarl</v>
          </cell>
          <cell r="D2438" t="str">
            <v>Grenoble Cedex</v>
          </cell>
          <cell r="G2438" t="str">
            <v>FRANCE</v>
          </cell>
        </row>
        <row r="2439">
          <cell r="B2439">
            <v>3340</v>
          </cell>
          <cell r="C2439" t="str">
            <v>Raymond A Sarl</v>
          </cell>
          <cell r="D2439" t="str">
            <v>Grenoble</v>
          </cell>
          <cell r="G2439" t="str">
            <v>FRANCE</v>
          </cell>
        </row>
        <row r="2440">
          <cell r="B2440">
            <v>3341</v>
          </cell>
          <cell r="C2440" t="str">
            <v>Wema Americas, Llc</v>
          </cell>
          <cell r="D2440" t="str">
            <v>High Point, Nc</v>
          </cell>
          <cell r="G2440" t="str">
            <v xml:space="preserve">UNITED STATES </v>
          </cell>
        </row>
        <row r="2441">
          <cell r="B2441">
            <v>3342</v>
          </cell>
          <cell r="C2441" t="str">
            <v>Antipho Åmotfors</v>
          </cell>
          <cell r="D2441" t="str">
            <v>AMOTFORS</v>
          </cell>
          <cell r="G2441" t="str">
            <v>SWEDEN</v>
          </cell>
        </row>
        <row r="2442">
          <cell r="B2442">
            <v>3343</v>
          </cell>
          <cell r="C2442" t="str">
            <v>Eurocast Reyrieux (Old Re</v>
          </cell>
          <cell r="D2442" t="str">
            <v>Reyrieux</v>
          </cell>
          <cell r="G2442" t="str">
            <v>FRANCE</v>
          </cell>
        </row>
        <row r="2443">
          <cell r="B2443">
            <v>3344</v>
          </cell>
          <cell r="C2443" t="str">
            <v>SJP Int Obersul</v>
          </cell>
          <cell r="D2443" t="str">
            <v>OBERSULM</v>
          </cell>
          <cell r="G2443" t="str">
            <v>GERMANY</v>
          </cell>
        </row>
        <row r="2444">
          <cell r="B2444">
            <v>3345</v>
          </cell>
          <cell r="C2444" t="str">
            <v>Cnc Zerspanungstechnik Bl</v>
          </cell>
          <cell r="D2444" t="str">
            <v>Theley</v>
          </cell>
          <cell r="G2444" t="str">
            <v>GERMANY</v>
          </cell>
        </row>
        <row r="2445">
          <cell r="B2445">
            <v>3346</v>
          </cell>
          <cell r="C2445" t="str">
            <v>Trist Flo Walbrz</v>
          </cell>
          <cell r="D2445" t="str">
            <v>WALBRZYCH</v>
          </cell>
          <cell r="G2445" t="str">
            <v>POLAND</v>
          </cell>
        </row>
        <row r="2446">
          <cell r="B2446">
            <v>3347</v>
          </cell>
          <cell r="C2446" t="str">
            <v>FUJI KUNSHAN</v>
          </cell>
          <cell r="D2446" t="str">
            <v>KUNSHAN</v>
          </cell>
          <cell r="G2446" t="str">
            <v>CHINA</v>
          </cell>
        </row>
        <row r="2447">
          <cell r="B2447">
            <v>3348</v>
          </cell>
          <cell r="C2447" t="str">
            <v>Barriol Andrezie</v>
          </cell>
          <cell r="D2447" t="str">
            <v>ANDREZIEUX BOUTHEON</v>
          </cell>
          <cell r="G2447" t="str">
            <v>FRANCE</v>
          </cell>
        </row>
        <row r="2448">
          <cell r="B2448">
            <v>3349</v>
          </cell>
          <cell r="C2448" t="str">
            <v>Mcm Ab</v>
          </cell>
          <cell r="D2448" t="str">
            <v>Mora</v>
          </cell>
          <cell r="G2448" t="str">
            <v>SWEDEN</v>
          </cell>
        </row>
        <row r="2449">
          <cell r="B2449">
            <v>3350</v>
          </cell>
          <cell r="C2449" t="str">
            <v>SKF St Cyr</v>
          </cell>
          <cell r="D2449" t="str">
            <v>ST CYR SUR LOIRE</v>
          </cell>
          <cell r="G2449" t="str">
            <v>FRANCE</v>
          </cell>
        </row>
        <row r="2450">
          <cell r="B2450">
            <v>3351</v>
          </cell>
          <cell r="C2450" t="str">
            <v>Mavex Corporation</v>
          </cell>
          <cell r="D2450" t="str">
            <v>Miami, Fl</v>
          </cell>
          <cell r="G2450" t="str">
            <v xml:space="preserve">UNITED STATES </v>
          </cell>
        </row>
        <row r="2451">
          <cell r="B2451">
            <v>3352</v>
          </cell>
          <cell r="C2451" t="str">
            <v>Gkn Driveline Newton, Llc</v>
          </cell>
          <cell r="D2451" t="str">
            <v>Newton, Nc</v>
          </cell>
          <cell r="G2451" t="str">
            <v xml:space="preserve">UNITED STATES </v>
          </cell>
        </row>
        <row r="2452">
          <cell r="B2452">
            <v>3353</v>
          </cell>
          <cell r="C2452" t="str">
            <v>Kongsberg Actuation Syste</v>
          </cell>
          <cell r="D2452" t="str">
            <v>Easley, Sc</v>
          </cell>
          <cell r="G2452" t="str">
            <v xml:space="preserve">UNITED STATES </v>
          </cell>
        </row>
        <row r="2453">
          <cell r="B2453">
            <v>3354</v>
          </cell>
          <cell r="C2453" t="str">
            <v>Yazaki Component Technolo</v>
          </cell>
          <cell r="D2453" t="str">
            <v>Arad</v>
          </cell>
          <cell r="G2453" t="str">
            <v>ROMANIA</v>
          </cell>
        </row>
        <row r="2454">
          <cell r="B2454">
            <v>3355</v>
          </cell>
          <cell r="C2454" t="str">
            <v>DENNIS EAGLE</v>
          </cell>
          <cell r="D2454" t="str">
            <v>BLACKPOOL</v>
          </cell>
          <cell r="G2454" t="str">
            <v>UK</v>
          </cell>
        </row>
        <row r="2455">
          <cell r="B2455">
            <v>3356</v>
          </cell>
          <cell r="C2455" t="str">
            <v xml:space="preserve">DENNIS EAGLE </v>
          </cell>
          <cell r="D2455" t="str">
            <v xml:space="preserve">WARWICK, </v>
          </cell>
          <cell r="G2455" t="str">
            <v>UK</v>
          </cell>
        </row>
        <row r="2456">
          <cell r="B2456">
            <v>3357</v>
          </cell>
          <cell r="C2456" t="str">
            <v>Novero Dabendorf Gmbh</v>
          </cell>
          <cell r="D2456" t="str">
            <v>Dabendorf</v>
          </cell>
          <cell r="G2456" t="str">
            <v>GERMANY</v>
          </cell>
        </row>
        <row r="2457">
          <cell r="B2457">
            <v>3358</v>
          </cell>
          <cell r="C2457" t="str">
            <v>PSA Mulhouse</v>
          </cell>
          <cell r="D2457" t="str">
            <v>MULHOUSE</v>
          </cell>
          <cell r="G2457" t="str">
            <v>FRANCE</v>
          </cell>
        </row>
        <row r="2458">
          <cell r="B2458">
            <v>3359</v>
          </cell>
          <cell r="C2458" t="str">
            <v>Masats Sa</v>
          </cell>
          <cell r="D2458" t="str">
            <v>Sant Salvador D</v>
          </cell>
          <cell r="G2458" t="str">
            <v>SPAIN</v>
          </cell>
        </row>
        <row r="2459">
          <cell r="B2459">
            <v>3360</v>
          </cell>
          <cell r="C2459" t="str">
            <v>Promens A.S.</v>
          </cell>
          <cell r="D2459" t="str">
            <v>Zlin</v>
          </cell>
          <cell r="G2459" t="str">
            <v>CZECH REPUBLIC</v>
          </cell>
        </row>
        <row r="2460">
          <cell r="B2460">
            <v>3360</v>
          </cell>
          <cell r="C2460" t="str">
            <v>Promens, A.S.</v>
          </cell>
          <cell r="D2460" t="str">
            <v>Zlin-Louky</v>
          </cell>
          <cell r="G2460" t="str">
            <v>CZECH REPUBLIC</v>
          </cell>
        </row>
        <row r="2461">
          <cell r="B2461">
            <v>3361</v>
          </cell>
          <cell r="C2461" t="str">
            <v>Bulten Bielsko</v>
          </cell>
          <cell r="D2461" t="str">
            <v>BIELSKO-BIALA</v>
          </cell>
          <cell r="G2461" t="str">
            <v>POLAND</v>
          </cell>
        </row>
        <row r="2462">
          <cell r="B2462">
            <v>3361</v>
          </cell>
          <cell r="C2462" t="str">
            <v>Bulten Polska S.A.</v>
          </cell>
          <cell r="D2462" t="str">
            <v>Bielsko-Biala</v>
          </cell>
          <cell r="G2462" t="str">
            <v>POLAND</v>
          </cell>
        </row>
        <row r="2463">
          <cell r="B2463">
            <v>3362</v>
          </cell>
          <cell r="C2463" t="str">
            <v>Stocklor Thaon</v>
          </cell>
          <cell r="D2463" t="str">
            <v>THAON LES VOSGES</v>
          </cell>
          <cell r="G2463" t="str">
            <v>FRANCE</v>
          </cell>
        </row>
        <row r="2464">
          <cell r="B2464">
            <v>3363</v>
          </cell>
          <cell r="C2464" t="str">
            <v>Carlisle Torfaen</v>
          </cell>
          <cell r="D2464" t="str">
            <v>TORFAEN</v>
          </cell>
          <cell r="G2464" t="str">
            <v>UK</v>
          </cell>
        </row>
        <row r="2465">
          <cell r="B2465">
            <v>3364</v>
          </cell>
          <cell r="C2465" t="str">
            <v>Panalpin HBacka</v>
          </cell>
          <cell r="D2465" t="str">
            <v>HISINGS BACKA</v>
          </cell>
          <cell r="G2465" t="str">
            <v>SWEDEN</v>
          </cell>
        </row>
        <row r="2466">
          <cell r="B2466">
            <v>3365</v>
          </cell>
          <cell r="C2466" t="str">
            <v>Zf Chassistech Commercial</v>
          </cell>
          <cell r="D2466" t="str">
            <v>Shanghai</v>
          </cell>
          <cell r="G2466" t="str">
            <v>CHINA</v>
          </cell>
        </row>
        <row r="2467">
          <cell r="B2467">
            <v>3366</v>
          </cell>
          <cell r="C2467" t="str">
            <v>Stokvist Gdansk</v>
          </cell>
          <cell r="D2467" t="str">
            <v>GDANSK</v>
          </cell>
          <cell r="G2467" t="str">
            <v>POLAND</v>
          </cell>
        </row>
        <row r="2468">
          <cell r="B2468">
            <v>3367</v>
          </cell>
          <cell r="C2468" t="str">
            <v>Strongco Equipment</v>
          </cell>
          <cell r="D2468" t="str">
            <v>London, Ontario</v>
          </cell>
          <cell r="G2468" t="str">
            <v>CANADA</v>
          </cell>
        </row>
        <row r="2469">
          <cell r="B2469">
            <v>3368</v>
          </cell>
          <cell r="C2469" t="str">
            <v xml:space="preserve">Int Fast </v>
          </cell>
          <cell r="D2469" t="str">
            <v>SOUTHAM</v>
          </cell>
          <cell r="G2469" t="str">
            <v>UK</v>
          </cell>
        </row>
        <row r="2470">
          <cell r="B2470">
            <v>3369</v>
          </cell>
          <cell r="C2470" t="str">
            <v>PKC Ee Keila</v>
          </cell>
          <cell r="D2470" t="str">
            <v>KEILA</v>
          </cell>
          <cell r="G2470" t="str">
            <v>ESTONIA</v>
          </cell>
        </row>
        <row r="2471">
          <cell r="B2471">
            <v>3369</v>
          </cell>
          <cell r="C2471" t="str">
            <v>Pkc Groupe Oy</v>
          </cell>
          <cell r="D2471" t="str">
            <v>Haapsalu</v>
          </cell>
          <cell r="G2471" t="str">
            <v>ESTONIA</v>
          </cell>
        </row>
        <row r="2472">
          <cell r="B2472">
            <v>3370</v>
          </cell>
          <cell r="C2472" t="str">
            <v>Elkamet S.R.O.</v>
          </cell>
          <cell r="D2472" t="str">
            <v>Nyrany</v>
          </cell>
          <cell r="G2472" t="str">
            <v>CZECH REPUBLIC</v>
          </cell>
        </row>
        <row r="2473">
          <cell r="B2473">
            <v>3371</v>
          </cell>
          <cell r="C2473" t="str">
            <v>Worthington Cylinder</v>
          </cell>
          <cell r="D2473" t="str">
            <v>Westerville, Oh</v>
          </cell>
          <cell r="G2473" t="str">
            <v xml:space="preserve">UNITED STATES </v>
          </cell>
        </row>
        <row r="2474">
          <cell r="B2474">
            <v>3372</v>
          </cell>
          <cell r="C2474" t="str">
            <v>Pkc Vehicle Technology(Su</v>
          </cell>
          <cell r="D2474" t="str">
            <v>Raahe</v>
          </cell>
          <cell r="G2474" t="str">
            <v>FINLAND</v>
          </cell>
        </row>
        <row r="2475">
          <cell r="B2475">
            <v>3372</v>
          </cell>
          <cell r="C2475" t="str">
            <v>Pkc Vehicle Technology(Suzhou) CNSZ</v>
          </cell>
          <cell r="D2475" t="str">
            <v>Suzhou</v>
          </cell>
          <cell r="G2475" t="str">
            <v>FINLAND</v>
          </cell>
        </row>
        <row r="2476">
          <cell r="B2476">
            <v>3373</v>
          </cell>
          <cell r="C2476" t="str">
            <v>Tollo Linear Ab</v>
          </cell>
          <cell r="D2476" t="str">
            <v>Kristianstad</v>
          </cell>
          <cell r="G2476" t="str">
            <v>SWEDEN</v>
          </cell>
        </row>
        <row r="2477">
          <cell r="B2477">
            <v>3374</v>
          </cell>
          <cell r="C2477" t="str">
            <v>Southco Ltd</v>
          </cell>
          <cell r="D2477" t="str">
            <v>Worcester</v>
          </cell>
          <cell r="G2477" t="str">
            <v>UK</v>
          </cell>
        </row>
        <row r="2478">
          <cell r="B2478">
            <v>3375</v>
          </cell>
          <cell r="C2478" t="str">
            <v>FACIL GOTHENBURG</v>
          </cell>
          <cell r="D2478" t="str">
            <v>GOTHENBURG</v>
          </cell>
          <cell r="G2478" t="str">
            <v>SWEDEN</v>
          </cell>
        </row>
        <row r="2479">
          <cell r="B2479">
            <v>3376</v>
          </cell>
          <cell r="C2479" t="str">
            <v>Facil &amp; Cie Gcv</v>
          </cell>
          <cell r="D2479" t="str">
            <v>Bourg En Bresse</v>
          </cell>
          <cell r="G2479" t="str">
            <v>FRANCE</v>
          </cell>
        </row>
        <row r="2480">
          <cell r="B2480">
            <v>3378</v>
          </cell>
          <cell r="C2480" t="str">
            <v>Wabco Na</v>
          </cell>
          <cell r="D2480" t="str">
            <v>Charleston, Sc</v>
          </cell>
          <cell r="G2480" t="str">
            <v xml:space="preserve">UNITED STATES </v>
          </cell>
        </row>
        <row r="2481">
          <cell r="B2481">
            <v>3379</v>
          </cell>
          <cell r="C2481" t="str">
            <v>Albon Manufacturing Llc</v>
          </cell>
          <cell r="D2481" t="str">
            <v>Norman, Ok</v>
          </cell>
          <cell r="G2481" t="str">
            <v xml:space="preserve">UNITED STATES </v>
          </cell>
        </row>
        <row r="2482">
          <cell r="B2482">
            <v>3380</v>
          </cell>
          <cell r="C2482" t="str">
            <v>Volvo Bussar Ab</v>
          </cell>
          <cell r="D2482" t="str">
            <v>Göteborg</v>
          </cell>
          <cell r="G2482" t="str">
            <v>SWEDEN</v>
          </cell>
        </row>
        <row r="2483">
          <cell r="B2483">
            <v>3381</v>
          </cell>
          <cell r="C2483" t="str">
            <v>UD Truck Corporation</v>
          </cell>
          <cell r="D2483" t="str">
            <v>Ageo-Shi</v>
          </cell>
          <cell r="G2483" t="str">
            <v>JAPAN</v>
          </cell>
        </row>
        <row r="2484">
          <cell r="B2484">
            <v>3381</v>
          </cell>
          <cell r="C2484" t="str">
            <v>Volvo Log. Center / Nippo</v>
          </cell>
          <cell r="D2484" t="str">
            <v>Saitama</v>
          </cell>
          <cell r="G2484" t="str">
            <v>JAPAN</v>
          </cell>
        </row>
        <row r="2485">
          <cell r="B2485">
            <v>3382</v>
          </cell>
          <cell r="C2485" t="str">
            <v>Zf Steering Jincheng(Nanj</v>
          </cell>
          <cell r="D2485" t="str">
            <v>Nanjing</v>
          </cell>
          <cell r="G2485" t="str">
            <v>CHINA</v>
          </cell>
        </row>
        <row r="2486">
          <cell r="B2486">
            <v>3383</v>
          </cell>
          <cell r="C2486" t="str">
            <v>Orlaco Barneveld</v>
          </cell>
          <cell r="D2486" t="str">
            <v>BARNEVELD</v>
          </cell>
          <cell r="G2486" t="str">
            <v>NETHERLANDS</v>
          </cell>
        </row>
        <row r="2487">
          <cell r="B2487">
            <v>3384</v>
          </cell>
          <cell r="C2487" t="str">
            <v>DAGAT-ECO POZNAN</v>
          </cell>
          <cell r="D2487" t="str">
            <v>POZNAN</v>
          </cell>
          <cell r="G2487" t="str">
            <v>POLAND</v>
          </cell>
        </row>
        <row r="2488">
          <cell r="B2488">
            <v>3385</v>
          </cell>
          <cell r="C2488" t="str">
            <v>Alutec Nantoin</v>
          </cell>
          <cell r="D2488" t="str">
            <v>NANTOIN</v>
          </cell>
          <cell r="G2488" t="str">
            <v>FRANCE</v>
          </cell>
        </row>
        <row r="2489">
          <cell r="B2489">
            <v>3386</v>
          </cell>
          <cell r="C2489" t="str">
            <v>Hercules International In</v>
          </cell>
          <cell r="D2489" t="str">
            <v>Huntington, Wv</v>
          </cell>
          <cell r="G2489" t="str">
            <v xml:space="preserve">UNITED STATES </v>
          </cell>
        </row>
        <row r="2490">
          <cell r="B2490">
            <v>3387</v>
          </cell>
          <cell r="C2490" t="str">
            <v>ESTAMPAC ERMUA</v>
          </cell>
          <cell r="D2490" t="str">
            <v>ERMUA</v>
          </cell>
          <cell r="G2490" t="str">
            <v>SPAIN</v>
          </cell>
        </row>
        <row r="2491">
          <cell r="B2491">
            <v>3388</v>
          </cell>
          <cell r="C2491" t="str">
            <v>Lovink Terborg</v>
          </cell>
          <cell r="D2491" t="str">
            <v>TERBORG</v>
          </cell>
          <cell r="G2491" t="str">
            <v>NETHERLANDS</v>
          </cell>
        </row>
        <row r="2492">
          <cell r="B2492">
            <v>3389</v>
          </cell>
          <cell r="C2492" t="str">
            <v>Swedecote Vansb</v>
          </cell>
          <cell r="D2492" t="str">
            <v>VANSBRO</v>
          </cell>
          <cell r="G2492" t="str">
            <v>SWEDEN</v>
          </cell>
        </row>
        <row r="2493">
          <cell r="B2493">
            <v>3390</v>
          </cell>
          <cell r="C2493" t="str">
            <v>Bram Plast Bramm</v>
          </cell>
          <cell r="D2493" t="str">
            <v>BRAMMING</v>
          </cell>
          <cell r="G2493" t="str">
            <v>DENMARK</v>
          </cell>
        </row>
        <row r="2494">
          <cell r="B2494">
            <v>3391</v>
          </cell>
          <cell r="C2494" t="str">
            <v>Gametal-Metalurgica Da Ga</v>
          </cell>
          <cell r="D2494" t="str">
            <v>Ovar</v>
          </cell>
          <cell r="G2494" t="str">
            <v>PORTUGAL</v>
          </cell>
        </row>
        <row r="2495">
          <cell r="B2495">
            <v>3391</v>
          </cell>
          <cell r="C2495" t="str">
            <v>Caetano Coating S.A.</v>
          </cell>
          <cell r="D2495" t="str">
            <v>Carregado</v>
          </cell>
          <cell r="G2495" t="str">
            <v>PORTUGAL</v>
          </cell>
        </row>
        <row r="2496">
          <cell r="B2496">
            <v>3392</v>
          </cell>
          <cell r="C2496" t="str">
            <v>Miba Roitham</v>
          </cell>
          <cell r="D2496" t="str">
            <v>ROITHAM</v>
          </cell>
          <cell r="G2496" t="str">
            <v>Austria</v>
          </cell>
        </row>
        <row r="2497">
          <cell r="B2497">
            <v>3393</v>
          </cell>
          <cell r="C2497" t="str">
            <v>LC HALLSBERG SEHSG (38460)</v>
          </cell>
          <cell r="D2497" t="str">
            <v>HALLSBERG</v>
          </cell>
          <cell r="G2497" t="str">
            <v>SWEDEN</v>
          </cell>
        </row>
        <row r="2498">
          <cell r="B2498">
            <v>3394</v>
          </cell>
          <cell r="C2498" t="str">
            <v>Borghi Castello</v>
          </cell>
          <cell r="D2498" t="str">
            <v>CASTELLO D'ARGILE</v>
          </cell>
          <cell r="G2498" t="str">
            <v>ITALY</v>
          </cell>
        </row>
        <row r="2499">
          <cell r="B2499">
            <v>3395</v>
          </cell>
          <cell r="C2499" t="str">
            <v>Wuxi City Lanli Machine T</v>
          </cell>
          <cell r="D2499" t="str">
            <v>Wuxi</v>
          </cell>
          <cell r="G2499" t="str">
            <v>CHINA</v>
          </cell>
        </row>
        <row r="2500">
          <cell r="B2500">
            <v>3396</v>
          </cell>
          <cell r="C2500" t="str">
            <v>IRO Ulricehamn</v>
          </cell>
          <cell r="D2500" t="str">
            <v>ULRICEHAMN</v>
          </cell>
          <cell r="G2500" t="str">
            <v>SWEDEN</v>
          </cell>
        </row>
        <row r="2501">
          <cell r="B2501">
            <v>3397</v>
          </cell>
          <cell r="C2501" t="str">
            <v>Swecon Baumaschinen Gmbh</v>
          </cell>
          <cell r="D2501" t="str">
            <v>Zwirtschen</v>
          </cell>
          <cell r="G2501" t="str">
            <v>GERMANY</v>
          </cell>
        </row>
        <row r="2502">
          <cell r="B2502">
            <v>3398</v>
          </cell>
          <cell r="C2502" t="str">
            <v>AAREVA PLST VMO</v>
          </cell>
          <cell r="D2502" t="str">
            <v>VARNAMO</v>
          </cell>
          <cell r="G2502" t="str">
            <v>SWEDEN</v>
          </cell>
        </row>
        <row r="2503">
          <cell r="B2503">
            <v>3399</v>
          </cell>
          <cell r="C2503" t="str">
            <v>Shantui Jining</v>
          </cell>
          <cell r="D2503" t="str">
            <v>JINING</v>
          </cell>
          <cell r="G2503" t="str">
            <v>CHINA</v>
          </cell>
        </row>
        <row r="2504">
          <cell r="B2504">
            <v>3400</v>
          </cell>
          <cell r="C2504" t="str">
            <v>Jobro Ulricehamn</v>
          </cell>
          <cell r="D2504" t="str">
            <v>ULRICEHAMN</v>
          </cell>
          <cell r="G2504" t="str">
            <v>SWEDEN</v>
          </cell>
        </row>
        <row r="2505">
          <cell r="B2505">
            <v>3401</v>
          </cell>
          <cell r="C2505" t="str">
            <v>Cevher Dokum Sanayii A.S.</v>
          </cell>
          <cell r="D2505" t="str">
            <v>Bornova - Izmir</v>
          </cell>
          <cell r="G2505" t="str">
            <v>TURKEY</v>
          </cell>
        </row>
        <row r="2506">
          <cell r="B2506">
            <v>3401</v>
          </cell>
          <cell r="C2506" t="str">
            <v>Panalpina France / Cevher FRGEN</v>
          </cell>
          <cell r="D2506" t="str">
            <v>Genas Cedex</v>
          </cell>
          <cell r="G2506" t="str">
            <v>TURKEY</v>
          </cell>
        </row>
        <row r="2507">
          <cell r="B2507">
            <v>3402</v>
          </cell>
          <cell r="C2507" t="str">
            <v>Solar Plastics Inc.</v>
          </cell>
          <cell r="D2507" t="str">
            <v>Davenport, Ia</v>
          </cell>
          <cell r="G2507" t="str">
            <v xml:space="preserve">UNITED STATES </v>
          </cell>
        </row>
        <row r="2508">
          <cell r="B2508">
            <v>3403</v>
          </cell>
          <cell r="C2508" t="str">
            <v>Troxel Industries</v>
          </cell>
          <cell r="D2508" t="str">
            <v>Tilton, Il</v>
          </cell>
          <cell r="G2508" t="str">
            <v xml:space="preserve">UNITED STATES </v>
          </cell>
        </row>
        <row r="2509">
          <cell r="B2509">
            <v>3404</v>
          </cell>
          <cell r="C2509" t="str">
            <v>West Haralson Machine</v>
          </cell>
          <cell r="D2509" t="str">
            <v>Tallapoosa, Ga</v>
          </cell>
          <cell r="G2509" t="str">
            <v xml:space="preserve">UNITED STATES </v>
          </cell>
        </row>
        <row r="2510">
          <cell r="B2510">
            <v>3405</v>
          </cell>
          <cell r="C2510" t="str">
            <v>Valeo Abbeville</v>
          </cell>
          <cell r="D2510" t="str">
            <v>ABBEVILLE</v>
          </cell>
          <cell r="G2510" t="str">
            <v>FRANCE</v>
          </cell>
        </row>
        <row r="2511">
          <cell r="B2511">
            <v>3406</v>
          </cell>
          <cell r="C2511" t="str">
            <v>Brose Cz Spol. S.R.O.</v>
          </cell>
          <cell r="D2511" t="str">
            <v>Koprivnice</v>
          </cell>
          <cell r="G2511" t="str">
            <v>CZECH REPUBLIC</v>
          </cell>
        </row>
        <row r="2512">
          <cell r="B2512">
            <v>3406</v>
          </cell>
          <cell r="C2512" t="str">
            <v>Brose Cz Spol. S R.O.</v>
          </cell>
          <cell r="D2512" t="str">
            <v>Roznov Pod Radhostem</v>
          </cell>
          <cell r="G2512" t="str">
            <v>CZECH REPUBLIC</v>
          </cell>
        </row>
        <row r="2513">
          <cell r="B2513">
            <v>3407</v>
          </cell>
          <cell r="C2513" t="str">
            <v>Modine Manufacturing</v>
          </cell>
          <cell r="D2513" t="str">
            <v>Jefferson City,</v>
          </cell>
          <cell r="G2513" t="str">
            <v xml:space="preserve">UNITED STATES </v>
          </cell>
        </row>
        <row r="2514">
          <cell r="B2514">
            <v>3408</v>
          </cell>
          <cell r="C2514" t="str">
            <v>FONTANA VAULX EN</v>
          </cell>
          <cell r="D2514" t="str">
            <v>VAULX EN VELIN</v>
          </cell>
          <cell r="G2514" t="str">
            <v>FRANCE</v>
          </cell>
        </row>
        <row r="2515">
          <cell r="B2515">
            <v>3409</v>
          </cell>
          <cell r="C2515" t="str">
            <v>Valeo Sys Reims</v>
          </cell>
          <cell r="D2515" t="str">
            <v>REIMS</v>
          </cell>
          <cell r="G2515" t="str">
            <v>FRANCE</v>
          </cell>
        </row>
        <row r="2516">
          <cell r="B2516">
            <v>3410</v>
          </cell>
          <cell r="C2516" t="str">
            <v>CCL Design Solin</v>
          </cell>
          <cell r="D2516" t="str">
            <v>SOLINGEN</v>
          </cell>
          <cell r="G2516" t="str">
            <v>GERMANY</v>
          </cell>
        </row>
        <row r="2517">
          <cell r="B2517">
            <v>3411</v>
          </cell>
          <cell r="C2517" t="str">
            <v>UAB KG Vilnius</v>
          </cell>
          <cell r="D2517" t="str">
            <v>VILNIUS</v>
          </cell>
          <cell r="G2517" t="str">
            <v>LITHUANIA</v>
          </cell>
        </row>
        <row r="2518">
          <cell r="B2518">
            <v>3412</v>
          </cell>
          <cell r="C2518" t="str">
            <v>ETS CAI LA FERTE</v>
          </cell>
          <cell r="D2518" t="str">
            <v>LA FERTE SAINT AUBIN</v>
          </cell>
          <cell r="G2518" t="str">
            <v>FRANCE</v>
          </cell>
        </row>
        <row r="2519">
          <cell r="B2519">
            <v>3413</v>
          </cell>
          <cell r="C2519" t="str">
            <v>Trucktech Herst</v>
          </cell>
          <cell r="D2519" t="str">
            <v>HERSTAL</v>
          </cell>
          <cell r="G2519" t="str">
            <v>BELGIUM</v>
          </cell>
        </row>
        <row r="2520">
          <cell r="B2520">
            <v>3414</v>
          </cell>
          <cell r="C2520" t="str">
            <v>Paragon Metals</v>
          </cell>
          <cell r="D2520" t="str">
            <v>Quincy, Mi</v>
          </cell>
          <cell r="G2520" t="str">
            <v xml:space="preserve">UNITED STATES </v>
          </cell>
        </row>
        <row r="2521">
          <cell r="B2521">
            <v>3415</v>
          </cell>
          <cell r="C2521" t="str">
            <v>Altym Chateaupon</v>
          </cell>
          <cell r="D2521" t="str">
            <v>CHATEAUPONSAC</v>
          </cell>
          <cell r="G2521" t="str">
            <v>FRANCE</v>
          </cell>
        </row>
        <row r="2522">
          <cell r="B2522">
            <v>3416</v>
          </cell>
          <cell r="C2522" t="str">
            <v>Matritech, Inc.</v>
          </cell>
          <cell r="D2522" t="str">
            <v>Drummondville,</v>
          </cell>
          <cell r="G2522" t="str">
            <v>CANADA</v>
          </cell>
        </row>
        <row r="2523">
          <cell r="B2523">
            <v>3417</v>
          </cell>
          <cell r="C2523" t="str">
            <v>Papiery Solec K</v>
          </cell>
          <cell r="D2523" t="str">
            <v>SOLEC KUJAWSKI</v>
          </cell>
          <cell r="G2523" t="str">
            <v>POLAND</v>
          </cell>
        </row>
        <row r="2524">
          <cell r="B2524">
            <v>3418</v>
          </cell>
          <cell r="C2524" t="str">
            <v>Idala Veddige</v>
          </cell>
          <cell r="D2524" t="str">
            <v>VEDDIGE</v>
          </cell>
          <cell r="G2524" t="str">
            <v>SWEDEN</v>
          </cell>
        </row>
        <row r="2525">
          <cell r="B2525">
            <v>3419</v>
          </cell>
          <cell r="C2525" t="str">
            <v>Anix Sarreguemin</v>
          </cell>
          <cell r="D2525" t="str">
            <v>SARREGUEMINES</v>
          </cell>
          <cell r="G2525" t="str">
            <v>FRANCE</v>
          </cell>
        </row>
        <row r="2526">
          <cell r="B2526">
            <v>3420</v>
          </cell>
          <cell r="C2526" t="str">
            <v>Röchling Automotive Germany Se &amp; Co</v>
          </cell>
          <cell r="D2526" t="str">
            <v>Worms</v>
          </cell>
          <cell r="G2526" t="str">
            <v>GERMANY</v>
          </cell>
        </row>
        <row r="2527">
          <cell r="B2527">
            <v>3421</v>
          </cell>
          <cell r="C2527" t="str">
            <v>Lestco Fleurus</v>
          </cell>
          <cell r="D2527" t="str">
            <v>FLEURUS</v>
          </cell>
          <cell r="G2527" t="str">
            <v>BELGIUM</v>
          </cell>
        </row>
        <row r="2528">
          <cell r="B2528">
            <v>3422</v>
          </cell>
          <cell r="C2528" t="str">
            <v>Algo Polska Sp. Z O.O.</v>
          </cell>
          <cell r="D2528" t="str">
            <v>Piotrków Trybunalski</v>
          </cell>
          <cell r="G2528" t="str">
            <v>POLAND</v>
          </cell>
        </row>
        <row r="2529">
          <cell r="B2529">
            <v>3423</v>
          </cell>
          <cell r="C2529" t="str">
            <v>Process Development Corpo</v>
          </cell>
          <cell r="D2529" t="str">
            <v>Canton, Mi</v>
          </cell>
          <cell r="G2529" t="str">
            <v xml:space="preserve">UNITED STATES </v>
          </cell>
        </row>
        <row r="2530">
          <cell r="B2530">
            <v>3424</v>
          </cell>
          <cell r="C2530" t="str">
            <v xml:space="preserve">FLEXFAB </v>
          </cell>
          <cell r="D2530" t="str">
            <v>NOTTINGHAM, NOTTINGHAMSHI</v>
          </cell>
          <cell r="G2530" t="str">
            <v>UK</v>
          </cell>
        </row>
        <row r="2531">
          <cell r="B2531">
            <v>3425</v>
          </cell>
          <cell r="C2531" t="str">
            <v>Asc Construction Equipmen</v>
          </cell>
          <cell r="D2531" t="str">
            <v>Cayce, Sc</v>
          </cell>
          <cell r="G2531" t="str">
            <v xml:space="preserve">UNITED STATES </v>
          </cell>
        </row>
        <row r="2532">
          <cell r="B2532">
            <v>3426</v>
          </cell>
          <cell r="C2532" t="str">
            <v>Dana Global Products Inc</v>
          </cell>
          <cell r="D2532" t="str">
            <v>Queretaro Qro C</v>
          </cell>
          <cell r="G2532" t="str">
            <v>MEXICO</v>
          </cell>
        </row>
        <row r="2533">
          <cell r="B2533">
            <v>3427</v>
          </cell>
          <cell r="C2533" t="str">
            <v>Suzhou Cmb Machinery Co.,</v>
          </cell>
          <cell r="D2533" t="str">
            <v>Suzhou</v>
          </cell>
          <cell r="G2533" t="str">
            <v>CHINA</v>
          </cell>
        </row>
        <row r="2534">
          <cell r="B2534">
            <v>3428</v>
          </cell>
          <cell r="C2534" t="str">
            <v>Strepara Brescia</v>
          </cell>
          <cell r="D2534" t="str">
            <v>BRESCIA</v>
          </cell>
          <cell r="G2534" t="str">
            <v>ITALY</v>
          </cell>
        </row>
        <row r="2535">
          <cell r="B2535">
            <v>3429</v>
          </cell>
          <cell r="C2535" t="str">
            <v>Plastic Omnium Composites</v>
          </cell>
          <cell r="D2535" t="str">
            <v>Andance</v>
          </cell>
          <cell r="G2535" t="str">
            <v>FRANCE</v>
          </cell>
        </row>
        <row r="2536">
          <cell r="B2536">
            <v>3430</v>
          </cell>
          <cell r="C2536" t="str">
            <v>Asteel Valfrembe</v>
          </cell>
          <cell r="D2536" t="str">
            <v>VALFRAMBERT</v>
          </cell>
          <cell r="G2536" t="str">
            <v>FRANCE</v>
          </cell>
        </row>
        <row r="2537">
          <cell r="B2537">
            <v>3431</v>
          </cell>
          <cell r="C2537" t="str">
            <v>Nextran Jacksonville</v>
          </cell>
          <cell r="D2537" t="str">
            <v>Jacksonville, F</v>
          </cell>
          <cell r="G2537" t="str">
            <v xml:space="preserve">UNITED STATES </v>
          </cell>
        </row>
        <row r="2538">
          <cell r="B2538">
            <v>3432</v>
          </cell>
          <cell r="C2538" t="str">
            <v>Schubs Hamlen</v>
          </cell>
          <cell r="D2538" t="str">
            <v>HAMELN</v>
          </cell>
          <cell r="G2538" t="str">
            <v>GERMANY</v>
          </cell>
        </row>
        <row r="2539">
          <cell r="B2539">
            <v>3433</v>
          </cell>
          <cell r="C2539" t="str">
            <v>Altia Siedlce</v>
          </cell>
          <cell r="D2539" t="str">
            <v>SIEDLCE</v>
          </cell>
          <cell r="G2539" t="str">
            <v>POLAND</v>
          </cell>
        </row>
        <row r="2540">
          <cell r="B2540">
            <v>3434</v>
          </cell>
          <cell r="C2540" t="str">
            <v>NORMATRANS GRENT</v>
          </cell>
          <cell r="D2540" t="str">
            <v>ARGENTAN</v>
          </cell>
          <cell r="G2540" t="str">
            <v>FRANCE</v>
          </cell>
        </row>
        <row r="2541">
          <cell r="B2541">
            <v>3435</v>
          </cell>
          <cell r="C2541" t="str">
            <v>Generp Vasteras</v>
          </cell>
          <cell r="D2541" t="str">
            <v>Västerås</v>
          </cell>
          <cell r="G2541" t="str">
            <v>SWEDEN</v>
          </cell>
        </row>
        <row r="2542">
          <cell r="B2542">
            <v>3436</v>
          </cell>
          <cell r="C2542" t="str">
            <v>Dmi Vaux</v>
          </cell>
          <cell r="D2542" t="str">
            <v>Vaux</v>
          </cell>
          <cell r="G2542" t="str">
            <v>FRANCE</v>
          </cell>
        </row>
        <row r="2543">
          <cell r="B2543">
            <v>3437</v>
          </cell>
          <cell r="C2543" t="str">
            <v>Cannon Industries, Inc.</v>
          </cell>
          <cell r="D2543" t="str">
            <v>Rochester, Ny</v>
          </cell>
          <cell r="G2543" t="str">
            <v xml:space="preserve">UNITED STATES </v>
          </cell>
        </row>
        <row r="2544">
          <cell r="B2544">
            <v>3438</v>
          </cell>
          <cell r="C2544" t="str">
            <v>Whitlam Label Co.</v>
          </cell>
          <cell r="D2544" t="str">
            <v>Center Line, Mi</v>
          </cell>
          <cell r="G2544" t="str">
            <v xml:space="preserve">UNITED STATES </v>
          </cell>
        </row>
        <row r="2545">
          <cell r="B2545">
            <v>3439</v>
          </cell>
          <cell r="C2545" t="str">
            <v>Abc Technologies Inc</v>
          </cell>
          <cell r="D2545" t="str">
            <v>Gallatin, Tn</v>
          </cell>
          <cell r="G2545" t="str">
            <v xml:space="preserve">UNITED STATES </v>
          </cell>
        </row>
        <row r="2546">
          <cell r="B2546">
            <v>3440</v>
          </cell>
          <cell r="C2546" t="str">
            <v>Stece Fj Monster</v>
          </cell>
          <cell r="D2546" t="str">
            <v>Mönsterås</v>
          </cell>
          <cell r="G2546" t="str">
            <v>SWEDEN</v>
          </cell>
        </row>
        <row r="2547">
          <cell r="B2547">
            <v>3441</v>
          </cell>
          <cell r="C2547" t="str">
            <v>Mack S&amp;S Of Stoney Creek</v>
          </cell>
          <cell r="D2547" t="str">
            <v>Cambridge, On</v>
          </cell>
          <cell r="G2547" t="str">
            <v>CANADA</v>
          </cell>
        </row>
        <row r="2548">
          <cell r="B2548">
            <v>3442</v>
          </cell>
          <cell r="C2548" t="str">
            <v>Socat Terrasson</v>
          </cell>
          <cell r="D2548" t="str">
            <v>TERRASSON</v>
          </cell>
          <cell r="G2548" t="str">
            <v>FRANCE</v>
          </cell>
        </row>
        <row r="2549">
          <cell r="B2549">
            <v>3443</v>
          </cell>
          <cell r="C2549" t="str">
            <v>Motoseal Raumo</v>
          </cell>
          <cell r="D2549" t="str">
            <v>RAUMO</v>
          </cell>
          <cell r="G2549" t="str">
            <v>FINLAND</v>
          </cell>
        </row>
        <row r="2550">
          <cell r="B2550">
            <v>3444</v>
          </cell>
          <cell r="C2550" t="str">
            <v>Cintrax Joigny</v>
          </cell>
          <cell r="D2550" t="str">
            <v>JOIGNY</v>
          </cell>
          <cell r="G2550" t="str">
            <v>FRANCE</v>
          </cell>
        </row>
        <row r="2551">
          <cell r="B2551">
            <v>3445</v>
          </cell>
          <cell r="C2551" t="str">
            <v>Cikautxo Pune</v>
          </cell>
          <cell r="D2551" t="str">
            <v>PUNE</v>
          </cell>
          <cell r="G2551" t="str">
            <v>INDIA</v>
          </cell>
        </row>
        <row r="2552">
          <cell r="B2552">
            <v>3446</v>
          </cell>
          <cell r="C2552" t="str">
            <v>Thai Summit America Corporation USH</v>
          </cell>
          <cell r="D2552" t="str">
            <v>Howell, Mi</v>
          </cell>
          <cell r="G2552" t="str">
            <v xml:space="preserve">UNITED STATES </v>
          </cell>
        </row>
        <row r="2553">
          <cell r="B2553">
            <v>3447</v>
          </cell>
          <cell r="C2553" t="str">
            <v>Ankarsrum Die Casting Ab</v>
          </cell>
          <cell r="D2553" t="str">
            <v>Ankarsrum</v>
          </cell>
          <cell r="G2553" t="str">
            <v>SWEDEN</v>
          </cell>
        </row>
        <row r="2554">
          <cell r="B2554">
            <v>3448</v>
          </cell>
          <cell r="C2554" t="str">
            <v>DELPHI HUN SZOM</v>
          </cell>
          <cell r="D2554" t="str">
            <v>SZOMBATHELY</v>
          </cell>
          <cell r="G2554" t="str">
            <v>HUNGARY</v>
          </cell>
        </row>
        <row r="2555">
          <cell r="B2555">
            <v>3449</v>
          </cell>
          <cell r="C2555" t="str">
            <v>Visscher Grudz</v>
          </cell>
          <cell r="D2555" t="str">
            <v>GRUDZIADZ</v>
          </cell>
          <cell r="G2555" t="str">
            <v>POLAND</v>
          </cell>
        </row>
        <row r="2556">
          <cell r="B2556">
            <v>3450</v>
          </cell>
          <cell r="C2556" t="str">
            <v>Sapa</v>
          </cell>
          <cell r="D2556" t="str">
            <v>Portland, Or</v>
          </cell>
          <cell r="G2556" t="str">
            <v xml:space="preserve">UNITED STATES </v>
          </cell>
        </row>
        <row r="2557">
          <cell r="B2557">
            <v>3452</v>
          </cell>
          <cell r="C2557" t="str">
            <v>POWERTRAIN OUTBOUND SEKPG (1165)</v>
          </cell>
          <cell r="D2557" t="str">
            <v>KÖPING</v>
          </cell>
          <cell r="G2557" t="str">
            <v>SWEDEN</v>
          </cell>
        </row>
        <row r="2558">
          <cell r="B2558">
            <v>3453</v>
          </cell>
          <cell r="C2558" t="str">
            <v>Stena Stal Nybro</v>
          </cell>
          <cell r="D2558" t="str">
            <v>NYBRO</v>
          </cell>
          <cell r="G2558" t="str">
            <v>SWEDEN</v>
          </cell>
        </row>
        <row r="2559">
          <cell r="B2559">
            <v>3454</v>
          </cell>
          <cell r="C2559" t="str">
            <v>Cambridge Mack</v>
          </cell>
          <cell r="D2559" t="str">
            <v>Cambridge, On</v>
          </cell>
          <cell r="G2559" t="str">
            <v>CANADA</v>
          </cell>
        </row>
        <row r="2560">
          <cell r="B2560">
            <v>3455</v>
          </cell>
          <cell r="C2560" t="str">
            <v>Harris Sports Llc</v>
          </cell>
          <cell r="D2560" t="str">
            <v>Fort Collins, C</v>
          </cell>
          <cell r="G2560" t="str">
            <v xml:space="preserve">UNITED STATES </v>
          </cell>
        </row>
        <row r="2561">
          <cell r="B2561">
            <v>3456</v>
          </cell>
          <cell r="C2561" t="str">
            <v>SETEK Mlndl</v>
          </cell>
          <cell r="D2561" t="str">
            <v>MOLNDAL</v>
          </cell>
          <cell r="G2561" t="str">
            <v>SWEDEN</v>
          </cell>
        </row>
        <row r="2562">
          <cell r="B2562">
            <v>3457</v>
          </cell>
          <cell r="C2562" t="str">
            <v>FORMENTA VARNAMO</v>
          </cell>
          <cell r="D2562" t="str">
            <v>VARNAMO</v>
          </cell>
          <cell r="G2562" t="str">
            <v>SWEDEN</v>
          </cell>
        </row>
        <row r="2563">
          <cell r="B2563">
            <v>3458</v>
          </cell>
          <cell r="C2563" t="str">
            <v>St&amp;Pres Vilshult</v>
          </cell>
          <cell r="D2563" t="str">
            <v>VILSHULT</v>
          </cell>
          <cell r="G2563" t="str">
            <v>SWEDEN</v>
          </cell>
        </row>
        <row r="2564">
          <cell r="B2564">
            <v>3459</v>
          </cell>
          <cell r="C2564" t="str">
            <v>Samhall Haninge</v>
          </cell>
          <cell r="D2564" t="str">
            <v>Mölndal</v>
          </cell>
          <cell r="G2564" t="str">
            <v>SWEDEN</v>
          </cell>
        </row>
        <row r="2565">
          <cell r="B2565">
            <v>3460</v>
          </cell>
          <cell r="C2565" t="str">
            <v>Smidespr Enkpg</v>
          </cell>
          <cell r="D2565" t="str">
            <v>ENKOPING</v>
          </cell>
          <cell r="G2565" t="str">
            <v>SWEDEN</v>
          </cell>
        </row>
        <row r="2566">
          <cell r="B2566">
            <v>3461</v>
          </cell>
          <cell r="C2566" t="str">
            <v>AKLA Askersund</v>
          </cell>
          <cell r="D2566" t="str">
            <v>ASKERSUND</v>
          </cell>
          <cell r="G2566" t="str">
            <v>SWEDEN</v>
          </cell>
        </row>
        <row r="2567">
          <cell r="B2567">
            <v>3462</v>
          </cell>
          <cell r="C2567" t="str">
            <v>Grim Mek V Kpg</v>
          </cell>
          <cell r="D2567" t="str">
            <v>KOPING</v>
          </cell>
          <cell r="G2567" t="str">
            <v>SWEDEN</v>
          </cell>
        </row>
        <row r="2568">
          <cell r="B2568">
            <v>3463</v>
          </cell>
          <cell r="C2568" t="str">
            <v>FEDERAL IZMIT</v>
          </cell>
          <cell r="D2568" t="str">
            <v>IZMIT</v>
          </cell>
          <cell r="G2568" t="str">
            <v>TURKEY</v>
          </cell>
        </row>
        <row r="2569">
          <cell r="B2569">
            <v>3464</v>
          </cell>
          <cell r="C2569" t="str">
            <v>Talent Tallinn</v>
          </cell>
          <cell r="D2569" t="str">
            <v>TALLINN</v>
          </cell>
          <cell r="G2569" t="str">
            <v>ESTONIA</v>
          </cell>
        </row>
        <row r="2570">
          <cell r="B2570">
            <v>3465</v>
          </cell>
          <cell r="C2570" t="str">
            <v>Bosch Rexroth-Brueninghau</v>
          </cell>
          <cell r="D2570" t="str">
            <v>Simpsonville, S</v>
          </cell>
          <cell r="G2570" t="str">
            <v xml:space="preserve">UNITED STATES </v>
          </cell>
        </row>
        <row r="2571">
          <cell r="B2571">
            <v>3466</v>
          </cell>
          <cell r="C2571" t="str">
            <v>Swepart Liatorp</v>
          </cell>
          <cell r="D2571" t="str">
            <v>LIATORP</v>
          </cell>
          <cell r="G2571" t="str">
            <v>SWEDEN</v>
          </cell>
        </row>
        <row r="2572">
          <cell r="B2572">
            <v>3467</v>
          </cell>
          <cell r="C2572" t="str">
            <v>Phillips Industries</v>
          </cell>
          <cell r="D2572" t="str">
            <v>Santa Fe Spring</v>
          </cell>
          <cell r="G2572" t="str">
            <v xml:space="preserve">UNITED STATES </v>
          </cell>
        </row>
        <row r="2573">
          <cell r="B2573">
            <v>3468</v>
          </cell>
          <cell r="C2573" t="str">
            <v>Bergman Borås</v>
          </cell>
          <cell r="D2573" t="str">
            <v>Borås</v>
          </cell>
          <cell r="G2573" t="str">
            <v>SWEDEN</v>
          </cell>
        </row>
        <row r="2574">
          <cell r="B2574">
            <v>3469</v>
          </cell>
          <cell r="C2574" t="str">
            <v>Aisin Pisek</v>
          </cell>
          <cell r="D2574" t="str">
            <v>PISEK</v>
          </cell>
          <cell r="G2574" t="str">
            <v>CZECH REPUBLIC</v>
          </cell>
        </row>
        <row r="2575">
          <cell r="B2575">
            <v>3470</v>
          </cell>
          <cell r="C2575" t="str">
            <v>Mikuni Europe Gmbh</v>
          </cell>
          <cell r="D2575" t="str">
            <v>Eschborn</v>
          </cell>
          <cell r="G2575" t="str">
            <v>GERMANY</v>
          </cell>
        </row>
        <row r="2576">
          <cell r="B2576">
            <v>3471</v>
          </cell>
          <cell r="C2576" t="str">
            <v>Proton Etuna</v>
          </cell>
          <cell r="D2576" t="str">
            <v>ESKILSTUNA</v>
          </cell>
          <cell r="G2576" t="str">
            <v>SWEDEN</v>
          </cell>
        </row>
        <row r="2577">
          <cell r="B2577">
            <v>3472</v>
          </cell>
          <cell r="C2577" t="str">
            <v>Hella Slovakia Front Ligh</v>
          </cell>
          <cell r="D2577" t="str">
            <v>Kocovce</v>
          </cell>
          <cell r="G2577" t="str">
            <v>SLOVAKIA</v>
          </cell>
        </row>
        <row r="2578">
          <cell r="B2578">
            <v>3473</v>
          </cell>
          <cell r="C2578" t="str">
            <v>LEAX Baltix Riga</v>
          </cell>
          <cell r="D2578" t="str">
            <v>RIGA</v>
          </cell>
          <cell r="G2578" t="str">
            <v>LATVIA</v>
          </cell>
        </row>
        <row r="2579">
          <cell r="B2579">
            <v>3474</v>
          </cell>
          <cell r="C2579" t="str">
            <v>Plst Tech Reims</v>
          </cell>
          <cell r="D2579" t="str">
            <v>REIMS</v>
          </cell>
          <cell r="G2579" t="str">
            <v>FRANCE</v>
          </cell>
        </row>
        <row r="2580">
          <cell r="B2580">
            <v>3475</v>
          </cell>
          <cell r="C2580" t="str">
            <v>Sibbhu Sibbhult</v>
          </cell>
          <cell r="D2580" t="str">
            <v>SIBBHULT</v>
          </cell>
          <cell r="G2580" t="str">
            <v>SWEDEN</v>
          </cell>
        </row>
        <row r="2581">
          <cell r="B2581">
            <v>3476</v>
          </cell>
          <cell r="C2581" t="str">
            <v>Contitech Vac</v>
          </cell>
          <cell r="D2581" t="str">
            <v>VAC</v>
          </cell>
          <cell r="G2581" t="str">
            <v>HUNGARY</v>
          </cell>
        </row>
        <row r="2582">
          <cell r="B2582">
            <v>3477</v>
          </cell>
          <cell r="C2582" t="str">
            <v>Parker Hannifin</v>
          </cell>
          <cell r="D2582" t="str">
            <v>Grantsburg, Wi</v>
          </cell>
          <cell r="G2582" t="str">
            <v xml:space="preserve">UNITED STATES </v>
          </cell>
        </row>
        <row r="2583">
          <cell r="B2583">
            <v>3478</v>
          </cell>
          <cell r="C2583" t="str">
            <v>JBL Mek Rosenf</v>
          </cell>
          <cell r="D2583" t="str">
            <v>ROSENFORS</v>
          </cell>
          <cell r="G2583" t="str">
            <v>SWEDEN</v>
          </cell>
        </row>
        <row r="2584">
          <cell r="B2584">
            <v>3479</v>
          </cell>
          <cell r="C2584" t="str">
            <v>Slr Elsterheide Gmbh</v>
          </cell>
          <cell r="D2584" t="str">
            <v>Elsterheide</v>
          </cell>
          <cell r="G2584" t="str">
            <v>GERMANY</v>
          </cell>
        </row>
        <row r="2585">
          <cell r="B2585">
            <v>3480</v>
          </cell>
          <cell r="C2585" t="str">
            <v>Silent Glass Mlm</v>
          </cell>
          <cell r="D2585" t="str">
            <v>Malmö</v>
          </cell>
          <cell r="G2585" t="str">
            <v>SWEDEN</v>
          </cell>
        </row>
        <row r="2586">
          <cell r="B2586">
            <v>3481</v>
          </cell>
          <cell r="C2586" t="str">
            <v>Meritor Heavy Vehicle Sys</v>
          </cell>
          <cell r="D2586" t="str">
            <v>Manning, Sc</v>
          </cell>
          <cell r="G2586" t="str">
            <v xml:space="preserve">UNITED STATES </v>
          </cell>
        </row>
        <row r="2587">
          <cell r="B2587">
            <v>3481</v>
          </cell>
          <cell r="C2587" t="str">
            <v>Meritor, Inc.</v>
          </cell>
          <cell r="D2587" t="str">
            <v>Maxton, Nc</v>
          </cell>
          <cell r="G2587" t="str">
            <v xml:space="preserve">UNITED STATES </v>
          </cell>
        </row>
        <row r="2588">
          <cell r="B2588">
            <v>3482</v>
          </cell>
          <cell r="C2588" t="str">
            <v>Cvg-Concord Nc Plant</v>
          </cell>
          <cell r="D2588" t="str">
            <v>Concord, Nc</v>
          </cell>
          <cell r="G2588" t="str">
            <v xml:space="preserve">UNITED STATES </v>
          </cell>
        </row>
        <row r="2589">
          <cell r="B2589">
            <v>3483</v>
          </cell>
          <cell r="C2589" t="str">
            <v>Contitech Thermopol Roman</v>
          </cell>
          <cell r="D2589" t="str">
            <v>Nadab</v>
          </cell>
          <cell r="G2589" t="str">
            <v>ROMANIA</v>
          </cell>
        </row>
        <row r="2590">
          <cell r="B2590">
            <v>3484</v>
          </cell>
          <cell r="C2590" t="str">
            <v>Hutchinson Snc Défense Et</v>
          </cell>
          <cell r="D2590" t="str">
            <v>Persan</v>
          </cell>
          <cell r="G2590" t="str">
            <v>FRANCE</v>
          </cell>
        </row>
        <row r="2591">
          <cell r="B2591">
            <v>3485</v>
          </cell>
          <cell r="C2591" t="str">
            <v>IntNor Pro Nassj</v>
          </cell>
          <cell r="D2591" t="str">
            <v>Nässjö</v>
          </cell>
          <cell r="G2591" t="str">
            <v>SWEDEN</v>
          </cell>
        </row>
        <row r="2592">
          <cell r="B2592">
            <v>3486</v>
          </cell>
          <cell r="C2592" t="str">
            <v>Sv Manom Leksand</v>
          </cell>
          <cell r="D2592" t="str">
            <v>LEKSAND</v>
          </cell>
          <cell r="G2592" t="str">
            <v>SWEDEN</v>
          </cell>
        </row>
        <row r="2593">
          <cell r="B2593">
            <v>3487</v>
          </cell>
          <cell r="C2593" t="str">
            <v>Arnold Machinery Company</v>
          </cell>
          <cell r="D2593" t="str">
            <v>North Las Vegas</v>
          </cell>
          <cell r="G2593" t="str">
            <v xml:space="preserve">UNITED STATES </v>
          </cell>
        </row>
        <row r="2594">
          <cell r="B2594">
            <v>3488</v>
          </cell>
          <cell r="C2594" t="str">
            <v>E. Ernst Gmbh Umformtechn</v>
          </cell>
          <cell r="D2594" t="str">
            <v>Oberkirch</v>
          </cell>
          <cell r="G2594" t="str">
            <v>GERMANY</v>
          </cell>
        </row>
        <row r="2595">
          <cell r="B2595">
            <v>3489</v>
          </cell>
          <cell r="C2595" t="str">
            <v>Trw Commercial Steering</v>
          </cell>
          <cell r="D2595" t="str">
            <v>Lafayette, In</v>
          </cell>
          <cell r="G2595" t="str">
            <v xml:space="preserve">UNITED STATES </v>
          </cell>
        </row>
        <row r="2596">
          <cell r="B2596">
            <v>3490</v>
          </cell>
          <cell r="C2596" t="str">
            <v>FRANKEN HAUZENBE</v>
          </cell>
          <cell r="D2596" t="str">
            <v>HAUZENBERG</v>
          </cell>
          <cell r="G2596" t="str">
            <v>GERMANY</v>
          </cell>
        </row>
        <row r="2597">
          <cell r="B2597">
            <v>3491</v>
          </cell>
          <cell r="C2597" t="str">
            <v>Wipro Skelleftea</v>
          </cell>
          <cell r="D2597" t="str">
            <v>SKELLEFTEA</v>
          </cell>
          <cell r="G2597" t="str">
            <v>SWEDEN</v>
          </cell>
        </row>
        <row r="2598">
          <cell r="B2598">
            <v>3492</v>
          </cell>
          <cell r="C2598" t="str">
            <v>Volvo Ce - Volvo Industri</v>
          </cell>
          <cell r="D2598" t="str">
            <v>Tultitlan</v>
          </cell>
          <cell r="G2598" t="str">
            <v>MEXICO</v>
          </cell>
        </row>
        <row r="2599">
          <cell r="B2599">
            <v>3493</v>
          </cell>
          <cell r="C2599" t="str">
            <v>Componenta Nosse</v>
          </cell>
          <cell r="D2599" t="str">
            <v>NOSSEBRO</v>
          </cell>
          <cell r="G2599" t="str">
            <v>SWEDEN</v>
          </cell>
        </row>
        <row r="2600">
          <cell r="B2600">
            <v>3494</v>
          </cell>
          <cell r="C2600" t="str">
            <v>Ficosa International Otomotiv San.</v>
          </cell>
          <cell r="D2600" t="str">
            <v>Bursa</v>
          </cell>
          <cell r="G2600" t="str">
            <v>TURKEY</v>
          </cell>
        </row>
        <row r="2601">
          <cell r="B2601">
            <v>3495</v>
          </cell>
          <cell r="C2601" t="str">
            <v>RTI Rosieres</v>
          </cell>
          <cell r="D2601" t="str">
            <v>ROSIERES PRES TROYES</v>
          </cell>
          <cell r="G2601" t="str">
            <v>FRANCE</v>
          </cell>
        </row>
        <row r="2602">
          <cell r="B2602">
            <v>3496</v>
          </cell>
          <cell r="C2602" t="str">
            <v>Mahle Engine Components U</v>
          </cell>
          <cell r="D2602" t="str">
            <v>St Johns, Mi</v>
          </cell>
          <cell r="G2602" t="str">
            <v xml:space="preserve">UNITED STATES </v>
          </cell>
        </row>
        <row r="2603">
          <cell r="B2603">
            <v>3497</v>
          </cell>
          <cell r="C2603" t="str">
            <v>Axson St Juste</v>
          </cell>
          <cell r="D2603" t="str">
            <v>SAINT JUSTE EN CHAUSSEE</v>
          </cell>
          <cell r="G2603" t="str">
            <v>FRANCE</v>
          </cell>
        </row>
        <row r="2604">
          <cell r="B2604">
            <v>3498</v>
          </cell>
          <cell r="C2604" t="str">
            <v>Cowin Svenska Ab</v>
          </cell>
          <cell r="D2604" t="str">
            <v>Grythyttan</v>
          </cell>
          <cell r="G2604" t="str">
            <v>SWEDEN</v>
          </cell>
        </row>
        <row r="2605">
          <cell r="B2605">
            <v>3499</v>
          </cell>
          <cell r="C2605" t="str">
            <v>Bufab Lann Ab</v>
          </cell>
          <cell r="D2605" t="str">
            <v>Värnamo</v>
          </cell>
          <cell r="G2605" t="str">
            <v>SWEDEN</v>
          </cell>
        </row>
        <row r="2606">
          <cell r="B2606">
            <v>3500</v>
          </cell>
          <cell r="C2606" t="str">
            <v>Kberg Auto Mulls</v>
          </cell>
          <cell r="D2606" t="str">
            <v>Mullsjö</v>
          </cell>
          <cell r="G2606" t="str">
            <v>SWEDEN</v>
          </cell>
        </row>
        <row r="2607">
          <cell r="B2607">
            <v>3501</v>
          </cell>
          <cell r="C2607" t="str">
            <v>Autoliv Motala</v>
          </cell>
          <cell r="D2607" t="str">
            <v>MOTALA</v>
          </cell>
          <cell r="G2607" t="str">
            <v>SWEDEN</v>
          </cell>
        </row>
        <row r="2608">
          <cell r="B2608">
            <v>3502</v>
          </cell>
          <cell r="C2608" t="str">
            <v>AVK Comp Pniewy</v>
          </cell>
          <cell r="D2608" t="str">
            <v>PNIEWY</v>
          </cell>
          <cell r="G2608" t="str">
            <v>POLAND</v>
          </cell>
        </row>
        <row r="2609">
          <cell r="B2609">
            <v>3503</v>
          </cell>
          <cell r="C2609" t="str">
            <v>St Enso Vikingst</v>
          </cell>
          <cell r="D2609" t="str">
            <v>VIKINGSTAD</v>
          </cell>
          <cell r="G2609" t="str">
            <v>SWEDEN</v>
          </cell>
        </row>
        <row r="2610">
          <cell r="B2610">
            <v>3504</v>
          </cell>
          <cell r="C2610" t="str">
            <v>W.W. Engine &amp; Supply-Harr</v>
          </cell>
          <cell r="D2610" t="str">
            <v>Harrisburg, Pa</v>
          </cell>
          <cell r="G2610" t="str">
            <v xml:space="preserve">UNITED STATES </v>
          </cell>
        </row>
        <row r="2611">
          <cell r="B2611">
            <v>3505</v>
          </cell>
          <cell r="C2611" t="str">
            <v>Arcelormittal Solustil</v>
          </cell>
          <cell r="D2611" t="str">
            <v>Hericourt</v>
          </cell>
          <cell r="G2611" t="str">
            <v>FRANCE</v>
          </cell>
        </row>
        <row r="2612">
          <cell r="B2612">
            <v>3506</v>
          </cell>
          <cell r="C2612" t="str">
            <v>Yantai Haide Machine Tool</v>
          </cell>
          <cell r="D2612" t="str">
            <v>Yantai</v>
          </cell>
          <cell r="G2612" t="str">
            <v>CHINA</v>
          </cell>
        </row>
        <row r="2613">
          <cell r="B2613">
            <v>3507</v>
          </cell>
          <cell r="C2613" t="str">
            <v>2A Borgaro Torin</v>
          </cell>
          <cell r="D2613" t="str">
            <v>BORGARO TORINESE</v>
          </cell>
          <cell r="G2613" t="str">
            <v>ITALY</v>
          </cell>
        </row>
        <row r="2614">
          <cell r="B2614">
            <v>3508</v>
          </cell>
          <cell r="C2614" t="str">
            <v>Mecaplast Car Components</v>
          </cell>
          <cell r="D2614" t="str">
            <v>Shanghai</v>
          </cell>
          <cell r="G2614" t="str">
            <v>CHINA</v>
          </cell>
        </row>
        <row r="2615">
          <cell r="B2615">
            <v>3509</v>
          </cell>
          <cell r="C2615" t="str">
            <v>Sia Akg Thermotechnik Let</v>
          </cell>
          <cell r="D2615" t="str">
            <v>Jelgava</v>
          </cell>
          <cell r="G2615" t="str">
            <v>LATVIA</v>
          </cell>
        </row>
        <row r="2616">
          <cell r="B2616">
            <v>3510</v>
          </cell>
          <cell r="C2616" t="str">
            <v xml:space="preserve">DAWSON </v>
          </cell>
          <cell r="D2616" t="str">
            <v>WELSHPOOL, POWYS</v>
          </cell>
          <cell r="G2616" t="str">
            <v>UK</v>
          </cell>
        </row>
        <row r="2617">
          <cell r="B2617">
            <v>3511</v>
          </cell>
          <cell r="C2617" t="str">
            <v>Arboga Hårdkrom Prod Ab</v>
          </cell>
          <cell r="D2617" t="str">
            <v>Arboga</v>
          </cell>
          <cell r="G2617" t="str">
            <v>SWEDEN</v>
          </cell>
        </row>
        <row r="2618">
          <cell r="B2618">
            <v>3512</v>
          </cell>
          <cell r="C2618" t="str">
            <v>Browns</v>
          </cell>
          <cell r="D2618" t="str">
            <v>Bloomsbury, Nj</v>
          </cell>
          <cell r="G2618" t="str">
            <v xml:space="preserve">UNITED STATES </v>
          </cell>
        </row>
        <row r="2619">
          <cell r="B2619">
            <v>3513</v>
          </cell>
          <cell r="C2619" t="str">
            <v>H &amp; H Mack Sales, Inc.</v>
          </cell>
          <cell r="D2619" t="str">
            <v>Rockaway, Nj</v>
          </cell>
          <cell r="G2619" t="str">
            <v xml:space="preserve">UNITED STATES </v>
          </cell>
        </row>
        <row r="2620">
          <cell r="B2620">
            <v>3514</v>
          </cell>
          <cell r="C2620" t="str">
            <v>Pennsylvania Truck Center</v>
          </cell>
          <cell r="D2620" t="str">
            <v>Lancaster, Pa</v>
          </cell>
          <cell r="G2620" t="str">
            <v xml:space="preserve">UNITED STATES </v>
          </cell>
        </row>
        <row r="2621">
          <cell r="B2621">
            <v>3515</v>
          </cell>
          <cell r="C2621" t="str">
            <v>Industriverken Plat O Ema</v>
          </cell>
          <cell r="D2621" t="str">
            <v>Ronneby</v>
          </cell>
          <cell r="G2621" t="str">
            <v>SWEDEN</v>
          </cell>
        </row>
        <row r="2622">
          <cell r="B2622">
            <v>3516</v>
          </cell>
          <cell r="C2622" t="str">
            <v>DONGFENG INV SHI</v>
          </cell>
          <cell r="D2622" t="str">
            <v>SHIYAN</v>
          </cell>
          <cell r="G2622" t="str">
            <v>CHINA</v>
          </cell>
        </row>
        <row r="2623">
          <cell r="B2623">
            <v>3517</v>
          </cell>
          <cell r="C2623" t="str">
            <v>Elring Klinger Usa Inc</v>
          </cell>
          <cell r="D2623" t="str">
            <v>Buford, Ga</v>
          </cell>
          <cell r="G2623" t="str">
            <v xml:space="preserve">UNITED STATES </v>
          </cell>
        </row>
        <row r="2624">
          <cell r="B2624">
            <v>3518</v>
          </cell>
          <cell r="C2624" t="str">
            <v>ZF LENK EGER</v>
          </cell>
          <cell r="D2624" t="str">
            <v>EGER</v>
          </cell>
          <cell r="G2624" t="str">
            <v>HUNGARY</v>
          </cell>
        </row>
        <row r="2625">
          <cell r="B2625">
            <v>3519</v>
          </cell>
          <cell r="C2625" t="str">
            <v>Ballard Mack Sales &amp; Serv</v>
          </cell>
          <cell r="D2625" t="str">
            <v>Johnston, Ri</v>
          </cell>
          <cell r="G2625" t="str">
            <v xml:space="preserve">UNITED STATES </v>
          </cell>
        </row>
        <row r="2626">
          <cell r="B2626">
            <v>3520</v>
          </cell>
          <cell r="C2626" t="str">
            <v>Mid-Hudson Mack, Inc.</v>
          </cell>
          <cell r="D2626" t="str">
            <v>Montgomery, Ny</v>
          </cell>
          <cell r="G2626" t="str">
            <v xml:space="preserve">UNITED STATES </v>
          </cell>
        </row>
        <row r="2627">
          <cell r="B2627">
            <v>3521</v>
          </cell>
          <cell r="C2627" t="str">
            <v>Mcdevitt Truck Inc</v>
          </cell>
          <cell r="D2627" t="str">
            <v>Lancaster, Nh</v>
          </cell>
          <cell r="G2627" t="str">
            <v xml:space="preserve">UNITED STATES </v>
          </cell>
        </row>
        <row r="2628">
          <cell r="B2628">
            <v>3522</v>
          </cell>
          <cell r="C2628" t="str">
            <v>Susquehanna Motor Co., In</v>
          </cell>
          <cell r="D2628" t="str">
            <v>West Milton, Pa</v>
          </cell>
          <cell r="G2628" t="str">
            <v xml:space="preserve">UNITED STATES </v>
          </cell>
        </row>
        <row r="2629">
          <cell r="B2629">
            <v>3523</v>
          </cell>
          <cell r="C2629" t="str">
            <v>Slevarna Heunisch Brno S.</v>
          </cell>
          <cell r="D2629" t="str">
            <v>Bad Windsheim</v>
          </cell>
          <cell r="G2629" t="str">
            <v>GERMANY</v>
          </cell>
        </row>
        <row r="2630">
          <cell r="B2630">
            <v>3523</v>
          </cell>
          <cell r="C2630" t="str">
            <v>Slevarna Heunisch Brno S. CZBRQ</v>
          </cell>
          <cell r="D2630" t="str">
            <v>Brno</v>
          </cell>
          <cell r="G2630" t="str">
            <v>GERMANY</v>
          </cell>
        </row>
        <row r="2631">
          <cell r="B2631">
            <v>3524</v>
          </cell>
          <cell r="C2631" t="str">
            <v>Center Manufacturing Cv I</v>
          </cell>
          <cell r="D2631" t="str">
            <v>Wayland, Mi</v>
          </cell>
          <cell r="G2631" t="str">
            <v xml:space="preserve">UNITED STATES </v>
          </cell>
        </row>
        <row r="2632">
          <cell r="B2632">
            <v>3525</v>
          </cell>
          <cell r="C2632" t="str">
            <v>Zf Boge Elastmetall Llc</v>
          </cell>
          <cell r="D2632" t="str">
            <v>Hebron, Ky</v>
          </cell>
          <cell r="G2632" t="str">
            <v xml:space="preserve">UNITED STATES </v>
          </cell>
        </row>
        <row r="2633">
          <cell r="B2633">
            <v>3526</v>
          </cell>
          <cell r="C2633" t="str">
            <v>Essa</v>
          </cell>
          <cell r="D2633" t="str">
            <v>Uvaly U Prahy</v>
          </cell>
          <cell r="G2633" t="str">
            <v>CZECH REPUBLIC</v>
          </cell>
        </row>
        <row r="2634">
          <cell r="B2634">
            <v>3527</v>
          </cell>
          <cell r="C2634" t="str">
            <v>Auto Fast</v>
          </cell>
          <cell r="D2634" t="str">
            <v>SOUTHAM</v>
          </cell>
          <cell r="G2634" t="str">
            <v>UK</v>
          </cell>
        </row>
        <row r="2635">
          <cell r="B2635">
            <v>3528</v>
          </cell>
          <cell r="C2635" t="str">
            <v>Triple Ciites Acquisition</v>
          </cell>
          <cell r="D2635" t="str">
            <v>Scranton, Pa</v>
          </cell>
          <cell r="G2635" t="str">
            <v xml:space="preserve">UNITED STATES </v>
          </cell>
        </row>
        <row r="2636">
          <cell r="B2636">
            <v>3529</v>
          </cell>
          <cell r="C2636" t="str">
            <v>Ballard Truck Center</v>
          </cell>
          <cell r="D2636" t="str">
            <v>Worcester, Ma</v>
          </cell>
          <cell r="G2636" t="str">
            <v xml:space="preserve">UNITED STATES </v>
          </cell>
        </row>
        <row r="2637">
          <cell r="B2637">
            <v>3530</v>
          </cell>
          <cell r="C2637" t="str">
            <v>Springfield Mack, Inc.</v>
          </cell>
          <cell r="D2637" t="str">
            <v>West Springfiel</v>
          </cell>
          <cell r="G2637" t="str">
            <v xml:space="preserve">UNITED STATES </v>
          </cell>
        </row>
        <row r="2638">
          <cell r="B2638">
            <v>3531</v>
          </cell>
          <cell r="C2638" t="str">
            <v>Triple Ciites Acquisition</v>
          </cell>
          <cell r="D2638" t="str">
            <v>Binghamton, Ny</v>
          </cell>
          <cell r="G2638" t="str">
            <v xml:space="preserve">UNITED STATES </v>
          </cell>
        </row>
        <row r="2639">
          <cell r="B2639">
            <v>3532</v>
          </cell>
          <cell r="C2639" t="str">
            <v>IAC Tartu</v>
          </cell>
          <cell r="D2639" t="str">
            <v>TARTU</v>
          </cell>
          <cell r="G2639" t="str">
            <v>ESTONIA</v>
          </cell>
        </row>
        <row r="2640">
          <cell r="B2640">
            <v>3533</v>
          </cell>
          <cell r="C2640" t="str">
            <v>DINEX MIDDELFART</v>
          </cell>
          <cell r="D2640" t="str">
            <v>MIDDELFART</v>
          </cell>
          <cell r="G2640" t="str">
            <v>DENMARK</v>
          </cell>
        </row>
        <row r="2641">
          <cell r="B2641">
            <v>3534</v>
          </cell>
          <cell r="C2641" t="str">
            <v>Northwest Eqpt Sls,Inc-Tw</v>
          </cell>
          <cell r="D2641" t="str">
            <v>Twin Falls, Id</v>
          </cell>
          <cell r="G2641" t="str">
            <v xml:space="preserve">UNITED STATES </v>
          </cell>
        </row>
        <row r="2642">
          <cell r="B2642">
            <v>3535</v>
          </cell>
          <cell r="C2642" t="str">
            <v>Derby Industries Llc</v>
          </cell>
          <cell r="D2642" t="str">
            <v>Columbus, Oh</v>
          </cell>
          <cell r="G2642" t="str">
            <v xml:space="preserve">UNITED STATES </v>
          </cell>
        </row>
        <row r="2643">
          <cell r="B2643">
            <v>3536</v>
          </cell>
          <cell r="C2643" t="str">
            <v>Lesher Mack Sales &amp; Servi</v>
          </cell>
          <cell r="D2643" t="str">
            <v>Lebanon, Pa</v>
          </cell>
          <cell r="G2643" t="str">
            <v xml:space="preserve">UNITED STATES </v>
          </cell>
        </row>
        <row r="2644">
          <cell r="B2644">
            <v>3537</v>
          </cell>
          <cell r="C2644" t="str">
            <v>Gabrielli Mk Sls &amp; Ser Of</v>
          </cell>
          <cell r="D2644" t="str">
            <v>Bronx, Ny</v>
          </cell>
          <cell r="G2644" t="str">
            <v xml:space="preserve">UNITED STATES </v>
          </cell>
        </row>
        <row r="2645">
          <cell r="B2645">
            <v>3538</v>
          </cell>
          <cell r="C2645" t="str">
            <v>Watt'S Truck Center Inc</v>
          </cell>
          <cell r="D2645" t="str">
            <v>New Alexandria,</v>
          </cell>
          <cell r="G2645" t="str">
            <v xml:space="preserve">UNITED STATES </v>
          </cell>
        </row>
        <row r="2646">
          <cell r="B2646">
            <v>3539</v>
          </cell>
          <cell r="C2646" t="str">
            <v>Pennsylvania Truck Center</v>
          </cell>
          <cell r="D2646" t="str">
            <v>Reading, Pa</v>
          </cell>
          <cell r="G2646" t="str">
            <v xml:space="preserve">UNITED STATES </v>
          </cell>
        </row>
        <row r="2647">
          <cell r="B2647">
            <v>3540</v>
          </cell>
          <cell r="C2647" t="str">
            <v>Utica Mack, Inc.</v>
          </cell>
          <cell r="D2647" t="str">
            <v>Marcy, Ny</v>
          </cell>
          <cell r="G2647" t="str">
            <v xml:space="preserve">UNITED STATES </v>
          </cell>
        </row>
        <row r="2648">
          <cell r="B2648">
            <v>3541</v>
          </cell>
          <cell r="C2648" t="str">
            <v>Worldwide Eqpt Inc-Northe</v>
          </cell>
          <cell r="D2648" t="str">
            <v>Jane Lew, Wv</v>
          </cell>
          <cell r="G2648" t="str">
            <v xml:space="preserve">UNITED STATES </v>
          </cell>
        </row>
        <row r="2649">
          <cell r="B2649">
            <v>3542</v>
          </cell>
          <cell r="C2649" t="str">
            <v>Transource Inc</v>
          </cell>
          <cell r="D2649" t="str">
            <v>Salisbury, Nc</v>
          </cell>
          <cell r="G2649" t="str">
            <v xml:space="preserve">UNITED STATES </v>
          </cell>
        </row>
        <row r="2650">
          <cell r="B2650">
            <v>3543</v>
          </cell>
          <cell r="C2650" t="str">
            <v>Virginia Trk Ctr Of Richm</v>
          </cell>
          <cell r="D2650" t="str">
            <v>Chester, Va</v>
          </cell>
          <cell r="G2650" t="str">
            <v xml:space="preserve">UNITED STATES </v>
          </cell>
        </row>
        <row r="2651">
          <cell r="B2651">
            <v>3544</v>
          </cell>
          <cell r="C2651" t="str">
            <v>Worldwide Eqpt Inc-Lexing</v>
          </cell>
          <cell r="D2651" t="str">
            <v>Lexington, Ky</v>
          </cell>
          <cell r="G2651" t="str">
            <v xml:space="preserve">UNITED STATES </v>
          </cell>
        </row>
        <row r="2652">
          <cell r="B2652">
            <v>3545</v>
          </cell>
          <cell r="C2652" t="str">
            <v>Bunch Truck &amp; Equipment,</v>
          </cell>
          <cell r="D2652" t="str">
            <v>Garden City, Ga</v>
          </cell>
          <cell r="G2652" t="str">
            <v xml:space="preserve">UNITED STATES </v>
          </cell>
        </row>
        <row r="2653">
          <cell r="B2653">
            <v>3546</v>
          </cell>
          <cell r="C2653" t="str">
            <v>Steele Truck Center, Inc.</v>
          </cell>
          <cell r="D2653" t="str">
            <v>Fort Myers, Fl</v>
          </cell>
          <cell r="G2653" t="str">
            <v xml:space="preserve">UNITED STATES </v>
          </cell>
        </row>
        <row r="2654">
          <cell r="B2654">
            <v>3547</v>
          </cell>
          <cell r="C2654" t="str">
            <v>Truck &amp; Equipment Corp.</v>
          </cell>
          <cell r="D2654" t="str">
            <v>Harrisonburg, V</v>
          </cell>
          <cell r="G2654" t="str">
            <v xml:space="preserve">UNITED STATES </v>
          </cell>
        </row>
        <row r="2655">
          <cell r="B2655">
            <v>3548</v>
          </cell>
          <cell r="C2655" t="str">
            <v>Nextran Corporation</v>
          </cell>
          <cell r="D2655" t="str">
            <v>Riviera Beach,</v>
          </cell>
          <cell r="G2655" t="str">
            <v xml:space="preserve">UNITED STATES </v>
          </cell>
        </row>
        <row r="2656">
          <cell r="B2656">
            <v>3549</v>
          </cell>
          <cell r="C2656" t="str">
            <v>Trans Power, Inc.</v>
          </cell>
          <cell r="D2656" t="str">
            <v>Albany, Ga</v>
          </cell>
          <cell r="G2656" t="str">
            <v xml:space="preserve">UNITED STATES </v>
          </cell>
        </row>
        <row r="2657">
          <cell r="B2657">
            <v>3550</v>
          </cell>
          <cell r="C2657" t="str">
            <v>Whitewater Valley Mk Pts</v>
          </cell>
          <cell r="D2657" t="str">
            <v>Richmond, In</v>
          </cell>
          <cell r="G2657" t="str">
            <v xml:space="preserve">UNITED STATES </v>
          </cell>
        </row>
        <row r="2658">
          <cell r="B2658">
            <v>3551</v>
          </cell>
          <cell r="C2658" t="str">
            <v>Gulf Coast T &amp; E-Montgome</v>
          </cell>
          <cell r="D2658" t="str">
            <v>Montgomery, Al</v>
          </cell>
          <cell r="G2658" t="str">
            <v xml:space="preserve">UNITED STATES </v>
          </cell>
        </row>
        <row r="2659">
          <cell r="B2659">
            <v>3552</v>
          </cell>
          <cell r="C2659" t="str">
            <v>Stena Recycling Ab</v>
          </cell>
          <cell r="D2659" t="str">
            <v>Hisings Backa</v>
          </cell>
          <cell r="G2659" t="str">
            <v>SWEDEN</v>
          </cell>
        </row>
        <row r="2660">
          <cell r="B2660">
            <v>3553</v>
          </cell>
          <cell r="C2660" t="str">
            <v>Tri-State Mack Inc</v>
          </cell>
          <cell r="D2660" t="str">
            <v>Meridian, Ms</v>
          </cell>
          <cell r="G2660" t="str">
            <v xml:space="preserve">UNITED STATES </v>
          </cell>
        </row>
        <row r="2661">
          <cell r="B2661">
            <v>3554</v>
          </cell>
          <cell r="C2661" t="str">
            <v>R &amp; R Akron</v>
          </cell>
          <cell r="D2661" t="str">
            <v>Akron, Oh</v>
          </cell>
          <cell r="G2661" t="str">
            <v xml:space="preserve">UNITED STATES </v>
          </cell>
        </row>
        <row r="2662">
          <cell r="B2662">
            <v>3555</v>
          </cell>
          <cell r="C2662" t="str">
            <v>Northern Ohio Truck Ctr,</v>
          </cell>
          <cell r="D2662" t="str">
            <v>Norwalk, Oh</v>
          </cell>
          <cell r="G2662" t="str">
            <v xml:space="preserve">UNITED STATES </v>
          </cell>
        </row>
        <row r="2663">
          <cell r="B2663">
            <v>3556</v>
          </cell>
          <cell r="C2663" t="str">
            <v>Lischkge Motors, Inc.</v>
          </cell>
          <cell r="D2663" t="str">
            <v>Aurora, In</v>
          </cell>
          <cell r="G2663" t="str">
            <v xml:space="preserve">UNITED STATES </v>
          </cell>
        </row>
        <row r="2664">
          <cell r="B2664">
            <v>3557</v>
          </cell>
          <cell r="C2664" t="str">
            <v>Banner Truck &amp; Trailer Sa</v>
          </cell>
          <cell r="D2664" t="str">
            <v>Evansville, In</v>
          </cell>
          <cell r="G2664" t="str">
            <v xml:space="preserve">UNITED STATES </v>
          </cell>
        </row>
        <row r="2665">
          <cell r="B2665">
            <v>3558</v>
          </cell>
          <cell r="C2665" t="str">
            <v>Seymour Mack Sales &amp; Serv</v>
          </cell>
          <cell r="D2665" t="str">
            <v>Seymour, In</v>
          </cell>
          <cell r="G2665" t="str">
            <v xml:space="preserve">UNITED STATES </v>
          </cell>
        </row>
        <row r="2666">
          <cell r="B2666">
            <v>3559</v>
          </cell>
          <cell r="C2666" t="str">
            <v>Flag City Truck &amp; Equipme</v>
          </cell>
          <cell r="D2666" t="str">
            <v>Findlay, Oh</v>
          </cell>
          <cell r="G2666" t="str">
            <v xml:space="preserve">UNITED STATES </v>
          </cell>
        </row>
        <row r="2667">
          <cell r="B2667">
            <v>3560</v>
          </cell>
          <cell r="C2667" t="str">
            <v>Brechbuhler Truck Sales L</v>
          </cell>
          <cell r="D2667" t="str">
            <v>Canton, Oh</v>
          </cell>
          <cell r="G2667" t="str">
            <v xml:space="preserve">UNITED STATES </v>
          </cell>
        </row>
        <row r="2668">
          <cell r="B2668">
            <v>3561</v>
          </cell>
          <cell r="C2668" t="str">
            <v>Diesel Truck Sales, Inc.</v>
          </cell>
          <cell r="D2668" t="str">
            <v>Saginaw, Mi</v>
          </cell>
          <cell r="G2668" t="str">
            <v xml:space="preserve">UNITED STATES </v>
          </cell>
        </row>
        <row r="2669">
          <cell r="B2669">
            <v>3562</v>
          </cell>
          <cell r="C2669" t="str">
            <v>Pozzo Mack Sales And Serv</v>
          </cell>
          <cell r="D2669" t="str">
            <v>Gary, In</v>
          </cell>
          <cell r="G2669" t="str">
            <v xml:space="preserve">UNITED STATES </v>
          </cell>
        </row>
        <row r="2670">
          <cell r="B2670">
            <v>3563</v>
          </cell>
          <cell r="C2670" t="str">
            <v>Central Illinois Trucks I</v>
          </cell>
          <cell r="D2670" t="str">
            <v>Grayslake, Il</v>
          </cell>
          <cell r="G2670" t="str">
            <v xml:space="preserve">UNITED STATES </v>
          </cell>
        </row>
        <row r="2671">
          <cell r="B2671">
            <v>3564</v>
          </cell>
          <cell r="C2671" t="str">
            <v>Scaffidi Truck Center</v>
          </cell>
          <cell r="D2671" t="str">
            <v>Tomahawk, Wi</v>
          </cell>
          <cell r="G2671" t="str">
            <v xml:space="preserve">UNITED STATES </v>
          </cell>
        </row>
        <row r="2672">
          <cell r="B2672">
            <v>3565</v>
          </cell>
          <cell r="C2672" t="str">
            <v>Housby Mack, Inc</v>
          </cell>
          <cell r="D2672" t="str">
            <v>Carroll, Ia</v>
          </cell>
          <cell r="G2672" t="str">
            <v xml:space="preserve">UNITED STATES </v>
          </cell>
        </row>
        <row r="2673">
          <cell r="B2673">
            <v>3566</v>
          </cell>
          <cell r="C2673" t="str">
            <v>Quincy Mack Sales &amp; Servi</v>
          </cell>
          <cell r="D2673" t="str">
            <v>Quincy, Il</v>
          </cell>
          <cell r="G2673" t="str">
            <v xml:space="preserve">UNITED STATES </v>
          </cell>
        </row>
        <row r="2674">
          <cell r="B2674">
            <v>3567</v>
          </cell>
          <cell r="C2674" t="str">
            <v>H &amp; L Mack Truck Sales Co</v>
          </cell>
          <cell r="D2674" t="str">
            <v>Mediapolis, Ia</v>
          </cell>
          <cell r="G2674" t="str">
            <v xml:space="preserve">UNITED STATES </v>
          </cell>
        </row>
        <row r="2675">
          <cell r="B2675">
            <v>3569</v>
          </cell>
          <cell r="C2675" t="str">
            <v>Scaffidi Truck Center</v>
          </cell>
          <cell r="D2675" t="str">
            <v>Stevens Point,</v>
          </cell>
          <cell r="G2675" t="str">
            <v xml:space="preserve">UNITED STATES </v>
          </cell>
        </row>
        <row r="2676">
          <cell r="B2676">
            <v>3570</v>
          </cell>
          <cell r="C2676" t="str">
            <v>Mack Sales And Service</v>
          </cell>
          <cell r="D2676" t="str">
            <v>Decatur, Il</v>
          </cell>
          <cell r="G2676" t="str">
            <v xml:space="preserve">UNITED STATES </v>
          </cell>
        </row>
        <row r="2677">
          <cell r="B2677">
            <v>3571</v>
          </cell>
          <cell r="C2677" t="str">
            <v>Mack Of Joliet</v>
          </cell>
          <cell r="D2677" t="str">
            <v>Channahon, Il</v>
          </cell>
          <cell r="G2677" t="str">
            <v xml:space="preserve">UNITED STATES </v>
          </cell>
        </row>
        <row r="2678">
          <cell r="B2678">
            <v>3572</v>
          </cell>
          <cell r="C2678" t="str">
            <v>Green Bay Truck Sales Llc</v>
          </cell>
          <cell r="D2678" t="str">
            <v>De Pere, Wi</v>
          </cell>
          <cell r="G2678" t="str">
            <v xml:space="preserve">UNITED STATES </v>
          </cell>
        </row>
        <row r="2679">
          <cell r="B2679">
            <v>3573</v>
          </cell>
          <cell r="C2679" t="str">
            <v>Shreveport Mack Sales, In</v>
          </cell>
          <cell r="D2679" t="str">
            <v>Bossier City, L</v>
          </cell>
          <cell r="G2679" t="str">
            <v xml:space="preserve">UNITED STATES </v>
          </cell>
        </row>
        <row r="2680">
          <cell r="B2680">
            <v>3574</v>
          </cell>
          <cell r="C2680" t="str">
            <v>Enid Mack Sales, Inc.</v>
          </cell>
          <cell r="D2680" t="str">
            <v>Enid, Ok</v>
          </cell>
          <cell r="G2680" t="str">
            <v xml:space="preserve">UNITED STATES </v>
          </cell>
        </row>
        <row r="2681">
          <cell r="B2681">
            <v>3575</v>
          </cell>
          <cell r="C2681" t="str">
            <v>French-Ellison Truck Cent</v>
          </cell>
          <cell r="D2681" t="str">
            <v>Pharr, Tx</v>
          </cell>
          <cell r="G2681" t="str">
            <v xml:space="preserve">UNITED STATES </v>
          </cell>
        </row>
        <row r="2682">
          <cell r="B2682">
            <v>3576</v>
          </cell>
          <cell r="C2682" t="str">
            <v>Capitol Trucks</v>
          </cell>
          <cell r="D2682" t="str">
            <v>Baton Rouge, La</v>
          </cell>
          <cell r="G2682" t="str">
            <v xml:space="preserve">UNITED STATES </v>
          </cell>
        </row>
        <row r="2683">
          <cell r="B2683">
            <v>3577</v>
          </cell>
          <cell r="C2683" t="str">
            <v>Mack Truck Sales Of Tulsa</v>
          </cell>
          <cell r="D2683" t="str">
            <v>Tulsa, Ok</v>
          </cell>
          <cell r="G2683" t="str">
            <v xml:space="preserve">UNITED STATES </v>
          </cell>
        </row>
        <row r="2684">
          <cell r="B2684">
            <v>3578</v>
          </cell>
          <cell r="C2684" t="str">
            <v>French-Ellison Truck Cent</v>
          </cell>
          <cell r="D2684" t="str">
            <v>Corpus Christi,</v>
          </cell>
          <cell r="G2684" t="str">
            <v xml:space="preserve">UNITED STATES </v>
          </cell>
        </row>
        <row r="2685">
          <cell r="B2685">
            <v>3579</v>
          </cell>
          <cell r="C2685" t="str">
            <v>East Texas Mack Sales, L.</v>
          </cell>
          <cell r="D2685" t="str">
            <v>Longview, Tx</v>
          </cell>
          <cell r="G2685" t="str">
            <v xml:space="preserve">UNITED STATES </v>
          </cell>
        </row>
        <row r="2686">
          <cell r="B2686">
            <v>3580</v>
          </cell>
          <cell r="C2686" t="str">
            <v>Promens L Herb</v>
          </cell>
          <cell r="D2686" t="str">
            <v>LES HERBIERS</v>
          </cell>
          <cell r="G2686" t="str">
            <v>FRANCE</v>
          </cell>
        </row>
        <row r="2687">
          <cell r="B2687">
            <v>3581</v>
          </cell>
          <cell r="C2687" t="str">
            <v>All North Truck Centre</v>
          </cell>
          <cell r="D2687" t="str">
            <v>North Bay, On</v>
          </cell>
          <cell r="G2687" t="str">
            <v>CANADA</v>
          </cell>
        </row>
        <row r="2688">
          <cell r="B2688">
            <v>3582</v>
          </cell>
          <cell r="C2688" t="str">
            <v>Mack S&amp;S Of Manitoba Ltd</v>
          </cell>
          <cell r="D2688" t="str">
            <v>Winnipeg, Mb</v>
          </cell>
          <cell r="G2688" t="str">
            <v>CANADA</v>
          </cell>
        </row>
        <row r="2689">
          <cell r="B2689">
            <v>3583</v>
          </cell>
          <cell r="C2689" t="str">
            <v>Lti Flexible Products</v>
          </cell>
          <cell r="D2689" t="str">
            <v>Fairburn, Ga</v>
          </cell>
          <cell r="G2689" t="str">
            <v xml:space="preserve">UNITED STATES </v>
          </cell>
        </row>
        <row r="2690">
          <cell r="B2690">
            <v>3584</v>
          </cell>
          <cell r="C2690" t="str">
            <v>Sadhu Forging Ltd</v>
          </cell>
          <cell r="D2690" t="str">
            <v>Faridabad</v>
          </cell>
          <cell r="G2690" t="str">
            <v>INDIA</v>
          </cell>
        </row>
        <row r="2691">
          <cell r="B2691">
            <v>3585</v>
          </cell>
          <cell r="C2691" t="str">
            <v>GNA Phagwara</v>
          </cell>
          <cell r="D2691" t="str">
            <v>PHAGWARA</v>
          </cell>
          <cell r="G2691" t="str">
            <v>INDIA</v>
          </cell>
        </row>
        <row r="2692">
          <cell r="B2692">
            <v>3586</v>
          </cell>
          <cell r="C2692" t="str">
            <v>Techno Diesel Inc.</v>
          </cell>
          <cell r="D2692" t="str">
            <v>Joliette, Qc</v>
          </cell>
          <cell r="G2692" t="str">
            <v>CANADA</v>
          </cell>
        </row>
        <row r="2693">
          <cell r="B2693">
            <v>3587</v>
          </cell>
          <cell r="C2693" t="str">
            <v>Nortrux</v>
          </cell>
          <cell r="D2693" t="str">
            <v>Edmonton, Ab</v>
          </cell>
          <cell r="G2693" t="str">
            <v>CANADA</v>
          </cell>
        </row>
        <row r="2694">
          <cell r="B2694">
            <v>3588</v>
          </cell>
          <cell r="C2694" t="str">
            <v>London Mack</v>
          </cell>
          <cell r="D2694" t="str">
            <v>Cambridge, On</v>
          </cell>
          <cell r="G2694" t="str">
            <v>CANADA</v>
          </cell>
        </row>
        <row r="2695">
          <cell r="B2695">
            <v>3589</v>
          </cell>
          <cell r="C2695" t="str">
            <v>Saffle Forn Saf</v>
          </cell>
          <cell r="D2695" t="str">
            <v>Säffle</v>
          </cell>
          <cell r="G2695" t="str">
            <v>SWEDEN</v>
          </cell>
        </row>
        <row r="2696">
          <cell r="B2696">
            <v>3590</v>
          </cell>
          <cell r="C2696" t="str">
            <v>Smurfit Torup</v>
          </cell>
          <cell r="D2696" t="str">
            <v>Gävle</v>
          </cell>
          <cell r="G2696" t="str">
            <v>SWEDEN</v>
          </cell>
        </row>
        <row r="2697">
          <cell r="B2697">
            <v>3591</v>
          </cell>
          <cell r="C2697" t="str">
            <v>South Shore Truck Centre</v>
          </cell>
          <cell r="D2697" t="str">
            <v>Bridgewater, Ns</v>
          </cell>
          <cell r="G2697" t="str">
            <v>CANADA</v>
          </cell>
        </row>
        <row r="2698">
          <cell r="B2698">
            <v>3592</v>
          </cell>
          <cell r="C2698" t="str">
            <v>Balzan Truck Centre Inc.</v>
          </cell>
          <cell r="D2698" t="str">
            <v>Caledon, On</v>
          </cell>
          <cell r="G2698" t="str">
            <v>CANADA</v>
          </cell>
        </row>
        <row r="2699">
          <cell r="B2699">
            <v>3593</v>
          </cell>
          <cell r="C2699" t="str">
            <v>Burgess Transportation Se</v>
          </cell>
          <cell r="D2699" t="str">
            <v>Petitcodiac, Nb</v>
          </cell>
          <cell r="G2699" t="str">
            <v>CANADA</v>
          </cell>
        </row>
        <row r="2700">
          <cell r="B2700">
            <v>3594</v>
          </cell>
          <cell r="C2700" t="str">
            <v>Seattle Mack Sales &amp; Serv</v>
          </cell>
          <cell r="D2700" t="str">
            <v>Des Moines, Wa</v>
          </cell>
          <cell r="G2700" t="str">
            <v xml:space="preserve">UNITED STATES </v>
          </cell>
        </row>
        <row r="2701">
          <cell r="B2701">
            <v>3595</v>
          </cell>
          <cell r="C2701" t="str">
            <v>Casper Manufacturing Inc</v>
          </cell>
          <cell r="D2701" t="str">
            <v>Casper, Wy</v>
          </cell>
          <cell r="G2701" t="str">
            <v xml:space="preserve">UNITED STATES </v>
          </cell>
        </row>
        <row r="2702">
          <cell r="B2702">
            <v>3597</v>
          </cell>
          <cell r="C2702" t="str">
            <v>Northwest Mack Parts &amp; Se</v>
          </cell>
          <cell r="D2702" t="str">
            <v>Melrose Park, I</v>
          </cell>
          <cell r="G2702" t="str">
            <v xml:space="preserve">UNITED STATES </v>
          </cell>
        </row>
        <row r="2703">
          <cell r="B2703">
            <v>3598</v>
          </cell>
          <cell r="C2703" t="str">
            <v>Bos Automotive Products H</v>
          </cell>
          <cell r="D2703" t="str">
            <v>Mosonszolnok</v>
          </cell>
          <cell r="G2703" t="str">
            <v>HUNGARY</v>
          </cell>
        </row>
        <row r="2704">
          <cell r="B2704">
            <v>3599</v>
          </cell>
          <cell r="C2704" t="str">
            <v>Mahle Rafaela</v>
          </cell>
          <cell r="D2704" t="str">
            <v>RAFAELA</v>
          </cell>
        </row>
        <row r="2705">
          <cell r="B2705">
            <v>3600</v>
          </cell>
          <cell r="C2705" t="str">
            <v>GE Starr Wolverh</v>
          </cell>
          <cell r="D2705" t="str">
            <v>WOLVERHAMPTON</v>
          </cell>
          <cell r="G2705" t="str">
            <v>UK</v>
          </cell>
        </row>
        <row r="2706">
          <cell r="B2706">
            <v>3601</v>
          </cell>
          <cell r="C2706" t="str">
            <v>TR Eng Rugby</v>
          </cell>
          <cell r="D2706" t="str">
            <v>RUGBY</v>
          </cell>
          <cell r="G2706" t="str">
            <v>UK</v>
          </cell>
        </row>
        <row r="2707">
          <cell r="B2707">
            <v>3602</v>
          </cell>
          <cell r="C2707" t="str">
            <v xml:space="preserve">Sapa </v>
          </cell>
          <cell r="D2707" t="str">
            <v>GLOUCESTER</v>
          </cell>
          <cell r="G2707" t="str">
            <v>UK</v>
          </cell>
        </row>
        <row r="2708">
          <cell r="B2708">
            <v>3603</v>
          </cell>
          <cell r="C2708" t="str">
            <v>Remploy Automotive</v>
          </cell>
          <cell r="D2708" t="str">
            <v>Birmingham</v>
          </cell>
          <cell r="G2708" t="str">
            <v>UK</v>
          </cell>
        </row>
        <row r="2709">
          <cell r="B2709">
            <v>3604</v>
          </cell>
          <cell r="C2709" t="str">
            <v>PAB Coventry</v>
          </cell>
          <cell r="D2709" t="str">
            <v>COVENTRY</v>
          </cell>
          <cell r="G2709" t="str">
            <v>UK</v>
          </cell>
        </row>
        <row r="2710">
          <cell r="B2710">
            <v>3604</v>
          </cell>
          <cell r="C2710" t="str">
            <v>Pab Rugby Ltd</v>
          </cell>
          <cell r="D2710" t="str">
            <v xml:space="preserve">Rugby </v>
          </cell>
          <cell r="G2710" t="str">
            <v>UK</v>
          </cell>
        </row>
        <row r="2711">
          <cell r="B2711">
            <v>3605</v>
          </cell>
          <cell r="C2711" t="str">
            <v>Daventry Metal Products Ltd</v>
          </cell>
          <cell r="D2711" t="str">
            <v>DAVENTRY</v>
          </cell>
          <cell r="G2711" t="str">
            <v>UK</v>
          </cell>
        </row>
        <row r="2712">
          <cell r="B2712">
            <v>3605</v>
          </cell>
          <cell r="C2712" t="str">
            <v>Daventry Metal Products Ltd</v>
          </cell>
          <cell r="D2712" t="str">
            <v xml:space="preserve">Daventry </v>
          </cell>
          <cell r="G2712" t="str">
            <v>UK</v>
          </cell>
        </row>
        <row r="2713">
          <cell r="B2713">
            <v>3606</v>
          </cell>
          <cell r="C2713" t="str">
            <v>Pomp'S Tire Service</v>
          </cell>
          <cell r="D2713" t="str">
            <v>Bedford, Pa</v>
          </cell>
          <cell r="G2713" t="str">
            <v xml:space="preserve">UNITED STATES </v>
          </cell>
        </row>
        <row r="2714">
          <cell r="B2714">
            <v>3607</v>
          </cell>
          <cell r="C2714" t="str">
            <v>UD Truck Corporation</v>
          </cell>
          <cell r="D2714" t="str">
            <v>IRVING, TX</v>
          </cell>
          <cell r="G2714" t="str">
            <v xml:space="preserve">UNITED STATES </v>
          </cell>
        </row>
        <row r="2715">
          <cell r="B2715">
            <v>3608</v>
          </cell>
          <cell r="C2715" t="str">
            <v xml:space="preserve">Witte Ind </v>
          </cell>
          <cell r="D2715" t="str">
            <v>Lidköping</v>
          </cell>
          <cell r="G2715" t="str">
            <v>SWEDEN</v>
          </cell>
        </row>
        <row r="2716">
          <cell r="B2716">
            <v>3609</v>
          </cell>
          <cell r="C2716" t="str">
            <v>Pr Plast Ab</v>
          </cell>
          <cell r="D2716" t="str">
            <v>Östersund</v>
          </cell>
          <cell r="G2716" t="str">
            <v>SWEDEN</v>
          </cell>
        </row>
        <row r="2717">
          <cell r="B2717">
            <v>3610</v>
          </cell>
          <cell r="C2717" t="str">
            <v>Paintbox Brmham</v>
          </cell>
          <cell r="D2717" t="str">
            <v>BIRMINGHAM</v>
          </cell>
          <cell r="G2717" t="str">
            <v>UK</v>
          </cell>
        </row>
        <row r="2718">
          <cell r="B2718">
            <v>3611</v>
          </cell>
          <cell r="C2718" t="str">
            <v>Leoni Wiring Systems</v>
          </cell>
          <cell r="D2718" t="str">
            <v>Newcastle-Under</v>
          </cell>
          <cell r="G2718" t="str">
            <v>UK</v>
          </cell>
        </row>
        <row r="2719">
          <cell r="B2719">
            <v>3611</v>
          </cell>
          <cell r="C2719" t="str">
            <v>Uti Worldwide Uk Limited</v>
          </cell>
          <cell r="D2719" t="str">
            <v>Birmingham</v>
          </cell>
          <cell r="G2719" t="str">
            <v>UK</v>
          </cell>
        </row>
        <row r="2720">
          <cell r="B2720">
            <v>3612</v>
          </cell>
          <cell r="C2720" t="str">
            <v>Volvo Penta Of The Americ</v>
          </cell>
          <cell r="D2720" t="str">
            <v>Chesapeake, Va</v>
          </cell>
          <cell r="G2720" t="str">
            <v xml:space="preserve">UNITED STATES </v>
          </cell>
        </row>
        <row r="2721">
          <cell r="B2721">
            <v>3613</v>
          </cell>
          <cell r="C2721" t="str">
            <v>ADI Sölvesborg</v>
          </cell>
          <cell r="D2721" t="str">
            <v>SOLVESBORG</v>
          </cell>
          <cell r="G2721" t="str">
            <v>SWEDEN</v>
          </cell>
        </row>
        <row r="2722">
          <cell r="B2722">
            <v>3614</v>
          </cell>
          <cell r="C2722" t="str">
            <v>NMC KINNAHULT</v>
          </cell>
          <cell r="D2722" t="str">
            <v>KINNAHULT</v>
          </cell>
          <cell r="G2722" t="str">
            <v>SWEDEN</v>
          </cell>
        </row>
        <row r="2723">
          <cell r="B2723">
            <v>3615</v>
          </cell>
          <cell r="C2723" t="str">
            <v>BAR2 Nakskov</v>
          </cell>
          <cell r="D2723" t="str">
            <v>NAKSKOV</v>
          </cell>
          <cell r="G2723" t="str">
            <v>DENMARK</v>
          </cell>
        </row>
        <row r="2724">
          <cell r="B2724">
            <v>3616</v>
          </cell>
          <cell r="C2724" t="str">
            <v>Safeman Olofstrm</v>
          </cell>
          <cell r="D2724" t="str">
            <v>OLOFSTROEM</v>
          </cell>
          <cell r="G2724" t="str">
            <v>SWEDEN</v>
          </cell>
        </row>
        <row r="2725">
          <cell r="B2725">
            <v>3617</v>
          </cell>
          <cell r="C2725" t="str">
            <v>ABL Sävsjö</v>
          </cell>
          <cell r="D2725" t="str">
            <v>SAVSJO</v>
          </cell>
          <cell r="G2725" t="str">
            <v>SWEDEN</v>
          </cell>
        </row>
        <row r="2726">
          <cell r="B2726">
            <v>3617</v>
          </cell>
          <cell r="C2726" t="str">
            <v>Abl Construction Equipmen</v>
          </cell>
          <cell r="D2726" t="str">
            <v>Sävsjö</v>
          </cell>
          <cell r="G2726" t="str">
            <v>SWEDEN</v>
          </cell>
        </row>
        <row r="2727">
          <cell r="B2727">
            <v>3618</v>
          </cell>
          <cell r="C2727" t="str">
            <v>Hella C/O Kuehne &amp; Nagel</v>
          </cell>
          <cell r="D2727" t="str">
            <v>Laredo, Tx</v>
          </cell>
          <cell r="G2727" t="str">
            <v xml:space="preserve">UNITED STATES </v>
          </cell>
        </row>
        <row r="2728">
          <cell r="B2728">
            <v>3619</v>
          </cell>
          <cell r="C2728" t="str">
            <v>Ami</v>
          </cell>
          <cell r="D2728" t="str">
            <v>Vouzier</v>
          </cell>
          <cell r="G2728" t="str">
            <v>FRANCE</v>
          </cell>
        </row>
        <row r="2729">
          <cell r="B2729">
            <v>3620</v>
          </cell>
          <cell r="C2729" t="str">
            <v>Metal Técnica Bovenau Ltd</v>
          </cell>
          <cell r="D2729" t="str">
            <v>Rio Do Sul, Sc</v>
          </cell>
          <cell r="G2729" t="str">
            <v>BRAZIL</v>
          </cell>
        </row>
        <row r="2730">
          <cell r="B2730">
            <v>3621</v>
          </cell>
          <cell r="C2730" t="str">
            <v>Kirbymex S.A. De C.V.</v>
          </cell>
          <cell r="D2730" t="str">
            <v>Torreon, Coa</v>
          </cell>
          <cell r="G2730" t="str">
            <v>MEXICO</v>
          </cell>
        </row>
        <row r="2731">
          <cell r="B2731">
            <v>3622</v>
          </cell>
          <cell r="C2731" t="str">
            <v>Collado Industries, S.A.</v>
          </cell>
          <cell r="D2731" t="str">
            <v>Metamoros, Tl</v>
          </cell>
          <cell r="G2731" t="str">
            <v>MEXICO</v>
          </cell>
        </row>
        <row r="2732">
          <cell r="B2732">
            <v>3623</v>
          </cell>
          <cell r="C2732" t="str">
            <v>ZF STANK STANKOV</v>
          </cell>
          <cell r="D2732" t="str">
            <v>STANKOV</v>
          </cell>
          <cell r="G2732" t="str">
            <v>CZECH REPUBLIC</v>
          </cell>
        </row>
        <row r="2733">
          <cell r="B2733">
            <v>3624</v>
          </cell>
          <cell r="C2733" t="str">
            <v>Manuli Hydraulics</v>
          </cell>
          <cell r="D2733" t="str">
            <v>Warrendale, Pa</v>
          </cell>
          <cell r="G2733" t="str">
            <v xml:space="preserve">UNITED STATES </v>
          </cell>
        </row>
        <row r="2734">
          <cell r="B2734">
            <v>3625</v>
          </cell>
          <cell r="C2734" t="str">
            <v>Heyform Bramsche</v>
          </cell>
          <cell r="D2734" t="str">
            <v>BRAMSCHE</v>
          </cell>
          <cell r="G2734" t="str">
            <v>GERMANY</v>
          </cell>
        </row>
        <row r="2735">
          <cell r="B2735">
            <v>3626</v>
          </cell>
          <cell r="C2735" t="str">
            <v>N Emb Ystad</v>
          </cell>
          <cell r="D2735" t="str">
            <v>YSTAD</v>
          </cell>
          <cell r="G2735" t="str">
            <v>SWEDEN</v>
          </cell>
        </row>
        <row r="2736">
          <cell r="B2736">
            <v>3627</v>
          </cell>
          <cell r="C2736" t="str">
            <v>Continent Regens</v>
          </cell>
          <cell r="D2736" t="str">
            <v>SOHREN</v>
          </cell>
          <cell r="G2736" t="str">
            <v>GERMANY</v>
          </cell>
        </row>
        <row r="2737">
          <cell r="B2737">
            <v>3628</v>
          </cell>
          <cell r="C2737" t="str">
            <v xml:space="preserve">RDM - Bilton Road </v>
          </cell>
          <cell r="D2737" t="str">
            <v>COVENTRY</v>
          </cell>
          <cell r="G2737" t="str">
            <v>UK</v>
          </cell>
        </row>
        <row r="2738">
          <cell r="B2738">
            <v>3629</v>
          </cell>
          <cell r="C2738" t="str">
            <v>NEFAB PACK ALFTA</v>
          </cell>
          <cell r="D2738" t="str">
            <v>ALFTA</v>
          </cell>
          <cell r="G2738" t="str">
            <v>SWEDEN</v>
          </cell>
        </row>
        <row r="2739">
          <cell r="B2739">
            <v>3630</v>
          </cell>
          <cell r="C2739" t="str">
            <v>Western Colorado Truck Ce</v>
          </cell>
          <cell r="D2739" t="str">
            <v>Fruita, Co</v>
          </cell>
          <cell r="G2739" t="str">
            <v xml:space="preserve">UNITED STATES </v>
          </cell>
        </row>
        <row r="2740">
          <cell r="B2740">
            <v>3631</v>
          </cell>
          <cell r="C2740" t="str">
            <v>Albon. Drotmund</v>
          </cell>
          <cell r="D2740" t="str">
            <v>DORTMUND</v>
          </cell>
          <cell r="G2740" t="str">
            <v>GERMANY</v>
          </cell>
        </row>
        <row r="2741">
          <cell r="B2741">
            <v>3632</v>
          </cell>
          <cell r="C2741" t="str">
            <v>HBG Tekn Ljungby</v>
          </cell>
          <cell r="D2741" t="str">
            <v>LJUNGBY</v>
          </cell>
          <cell r="G2741" t="str">
            <v>SWEDEN</v>
          </cell>
        </row>
        <row r="2742">
          <cell r="B2742">
            <v>3633</v>
          </cell>
          <cell r="C2742" t="str">
            <v>Ogura Onnaing</v>
          </cell>
          <cell r="D2742" t="str">
            <v>ONNAING</v>
          </cell>
          <cell r="G2742" t="str">
            <v>FRANCE</v>
          </cell>
        </row>
        <row r="2743">
          <cell r="B2743">
            <v>3634</v>
          </cell>
          <cell r="C2743" t="str">
            <v>Nymek Skellefteå</v>
          </cell>
          <cell r="D2743" t="str">
            <v>Skellefteå</v>
          </cell>
          <cell r="G2743" t="str">
            <v>SWEDEN</v>
          </cell>
        </row>
        <row r="2744">
          <cell r="B2744">
            <v>3635</v>
          </cell>
          <cell r="C2744" t="str">
            <v>Svets&amp;Mek Vnrsbg</v>
          </cell>
          <cell r="D2744" t="str">
            <v>Vänersborg</v>
          </cell>
          <cell r="G2744" t="str">
            <v>SWEDEN</v>
          </cell>
        </row>
        <row r="2745">
          <cell r="B2745">
            <v>3636</v>
          </cell>
          <cell r="C2745" t="str">
            <v>IAC Fargelanda</v>
          </cell>
          <cell r="D2745" t="str">
            <v>FARGELANDA</v>
          </cell>
          <cell r="G2745" t="str">
            <v>SWEDEN</v>
          </cell>
        </row>
        <row r="2746">
          <cell r="B2746">
            <v>3636</v>
          </cell>
          <cell r="C2746" t="str">
            <v>Iac Group Sweden Ab</v>
          </cell>
          <cell r="D2746" t="str">
            <v>Färgelanda</v>
          </cell>
          <cell r="G2746" t="str">
            <v>SWEDEN</v>
          </cell>
        </row>
        <row r="2747">
          <cell r="B2747">
            <v>3637</v>
          </cell>
          <cell r="C2747" t="str">
            <v>Allpryl Ab</v>
          </cell>
          <cell r="D2747" t="str">
            <v>Unnaryd</v>
          </cell>
          <cell r="G2747" t="str">
            <v>SWEDEN</v>
          </cell>
        </row>
        <row r="2748">
          <cell r="B2748">
            <v>3638</v>
          </cell>
          <cell r="C2748" t="str">
            <v xml:space="preserve">Lotus </v>
          </cell>
          <cell r="D2748" t="str">
            <v>WELLINGBOROUGH</v>
          </cell>
          <cell r="G2748" t="str">
            <v>UK</v>
          </cell>
        </row>
        <row r="2749">
          <cell r="B2749">
            <v>3639</v>
          </cell>
          <cell r="C2749" t="str">
            <v xml:space="preserve">Lotus </v>
          </cell>
          <cell r="D2749" t="str">
            <v>WORCHESTER</v>
          </cell>
          <cell r="G2749" t="str">
            <v>UK</v>
          </cell>
        </row>
        <row r="2750">
          <cell r="B2750">
            <v>3640</v>
          </cell>
          <cell r="C2750" t="str">
            <v>TubeTec Torsas</v>
          </cell>
          <cell r="D2750" t="str">
            <v>TORSAS</v>
          </cell>
          <cell r="G2750" t="str">
            <v>SWEDEN</v>
          </cell>
        </row>
        <row r="2751">
          <cell r="B2751">
            <v>3640</v>
          </cell>
          <cell r="C2751" t="str">
            <v>Tube-Tec Ab</v>
          </cell>
          <cell r="D2751" t="str">
            <v>Torsås</v>
          </cell>
          <cell r="G2751" t="str">
            <v>SWEDEN</v>
          </cell>
        </row>
        <row r="2752">
          <cell r="B2752">
            <v>3641</v>
          </cell>
          <cell r="C2752" t="str">
            <v>König Metall Gt</v>
          </cell>
          <cell r="D2752" t="str">
            <v>Terni</v>
          </cell>
          <cell r="G2752" t="str">
            <v>ITALY</v>
          </cell>
        </row>
        <row r="2753">
          <cell r="B2753">
            <v>3642</v>
          </cell>
          <cell r="C2753" t="str">
            <v>BE-GE Oskarshamn</v>
          </cell>
          <cell r="D2753" t="str">
            <v>OSKARSHAMN</v>
          </cell>
          <cell r="G2753" t="str">
            <v>SWEDEN</v>
          </cell>
        </row>
        <row r="2754">
          <cell r="B2754">
            <v>3643</v>
          </cell>
          <cell r="C2754" t="str">
            <v>Stal Set Jkpg</v>
          </cell>
          <cell r="D2754" t="str">
            <v>JONKOPING</v>
          </cell>
          <cell r="G2754" t="str">
            <v>SWEDEN</v>
          </cell>
        </row>
        <row r="2755">
          <cell r="B2755">
            <v>3644</v>
          </cell>
          <cell r="C2755" t="str">
            <v>Vlc France</v>
          </cell>
          <cell r="D2755" t="str">
            <v>Venissieux</v>
          </cell>
          <cell r="G2755" t="str">
            <v>FRANCE</v>
          </cell>
        </row>
        <row r="2756">
          <cell r="B2756">
            <v>3645</v>
          </cell>
          <cell r="C2756" t="str">
            <v>Superior Trim Springfield</v>
          </cell>
          <cell r="D2756" t="str">
            <v>Springfield, Oh</v>
          </cell>
          <cell r="G2756" t="str">
            <v xml:space="preserve">UNITED STATES </v>
          </cell>
        </row>
        <row r="2757">
          <cell r="B2757">
            <v>3646</v>
          </cell>
          <cell r="C2757" t="str">
            <v>EUROCABLE BOHUS</v>
          </cell>
          <cell r="D2757" t="str">
            <v>BOHUS</v>
          </cell>
          <cell r="G2757" t="str">
            <v>SWEDEN</v>
          </cell>
        </row>
        <row r="2758">
          <cell r="B2758">
            <v>3647</v>
          </cell>
          <cell r="C2758" t="str">
            <v>Sigma Vibracoustic(India)</v>
          </cell>
          <cell r="D2758" t="str">
            <v>Mohali-Punjab</v>
          </cell>
          <cell r="G2758" t="str">
            <v>INDIA</v>
          </cell>
        </row>
        <row r="2759">
          <cell r="B2759">
            <v>3648</v>
          </cell>
          <cell r="C2759" t="str">
            <v>ZHONGD DRENST</v>
          </cell>
          <cell r="D2759" t="str">
            <v>DRENSTEINFURT</v>
          </cell>
          <cell r="G2759" t="str">
            <v>GERMANY</v>
          </cell>
        </row>
        <row r="2760">
          <cell r="B2760">
            <v>3649</v>
          </cell>
          <cell r="C2760" t="str">
            <v>Cary Products Co Inc</v>
          </cell>
          <cell r="D2760" t="str">
            <v>Hutchins, Tx</v>
          </cell>
          <cell r="G2760" t="str">
            <v xml:space="preserve">UNITED STATES </v>
          </cell>
        </row>
        <row r="2761">
          <cell r="B2761">
            <v>3650</v>
          </cell>
          <cell r="C2761" t="str">
            <v>Aludec Pontevedr</v>
          </cell>
          <cell r="D2761" t="str">
            <v>PONTEVEDRA</v>
          </cell>
          <cell r="G2761" t="str">
            <v>SPAIN</v>
          </cell>
        </row>
        <row r="2762">
          <cell r="B2762">
            <v>3651</v>
          </cell>
          <cell r="C2762" t="str">
            <v>Wabco Chengalp</v>
          </cell>
          <cell r="D2762" t="str">
            <v>CHENGALPATTU</v>
          </cell>
          <cell r="G2762" t="str">
            <v>INDIA</v>
          </cell>
        </row>
        <row r="2763">
          <cell r="B2763">
            <v>3652</v>
          </cell>
          <cell r="C2763" t="str">
            <v>Usui International Corpor</v>
          </cell>
          <cell r="D2763" t="str">
            <v>Chon Buri</v>
          </cell>
          <cell r="G2763" t="str">
            <v>THAILAND</v>
          </cell>
        </row>
        <row r="2764">
          <cell r="B2764">
            <v>3653</v>
          </cell>
          <cell r="C2764" t="str">
            <v>Voith T Gommern</v>
          </cell>
          <cell r="D2764" t="str">
            <v>GOMMERN</v>
          </cell>
          <cell r="G2764" t="str">
            <v>GERMANY</v>
          </cell>
        </row>
        <row r="2765">
          <cell r="B2765">
            <v>3654</v>
          </cell>
          <cell r="C2765" t="str">
            <v>Fiamm Technologies Inc</v>
          </cell>
          <cell r="D2765" t="str">
            <v>Cadillac, Mi</v>
          </cell>
          <cell r="G2765" t="str">
            <v xml:space="preserve">UNITED STATES </v>
          </cell>
        </row>
        <row r="2766">
          <cell r="B2766">
            <v>3655</v>
          </cell>
          <cell r="C2766" t="str">
            <v>E.Råbom Produkt Ab</v>
          </cell>
          <cell r="D2766" t="str">
            <v>Bergsjö</v>
          </cell>
          <cell r="G2766" t="str">
            <v>SWEDEN</v>
          </cell>
        </row>
        <row r="2767">
          <cell r="B2767">
            <v>3656</v>
          </cell>
          <cell r="C2767" t="str">
            <v>Wipro Skelleftea</v>
          </cell>
          <cell r="D2767" t="str">
            <v>LJUNGBY</v>
          </cell>
          <cell r="G2767" t="str">
            <v>SWEDEN</v>
          </cell>
        </row>
        <row r="2768">
          <cell r="B2768">
            <v>3657</v>
          </cell>
          <cell r="C2768" t="str">
            <v>Mo Ind Bottnaryd</v>
          </cell>
          <cell r="D2768" t="str">
            <v>BOTTNARYD</v>
          </cell>
          <cell r="G2768" t="str">
            <v>SWEDEN</v>
          </cell>
        </row>
        <row r="2769">
          <cell r="B2769">
            <v>3658</v>
          </cell>
          <cell r="C2769" t="str">
            <v>Orscheln T Chnai</v>
          </cell>
          <cell r="D2769" t="str">
            <v>CHENNAI (EX MADRAS)</v>
          </cell>
          <cell r="G2769" t="str">
            <v>INDIA</v>
          </cell>
        </row>
        <row r="2770">
          <cell r="B2770">
            <v>3659</v>
          </cell>
          <cell r="C2770" t="str">
            <v>Hankyu Duesseld</v>
          </cell>
          <cell r="D2770" t="str">
            <v>DUESSELDORF</v>
          </cell>
          <cell r="G2770" t="str">
            <v>GERMANY</v>
          </cell>
        </row>
        <row r="2771">
          <cell r="B2771">
            <v>3660</v>
          </cell>
          <cell r="C2771" t="str">
            <v>Sapa Lodz</v>
          </cell>
          <cell r="D2771" t="str">
            <v>LODZ</v>
          </cell>
          <cell r="G2771" t="str">
            <v>POLAND</v>
          </cell>
        </row>
        <row r="2772">
          <cell r="B2772">
            <v>3661</v>
          </cell>
          <cell r="C2772" t="str">
            <v>Contitech China Rubber An</v>
          </cell>
          <cell r="D2772" t="str">
            <v>Changshu</v>
          </cell>
          <cell r="G2772" t="str">
            <v>CHINA</v>
          </cell>
        </row>
        <row r="2773">
          <cell r="B2773">
            <v>3662</v>
          </cell>
          <cell r="C2773" t="str">
            <v>Hi Tech Metal Formings</v>
          </cell>
          <cell r="D2773" t="str">
            <v>Indore</v>
          </cell>
          <cell r="G2773" t="str">
            <v>INDIA</v>
          </cell>
        </row>
        <row r="2774">
          <cell r="B2774">
            <v>3663</v>
          </cell>
          <cell r="C2774" t="str">
            <v>Pacoma Eschwege</v>
          </cell>
          <cell r="D2774" t="str">
            <v>ESCHWEGE</v>
          </cell>
          <cell r="G2774" t="str">
            <v>GERMANY</v>
          </cell>
        </row>
        <row r="2775">
          <cell r="B2775">
            <v>3664</v>
          </cell>
          <cell r="C2775" t="str">
            <v>BE Group Eskilst</v>
          </cell>
          <cell r="D2775" t="str">
            <v>ESKILSTUNA</v>
          </cell>
          <cell r="G2775" t="str">
            <v>SWEDEN</v>
          </cell>
        </row>
        <row r="2776">
          <cell r="B2776">
            <v>3665</v>
          </cell>
          <cell r="C2776" t="str">
            <v>Raba Gyoer</v>
          </cell>
          <cell r="D2776" t="str">
            <v>GYOER</v>
          </cell>
          <cell r="G2776" t="str">
            <v>HUNGARY</v>
          </cell>
        </row>
        <row r="2777">
          <cell r="B2777">
            <v>3666</v>
          </cell>
          <cell r="C2777" t="str">
            <v>Zfbogeelastmetall(Shangha</v>
          </cell>
          <cell r="D2777" t="str">
            <v>Shanghai</v>
          </cell>
          <cell r="G2777" t="str">
            <v>CHINA</v>
          </cell>
        </row>
        <row r="2778">
          <cell r="B2778">
            <v>3667</v>
          </cell>
          <cell r="C2778" t="str">
            <v>Mahle Engine Components (</v>
          </cell>
          <cell r="D2778" t="str">
            <v>Yingkou</v>
          </cell>
          <cell r="G2778" t="str">
            <v>CHINA</v>
          </cell>
        </row>
        <row r="2779">
          <cell r="B2779">
            <v>3668</v>
          </cell>
          <cell r="C2779" t="str">
            <v>Streparava India Private Limited IN</v>
          </cell>
          <cell r="D2779" t="str">
            <v>Bangalore</v>
          </cell>
          <cell r="G2779" t="str">
            <v>INDIA</v>
          </cell>
        </row>
        <row r="2780">
          <cell r="B2780">
            <v>3669</v>
          </cell>
          <cell r="C2780" t="str">
            <v>Centro Incorporated</v>
          </cell>
          <cell r="D2780" t="str">
            <v>Claremont, Nc</v>
          </cell>
          <cell r="G2780" t="str">
            <v xml:space="preserve">UNITED STATES </v>
          </cell>
        </row>
        <row r="2781">
          <cell r="B2781">
            <v>3670</v>
          </cell>
          <cell r="C2781" t="str">
            <v>FRAUENTHAL TORUN</v>
          </cell>
          <cell r="D2781" t="str">
            <v>TORUN</v>
          </cell>
          <cell r="G2781" t="str">
            <v>POLAND</v>
          </cell>
        </row>
        <row r="2782">
          <cell r="B2782">
            <v>3671</v>
          </cell>
          <cell r="C2782" t="str">
            <v>Daesung Electronics Co Lt</v>
          </cell>
          <cell r="D2782" t="str">
            <v>Wuxi</v>
          </cell>
          <cell r="G2782" t="str">
            <v>CHINA</v>
          </cell>
        </row>
        <row r="2783">
          <cell r="B2783">
            <v>3672</v>
          </cell>
          <cell r="C2783" t="str">
            <v>Tenneco Automotive Rsa Co</v>
          </cell>
          <cell r="D2783" t="str">
            <v>Hartwell, Ga</v>
          </cell>
          <cell r="G2783" t="str">
            <v xml:space="preserve">UNITED STATES </v>
          </cell>
        </row>
        <row r="2784">
          <cell r="B2784">
            <v>3673</v>
          </cell>
          <cell r="C2784" t="str">
            <v>Elringklinger Canada</v>
          </cell>
          <cell r="D2784" t="str">
            <v>Leamington, On</v>
          </cell>
          <cell r="G2784" t="str">
            <v>CANADA</v>
          </cell>
        </row>
        <row r="2785">
          <cell r="B2785">
            <v>3674</v>
          </cell>
          <cell r="C2785" t="str">
            <v>Getrag Koeln</v>
          </cell>
          <cell r="D2785" t="str">
            <v>KOELN</v>
          </cell>
          <cell r="G2785" t="str">
            <v>GERMANY</v>
          </cell>
        </row>
        <row r="2786">
          <cell r="B2786">
            <v>3675</v>
          </cell>
          <cell r="C2786" t="str">
            <v>Mercury Metal Products</v>
          </cell>
          <cell r="D2786" t="str">
            <v>Schaumburg, Il</v>
          </cell>
          <cell r="G2786" t="str">
            <v xml:space="preserve">UNITED STATES </v>
          </cell>
        </row>
        <row r="2787">
          <cell r="B2787">
            <v>3676</v>
          </cell>
          <cell r="C2787" t="str">
            <v>Arcadia Manufacturing Gro</v>
          </cell>
          <cell r="D2787" t="str">
            <v>Green Island, N</v>
          </cell>
          <cell r="G2787" t="str">
            <v xml:space="preserve">UNITED STATES </v>
          </cell>
        </row>
        <row r="2788">
          <cell r="B2788">
            <v>3677</v>
          </cell>
          <cell r="C2788" t="str">
            <v>Rpd Manufacturing</v>
          </cell>
          <cell r="D2788" t="str">
            <v>Louisville, Ky</v>
          </cell>
          <cell r="G2788" t="str">
            <v xml:space="preserve">UNITED STATES </v>
          </cell>
        </row>
        <row r="2789">
          <cell r="B2789">
            <v>3678</v>
          </cell>
          <cell r="C2789" t="str">
            <v>HT Svarv Kalix</v>
          </cell>
          <cell r="D2789" t="str">
            <v>KALIX</v>
          </cell>
          <cell r="G2789" t="str">
            <v>SWEDEN</v>
          </cell>
        </row>
        <row r="2790">
          <cell r="B2790">
            <v>3679</v>
          </cell>
          <cell r="C2790" t="str">
            <v>Chongqing Hi-Lex Cable Sy</v>
          </cell>
          <cell r="D2790" t="str">
            <v>Chongqing</v>
          </cell>
          <cell r="G2790" t="str">
            <v>CHINA</v>
          </cell>
        </row>
        <row r="2791">
          <cell r="B2791">
            <v>3680</v>
          </cell>
          <cell r="C2791" t="str">
            <v>Polytec Plastics Idstein</v>
          </cell>
          <cell r="D2791" t="str">
            <v>Idstein / Taunu</v>
          </cell>
          <cell r="G2791" t="str">
            <v>GERMANY</v>
          </cell>
        </row>
        <row r="2792">
          <cell r="B2792">
            <v>3681</v>
          </cell>
          <cell r="C2792" t="str">
            <v>Yasaki  Klaipeda</v>
          </cell>
          <cell r="D2792" t="str">
            <v>KLAIPEDA</v>
          </cell>
          <cell r="G2792" t="str">
            <v>LITHUANIA</v>
          </cell>
        </row>
        <row r="2793">
          <cell r="B2793">
            <v>3682</v>
          </cell>
          <cell r="C2793" t="str">
            <v>DIBO PRODPART KA</v>
          </cell>
          <cell r="D2793" t="str">
            <v>KATRINEHOLM</v>
          </cell>
          <cell r="G2793" t="str">
            <v>SWEDEN</v>
          </cell>
        </row>
        <row r="2794">
          <cell r="B2794">
            <v>3683</v>
          </cell>
          <cell r="C2794" t="str">
            <v>Kirchhoff Automotive(Suzh</v>
          </cell>
          <cell r="D2794" t="str">
            <v>Suzhou</v>
          </cell>
          <cell r="G2794" t="str">
            <v>CHINA</v>
          </cell>
        </row>
        <row r="2795">
          <cell r="B2795">
            <v>3684</v>
          </cell>
          <cell r="C2795" t="str">
            <v>Jining Centurion Wheels M</v>
          </cell>
          <cell r="D2795" t="str">
            <v>Jining</v>
          </cell>
          <cell r="G2795" t="str">
            <v>CHINA</v>
          </cell>
        </row>
        <row r="2796">
          <cell r="B2796">
            <v>3685</v>
          </cell>
          <cell r="C2796" t="str">
            <v>Happich Gmbh</v>
          </cell>
          <cell r="D2796" t="str">
            <v>Wuppertal</v>
          </cell>
          <cell r="G2796" t="str">
            <v>GERMANY</v>
          </cell>
        </row>
        <row r="2797">
          <cell r="B2797">
            <v>3685</v>
          </cell>
          <cell r="C2797" t="str">
            <v>Happich Automotive Gmbh</v>
          </cell>
          <cell r="D2797" t="str">
            <v>Bad Dürrenberg</v>
          </cell>
          <cell r="G2797" t="str">
            <v>GERMANY</v>
          </cell>
        </row>
        <row r="2798">
          <cell r="B2798">
            <v>3686</v>
          </cell>
          <cell r="C2798" t="str">
            <v>Jiangsu Feida Baokai Elec</v>
          </cell>
          <cell r="D2798" t="str">
            <v>Yangzhou</v>
          </cell>
          <cell r="G2798" t="str">
            <v>CHINA</v>
          </cell>
        </row>
        <row r="2799">
          <cell r="B2799">
            <v>3687</v>
          </cell>
          <cell r="C2799" t="str">
            <v>Thyssenkrupp Presta Chemnitz Gmbh D</v>
          </cell>
          <cell r="D2799" t="str">
            <v>Chemnitz</v>
          </cell>
          <cell r="G2799" t="str">
            <v>GERMANY</v>
          </cell>
        </row>
        <row r="2800">
          <cell r="B2800">
            <v>3688</v>
          </cell>
          <cell r="C2800" t="str">
            <v>Stark Manufacturing Llc</v>
          </cell>
          <cell r="D2800" t="str">
            <v>Paris, Ar</v>
          </cell>
          <cell r="G2800" t="str">
            <v xml:space="preserve">UNITED STATES </v>
          </cell>
        </row>
        <row r="2801">
          <cell r="B2801">
            <v>3689</v>
          </cell>
          <cell r="C2801" t="str">
            <v>Mahle Pithampur</v>
          </cell>
          <cell r="D2801" t="str">
            <v>PITHAMPUR</v>
          </cell>
          <cell r="G2801" t="str">
            <v>INDIA</v>
          </cell>
        </row>
        <row r="2802">
          <cell r="B2802">
            <v>3690</v>
          </cell>
          <cell r="C2802" t="str">
            <v>Kalyani Forge Limited</v>
          </cell>
          <cell r="D2802" t="str">
            <v>Pune</v>
          </cell>
          <cell r="G2802" t="str">
            <v>INDIA</v>
          </cell>
        </row>
        <row r="2803">
          <cell r="B2803">
            <v>3690</v>
          </cell>
          <cell r="C2803" t="str">
            <v>Kalyani Forge Limited</v>
          </cell>
          <cell r="D2803" t="str">
            <v>Pune</v>
          </cell>
          <cell r="G2803" t="str">
            <v>INDIA</v>
          </cell>
        </row>
        <row r="2804">
          <cell r="B2804">
            <v>3691</v>
          </cell>
          <cell r="C2804" t="str">
            <v>Penne Aalst</v>
          </cell>
          <cell r="D2804" t="str">
            <v>AALST</v>
          </cell>
          <cell r="G2804" t="str">
            <v>BELGIUM</v>
          </cell>
        </row>
        <row r="2805">
          <cell r="B2805">
            <v>3692</v>
          </cell>
          <cell r="C2805" t="str">
            <v>Universal Autofoundry Pvt</v>
          </cell>
          <cell r="D2805" t="str">
            <v>Jaipur</v>
          </cell>
          <cell r="G2805" t="str">
            <v>INDIA</v>
          </cell>
        </row>
        <row r="2806">
          <cell r="B2806">
            <v>3693</v>
          </cell>
          <cell r="C2806" t="str">
            <v>Mahle Chennai</v>
          </cell>
          <cell r="D2806" t="str">
            <v>CHENNAI (EX MADRAS)</v>
          </cell>
          <cell r="G2806" t="str">
            <v>INDIA</v>
          </cell>
        </row>
        <row r="2807">
          <cell r="B2807">
            <v>3694</v>
          </cell>
          <cell r="C2807" t="str">
            <v>Hubei Valeo Auto Lighting</v>
          </cell>
          <cell r="D2807" t="str">
            <v>Fushan</v>
          </cell>
          <cell r="G2807" t="str">
            <v>CHINA</v>
          </cell>
        </row>
        <row r="2808">
          <cell r="B2808">
            <v>3695</v>
          </cell>
          <cell r="C2808" t="str">
            <v xml:space="preserve">MERITOR </v>
          </cell>
          <cell r="D2808" t="str">
            <v>LINDESBERG</v>
          </cell>
          <cell r="G2808" t="str">
            <v>SWEDEN</v>
          </cell>
        </row>
        <row r="2809">
          <cell r="B2809">
            <v>3696</v>
          </cell>
          <cell r="C2809" t="str">
            <v>Mantri Metallics Pvt Ltd</v>
          </cell>
          <cell r="D2809" t="str">
            <v>Kolhapur</v>
          </cell>
          <cell r="G2809" t="str">
            <v>INDIA</v>
          </cell>
        </row>
        <row r="2810">
          <cell r="B2810">
            <v>3696</v>
          </cell>
          <cell r="C2810" t="str">
            <v>Tvs Autoserv Gmbh DEETT</v>
          </cell>
          <cell r="D2810" t="str">
            <v>Ettlingen</v>
          </cell>
          <cell r="G2810" t="str">
            <v>INDIA</v>
          </cell>
        </row>
        <row r="2811">
          <cell r="B2811">
            <v>3697</v>
          </cell>
          <cell r="C2811" t="str">
            <v>Laird Tech Mlndl</v>
          </cell>
          <cell r="D2811" t="str">
            <v>Mölndal</v>
          </cell>
          <cell r="G2811" t="str">
            <v>SWEDEN</v>
          </cell>
        </row>
        <row r="2812">
          <cell r="B2812">
            <v>3698</v>
          </cell>
          <cell r="C2812" t="str">
            <v>Changzhou Guangyang Beari</v>
          </cell>
          <cell r="D2812" t="str">
            <v>Changzhou</v>
          </cell>
          <cell r="G2812" t="str">
            <v>CHINA</v>
          </cell>
        </row>
        <row r="2813">
          <cell r="B2813">
            <v>3699</v>
          </cell>
          <cell r="C2813" t="str">
            <v>Knorr Bremse</v>
          </cell>
          <cell r="D2813" t="str">
            <v>Dalian</v>
          </cell>
          <cell r="G2813" t="str">
            <v>CHINA</v>
          </cell>
        </row>
        <row r="2814">
          <cell r="B2814">
            <v>3700</v>
          </cell>
          <cell r="C2814" t="str">
            <v>Norgren Manufacturing Co.</v>
          </cell>
          <cell r="D2814" t="str">
            <v>Shanghai</v>
          </cell>
          <cell r="G2814" t="str">
            <v>CHINA</v>
          </cell>
        </row>
        <row r="2815">
          <cell r="B2815">
            <v>3701</v>
          </cell>
          <cell r="C2815" t="str">
            <v>Cambria Mack Dist.-Elizab</v>
          </cell>
          <cell r="D2815" t="str">
            <v>Elizabeth, Nj</v>
          </cell>
          <cell r="G2815" t="str">
            <v xml:space="preserve">UNITED STATES </v>
          </cell>
        </row>
        <row r="2816">
          <cell r="B2816">
            <v>3702</v>
          </cell>
          <cell r="C2816" t="str">
            <v>D.L. Martin Co.</v>
          </cell>
          <cell r="D2816" t="str">
            <v>Mercersburg, Pa</v>
          </cell>
          <cell r="G2816" t="str">
            <v xml:space="preserve">UNITED STATES </v>
          </cell>
        </row>
        <row r="2817">
          <cell r="B2817">
            <v>3703</v>
          </cell>
          <cell r="C2817" t="str">
            <v>Georg Fischer Automotive(</v>
          </cell>
          <cell r="D2817" t="str">
            <v>Kunshan</v>
          </cell>
          <cell r="G2817" t="str">
            <v>CHINA</v>
          </cell>
        </row>
        <row r="2818">
          <cell r="B2818">
            <v>3704</v>
          </cell>
          <cell r="C2818" t="str">
            <v>Zf Industries Llc</v>
          </cell>
          <cell r="D2818" t="str">
            <v>Gainesville, Ga</v>
          </cell>
          <cell r="G2818" t="str">
            <v xml:space="preserve">UNITED STATES </v>
          </cell>
        </row>
        <row r="2819">
          <cell r="B2819">
            <v>3705</v>
          </cell>
          <cell r="C2819" t="str">
            <v>Kinetic Ahmedn</v>
          </cell>
          <cell r="D2819" t="str">
            <v>AHMEDNAGAR</v>
          </cell>
          <cell r="G2819" t="str">
            <v>INDIA</v>
          </cell>
        </row>
        <row r="2820">
          <cell r="B2820">
            <v>3706</v>
          </cell>
          <cell r="C2820" t="str">
            <v>United Machiniing, Inc.</v>
          </cell>
          <cell r="D2820" t="str">
            <v>Macomb Twp, Mi</v>
          </cell>
          <cell r="G2820" t="str">
            <v xml:space="preserve">UNITED STATES </v>
          </cell>
        </row>
        <row r="2821">
          <cell r="B2821">
            <v>3707</v>
          </cell>
          <cell r="C2821" t="str">
            <v>DENSO MAN SZEKES</v>
          </cell>
          <cell r="D2821" t="str">
            <v>SZEKESFEHERVAR</v>
          </cell>
          <cell r="G2821" t="str">
            <v>HUNGARY</v>
          </cell>
        </row>
        <row r="2822">
          <cell r="B2822">
            <v>3708</v>
          </cell>
          <cell r="C2822" t="str">
            <v>Plastic Omnium Composites</v>
          </cell>
          <cell r="D2822" t="str">
            <v>Jiangyin</v>
          </cell>
          <cell r="G2822" t="str">
            <v>CHINA</v>
          </cell>
        </row>
        <row r="2823">
          <cell r="B2823">
            <v>3709</v>
          </cell>
          <cell r="C2823" t="str">
            <v>Tvs Scs</v>
          </cell>
          <cell r="D2823" t="str">
            <v>Chorley</v>
          </cell>
          <cell r="G2823" t="str">
            <v>UK</v>
          </cell>
        </row>
        <row r="2824">
          <cell r="B2824">
            <v>3709</v>
          </cell>
          <cell r="C2824" t="str">
            <v>Tvs Supply Chain Solution</v>
          </cell>
          <cell r="D2824" t="str">
            <v>Crick</v>
          </cell>
          <cell r="G2824" t="str">
            <v>UK</v>
          </cell>
        </row>
        <row r="2825">
          <cell r="B2825">
            <v>3710</v>
          </cell>
          <cell r="C2825" t="str">
            <v xml:space="preserve">Unipart </v>
          </cell>
          <cell r="D2825" t="str">
            <v>COVENTRY</v>
          </cell>
          <cell r="G2825" t="str">
            <v>UK</v>
          </cell>
        </row>
        <row r="2826">
          <cell r="B2826">
            <v>3711</v>
          </cell>
          <cell r="C2826" t="str">
            <v>Bend All Automotive</v>
          </cell>
          <cell r="D2826" t="str">
            <v>Ayr, On</v>
          </cell>
          <cell r="G2826" t="str">
            <v>CANADA</v>
          </cell>
        </row>
        <row r="2827">
          <cell r="B2827">
            <v>3712</v>
          </cell>
          <cell r="C2827" t="str">
            <v>Meritor Manufacturing De</v>
          </cell>
          <cell r="D2827" t="str">
            <v>Cienega De Flor</v>
          </cell>
          <cell r="G2827" t="str">
            <v>MEXICO</v>
          </cell>
        </row>
        <row r="2828">
          <cell r="B2828">
            <v>3713</v>
          </cell>
          <cell r="C2828" t="str">
            <v>Williams Controls Inc</v>
          </cell>
          <cell r="D2828" t="str">
            <v>Portland, Or</v>
          </cell>
          <cell r="G2828" t="str">
            <v xml:space="preserve">UNITED STATES </v>
          </cell>
        </row>
        <row r="2829">
          <cell r="B2829">
            <v>3714</v>
          </cell>
          <cell r="C2829" t="str">
            <v>Sloan Transportation Prod</v>
          </cell>
          <cell r="D2829" t="str">
            <v>Holland, Mi</v>
          </cell>
          <cell r="G2829" t="str">
            <v xml:space="preserve">UNITED STATES </v>
          </cell>
        </row>
        <row r="2830">
          <cell r="B2830">
            <v>3715</v>
          </cell>
          <cell r="C2830" t="str">
            <v>Bos Plastics Systems Trusetal Gmbh</v>
          </cell>
          <cell r="D2830" t="str">
            <v>Trusetal</v>
          </cell>
          <cell r="G2830" t="str">
            <v>GERMANY</v>
          </cell>
        </row>
        <row r="2831">
          <cell r="B2831">
            <v>3716</v>
          </cell>
          <cell r="C2831" t="str">
            <v>Longzhong Holding Group C</v>
          </cell>
          <cell r="D2831" t="str">
            <v>Taizhou City</v>
          </cell>
          <cell r="G2831" t="str">
            <v>CHINA</v>
          </cell>
        </row>
        <row r="2832">
          <cell r="B2832">
            <v>3717</v>
          </cell>
          <cell r="C2832" t="str">
            <v>Texla Ind HKarra</v>
          </cell>
          <cell r="D2832" t="str">
            <v>HISINGS KARRA</v>
          </cell>
          <cell r="G2832" t="str">
            <v>SWEDEN</v>
          </cell>
        </row>
        <row r="2833">
          <cell r="B2833">
            <v>3718</v>
          </cell>
          <cell r="C2833" t="str">
            <v>Tampa Armature Works Inc</v>
          </cell>
          <cell r="D2833" t="str">
            <v>Riverview, Fl</v>
          </cell>
          <cell r="G2833" t="str">
            <v xml:space="preserve">UNITED STATES </v>
          </cell>
        </row>
        <row r="2834">
          <cell r="B2834">
            <v>3719</v>
          </cell>
          <cell r="C2834" t="str">
            <v>Red Dot Corporation</v>
          </cell>
          <cell r="D2834" t="str">
            <v>Seattle, Wa</v>
          </cell>
          <cell r="G2834" t="str">
            <v xml:space="preserve">UNITED STATES </v>
          </cell>
        </row>
        <row r="2835">
          <cell r="B2835">
            <v>3720</v>
          </cell>
          <cell r="C2835" t="str">
            <v>Kinugawa Rubber &amp;Plastic</v>
          </cell>
          <cell r="D2835" t="str">
            <v>Guangzhou</v>
          </cell>
          <cell r="G2835" t="str">
            <v>CHINA</v>
          </cell>
        </row>
        <row r="2836">
          <cell r="B2836">
            <v>3721</v>
          </cell>
          <cell r="C2836" t="str">
            <v>Nextran Truck Center-Atla</v>
          </cell>
          <cell r="D2836" t="str">
            <v>Atlanta, Ga</v>
          </cell>
          <cell r="G2836" t="str">
            <v xml:space="preserve">UNITED STATES </v>
          </cell>
        </row>
        <row r="2837">
          <cell r="B2837">
            <v>3722</v>
          </cell>
          <cell r="C2837" t="str">
            <v>Edscha Automotive Kamenic</v>
          </cell>
          <cell r="D2837" t="str">
            <v>Kamenice Nad Lipou</v>
          </cell>
          <cell r="G2837" t="str">
            <v>CZECH REPUBLIC</v>
          </cell>
        </row>
        <row r="2838">
          <cell r="B2838">
            <v>3723</v>
          </cell>
          <cell r="C2838" t="str">
            <v>Guangdong Fuwa Heavy Indu</v>
          </cell>
          <cell r="D2838" t="str">
            <v>Tai Shan</v>
          </cell>
          <cell r="G2838" t="str">
            <v>CHINA</v>
          </cell>
        </row>
        <row r="2839">
          <cell r="B2839">
            <v>3724</v>
          </cell>
          <cell r="C2839" t="str">
            <v>Cvg Chillicothe</v>
          </cell>
          <cell r="D2839" t="str">
            <v>Chillicothe, Oh</v>
          </cell>
          <cell r="G2839" t="str">
            <v xml:space="preserve">UNITED STATES </v>
          </cell>
        </row>
        <row r="2840">
          <cell r="B2840">
            <v>3725</v>
          </cell>
          <cell r="C2840" t="str">
            <v>Age Metall Ab</v>
          </cell>
          <cell r="D2840" t="str">
            <v>Eskilstuna</v>
          </cell>
          <cell r="G2840" t="str">
            <v>SWEDEN</v>
          </cell>
        </row>
        <row r="2841">
          <cell r="B2841">
            <v>3726</v>
          </cell>
          <cell r="C2841" t="str">
            <v>Zhuzhou Times New Materia</v>
          </cell>
          <cell r="D2841" t="str">
            <v>Zhuzhou</v>
          </cell>
          <cell r="G2841" t="str">
            <v>CHINA</v>
          </cell>
        </row>
        <row r="2842">
          <cell r="B2842">
            <v>3726</v>
          </cell>
          <cell r="C2842" t="str">
            <v>Zhuzhou Times New Materia</v>
          </cell>
          <cell r="D2842" t="str">
            <v>Zhuzhou</v>
          </cell>
          <cell r="G2842" t="str">
            <v>CHINA</v>
          </cell>
        </row>
        <row r="2843">
          <cell r="B2843">
            <v>3727</v>
          </cell>
          <cell r="C2843" t="str">
            <v>Voith Turbo Verdichtersys</v>
          </cell>
          <cell r="D2843" t="str">
            <v>Zschopau</v>
          </cell>
          <cell r="G2843" t="str">
            <v>GERMANY</v>
          </cell>
        </row>
        <row r="2844">
          <cell r="B2844">
            <v>3727</v>
          </cell>
          <cell r="C2844" t="str">
            <v>Voith Turbo Verdichtersys</v>
          </cell>
          <cell r="D2844" t="str">
            <v>Zschopau</v>
          </cell>
          <cell r="G2844" t="str">
            <v>GERMANY</v>
          </cell>
        </row>
        <row r="2845">
          <cell r="B2845">
            <v>3728</v>
          </cell>
          <cell r="C2845" t="str">
            <v>Contitech Fluid Shanghai</v>
          </cell>
          <cell r="D2845" t="str">
            <v>Shanghai</v>
          </cell>
          <cell r="G2845" t="str">
            <v>CHINA</v>
          </cell>
        </row>
        <row r="2846">
          <cell r="B2846">
            <v>3729</v>
          </cell>
          <cell r="C2846" t="str">
            <v>Apm Auto Parts Marketing (Malaysia)</v>
          </cell>
          <cell r="D2846" t="str">
            <v>Port Klang</v>
          </cell>
          <cell r="G2846" t="str">
            <v>MALAYSIA</v>
          </cell>
        </row>
        <row r="2847">
          <cell r="B2847">
            <v>3729</v>
          </cell>
          <cell r="C2847" t="str">
            <v>Apm Springs Sdn Bhd</v>
          </cell>
          <cell r="D2847" t="str">
            <v>Port Klang</v>
          </cell>
          <cell r="G2847" t="str">
            <v>MALAYSIA</v>
          </cell>
        </row>
        <row r="2848">
          <cell r="B2848">
            <v>3730</v>
          </cell>
          <cell r="C2848" t="str">
            <v>Ohkuma Ind. (Thailand) Co</v>
          </cell>
          <cell r="D2848" t="str">
            <v>Chon Buri</v>
          </cell>
          <cell r="G2848" t="str">
            <v>THAILAND</v>
          </cell>
        </row>
        <row r="2849">
          <cell r="B2849">
            <v>3731</v>
          </cell>
          <cell r="C2849" t="str">
            <v>Takata-Toa Co., Ltd</v>
          </cell>
          <cell r="D2849" t="str">
            <v>Bangpakong</v>
          </cell>
          <cell r="G2849" t="str">
            <v>THAILAND</v>
          </cell>
        </row>
        <row r="2850">
          <cell r="B2850">
            <v>3732</v>
          </cell>
          <cell r="C2850" t="str">
            <v>Takata India Pvt Ltd</v>
          </cell>
          <cell r="D2850" t="str">
            <v>Chengalpattu</v>
          </cell>
          <cell r="G2850" t="str">
            <v>INDIA</v>
          </cell>
        </row>
        <row r="2851">
          <cell r="B2851">
            <v>3733</v>
          </cell>
          <cell r="C2851" t="str">
            <v>Aunde Szolnok</v>
          </cell>
          <cell r="D2851" t="str">
            <v>SZOLNOK</v>
          </cell>
          <cell r="G2851" t="str">
            <v>HUNGARY</v>
          </cell>
        </row>
        <row r="2852">
          <cell r="B2852">
            <v>3734</v>
          </cell>
          <cell r="C2852" t="str">
            <v>Valeo Vees Biels</v>
          </cell>
          <cell r="D2852" t="str">
            <v>BIELSKO-BIALA</v>
          </cell>
          <cell r="G2852" t="str">
            <v>POLAND</v>
          </cell>
        </row>
        <row r="2853">
          <cell r="B2853">
            <v>3735</v>
          </cell>
          <cell r="C2853" t="str">
            <v>Delphi Electrical Centers</v>
          </cell>
          <cell r="D2853" t="str">
            <v>Shanghai</v>
          </cell>
          <cell r="G2853" t="str">
            <v>CHINA</v>
          </cell>
        </row>
        <row r="2854">
          <cell r="B2854">
            <v>3735</v>
          </cell>
          <cell r="C2854" t="str">
            <v>Delphi Electrical Centers</v>
          </cell>
          <cell r="D2854" t="str">
            <v>Shanghai</v>
          </cell>
          <cell r="G2854" t="str">
            <v>CHINA</v>
          </cell>
        </row>
        <row r="2855">
          <cell r="B2855">
            <v>3736</v>
          </cell>
          <cell r="C2855" t="str">
            <v>Actuant (China) Industrie</v>
          </cell>
          <cell r="D2855" t="str">
            <v>Taicang</v>
          </cell>
          <cell r="G2855" t="str">
            <v>CHINA</v>
          </cell>
        </row>
        <row r="2856">
          <cell r="B2856">
            <v>3737</v>
          </cell>
          <cell r="C2856" t="str">
            <v>Sensata Technologies Chin</v>
          </cell>
          <cell r="D2856" t="str">
            <v>Changzhou</v>
          </cell>
          <cell r="G2856" t="str">
            <v>CHINA</v>
          </cell>
        </row>
        <row r="2857">
          <cell r="B2857">
            <v>3738</v>
          </cell>
          <cell r="C2857" t="str">
            <v>Kyb (Thailand) Co. Ltd</v>
          </cell>
          <cell r="D2857" t="str">
            <v>Chon Buri</v>
          </cell>
          <cell r="G2857" t="str">
            <v>THAILAND</v>
          </cell>
        </row>
        <row r="2858">
          <cell r="B2858">
            <v>3739</v>
          </cell>
          <cell r="C2858" t="str">
            <v>Kongsberg Automotive (Wux</v>
          </cell>
          <cell r="D2858" t="str">
            <v>Wuxi</v>
          </cell>
          <cell r="G2858" t="str">
            <v>CHINA</v>
          </cell>
        </row>
        <row r="2859">
          <cell r="B2859">
            <v>3740</v>
          </cell>
          <cell r="C2859" t="str">
            <v>Schaeffler Technologies A</v>
          </cell>
          <cell r="D2859" t="str">
            <v>Herzogenaurach</v>
          </cell>
          <cell r="G2859" t="str">
            <v>GERMANY</v>
          </cell>
        </row>
        <row r="2860">
          <cell r="B2860">
            <v>3740</v>
          </cell>
          <cell r="C2860" t="str">
            <v>Spedicia Wormser SKSKA</v>
          </cell>
          <cell r="D2860" t="str">
            <v>Skalica</v>
          </cell>
          <cell r="G2860" t="str">
            <v>GERMANY</v>
          </cell>
        </row>
        <row r="2861">
          <cell r="B2861">
            <v>3741</v>
          </cell>
          <cell r="C2861" t="str">
            <v>Scorpion Chorley</v>
          </cell>
          <cell r="D2861" t="str">
            <v>CHORLEY</v>
          </cell>
          <cell r="G2861" t="str">
            <v>UK</v>
          </cell>
        </row>
        <row r="2862">
          <cell r="B2862">
            <v>3742</v>
          </cell>
          <cell r="C2862" t="str">
            <v>Apm Coil Springs Sdn Bhd</v>
          </cell>
          <cell r="D2862" t="str">
            <v>Port Kelang</v>
          </cell>
          <cell r="G2862" t="str">
            <v>MALAYSIA</v>
          </cell>
        </row>
        <row r="2863">
          <cell r="B2863">
            <v>3743</v>
          </cell>
          <cell r="C2863" t="str">
            <v>Jas Marine Service Inc</v>
          </cell>
          <cell r="D2863" t="str">
            <v>Fort Lauderdale</v>
          </cell>
          <cell r="G2863" t="str">
            <v xml:space="preserve">UNITED STATES </v>
          </cell>
        </row>
        <row r="2864">
          <cell r="B2864">
            <v>3744</v>
          </cell>
          <cell r="C2864" t="str">
            <v>Ami Industries</v>
          </cell>
          <cell r="D2864" t="str">
            <v>Sault Ste. Mari</v>
          </cell>
          <cell r="G2864" t="str">
            <v xml:space="preserve">UNITED STATES </v>
          </cell>
        </row>
        <row r="2865">
          <cell r="B2865">
            <v>3745</v>
          </cell>
          <cell r="C2865" t="str">
            <v>Mack Truck Sls Of Charlot</v>
          </cell>
          <cell r="D2865" t="str">
            <v>Charlotte, Nc</v>
          </cell>
          <cell r="G2865" t="str">
            <v xml:space="preserve">UNITED STATES </v>
          </cell>
        </row>
        <row r="2866">
          <cell r="B2866">
            <v>3746</v>
          </cell>
          <cell r="C2866" t="str">
            <v>Capital Truck Inc</v>
          </cell>
          <cell r="D2866" t="str">
            <v>Tallahassee, Fl</v>
          </cell>
          <cell r="G2866" t="str">
            <v xml:space="preserve">UNITED STATES </v>
          </cell>
        </row>
        <row r="2867">
          <cell r="B2867">
            <v>3747</v>
          </cell>
          <cell r="C2867" t="str">
            <v>Mack Logistics Center</v>
          </cell>
          <cell r="D2867" t="str">
            <v>Macungie, Pa</v>
          </cell>
          <cell r="G2867" t="str">
            <v xml:space="preserve">UNITED STATES </v>
          </cell>
        </row>
        <row r="2868">
          <cell r="B2868">
            <v>3748</v>
          </cell>
          <cell r="C2868" t="str">
            <v>Servicios Técnicos Y Admi</v>
          </cell>
          <cell r="D2868" t="str">
            <v>Torreon, Coa</v>
          </cell>
          <cell r="G2868" t="str">
            <v>MEXICO</v>
          </cell>
        </row>
        <row r="2869">
          <cell r="B2869">
            <v>3749</v>
          </cell>
          <cell r="C2869" t="str">
            <v>Warren Transport Ltd</v>
          </cell>
          <cell r="D2869" t="str">
            <v>Rexton, Nb</v>
          </cell>
          <cell r="G2869" t="str">
            <v>CANADA</v>
          </cell>
        </row>
        <row r="2870">
          <cell r="B2870">
            <v>3750</v>
          </cell>
          <cell r="C2870" t="str">
            <v>Suzhou Jacobs Vehicle Sys</v>
          </cell>
          <cell r="D2870" t="str">
            <v>Suzhou</v>
          </cell>
          <cell r="G2870" t="str">
            <v>CHINA</v>
          </cell>
        </row>
        <row r="2871">
          <cell r="B2871">
            <v>3750</v>
          </cell>
          <cell r="C2871" t="str">
            <v>Jacob Brake NLEIN</v>
          </cell>
          <cell r="D2871" t="str">
            <v>Eindhoven</v>
          </cell>
          <cell r="G2871" t="str">
            <v>CHINA</v>
          </cell>
        </row>
        <row r="2872">
          <cell r="B2872">
            <v>3751</v>
          </cell>
          <cell r="C2872" t="str">
            <v>Takata Dolni</v>
          </cell>
          <cell r="D2872" t="str">
            <v>DOLNI KALNA</v>
          </cell>
          <cell r="G2872" t="str">
            <v>CZECH REPUBLIC</v>
          </cell>
        </row>
        <row r="2873">
          <cell r="B2873">
            <v>3752</v>
          </cell>
          <cell r="C2873" t="str">
            <v>Metaldyne International S</v>
          </cell>
          <cell r="D2873" t="str">
            <v>Gava</v>
          </cell>
          <cell r="G2873" t="str">
            <v>SPAIN</v>
          </cell>
        </row>
        <row r="2874">
          <cell r="B2874">
            <v>3753</v>
          </cell>
          <cell r="C2874" t="str">
            <v>Tri-State Mack Inc</v>
          </cell>
          <cell r="D2874" t="str">
            <v>Memphis, Tn</v>
          </cell>
          <cell r="G2874" t="str">
            <v xml:space="preserve">UNITED STATES </v>
          </cell>
        </row>
        <row r="2875">
          <cell r="B2875">
            <v>3754</v>
          </cell>
          <cell r="C2875" t="str">
            <v>Worldwide Eqpt Inc-Blue R</v>
          </cell>
          <cell r="D2875" t="str">
            <v>Abingdon, Va</v>
          </cell>
          <cell r="G2875" t="str">
            <v xml:space="preserve">UNITED STATES </v>
          </cell>
        </row>
        <row r="2876">
          <cell r="B2876">
            <v>3755</v>
          </cell>
          <cell r="C2876" t="str">
            <v>Ningbo Ask Automotive Sou</v>
          </cell>
          <cell r="D2876" t="str">
            <v>Ningbo</v>
          </cell>
          <cell r="G2876" t="str">
            <v>CHINA</v>
          </cell>
        </row>
        <row r="2877">
          <cell r="B2877">
            <v>3756</v>
          </cell>
          <cell r="C2877" t="str">
            <v>Hella India Automotive Pr</v>
          </cell>
          <cell r="D2877" t="str">
            <v>Gurgaon</v>
          </cell>
          <cell r="G2877" t="str">
            <v>INDIA</v>
          </cell>
        </row>
        <row r="2878">
          <cell r="B2878">
            <v>3757</v>
          </cell>
          <cell r="C2878" t="str">
            <v>Zhejiang Deyu Technology</v>
          </cell>
          <cell r="D2878" t="str">
            <v>Hangzhou</v>
          </cell>
          <cell r="G2878" t="str">
            <v>CHINA</v>
          </cell>
        </row>
        <row r="2879">
          <cell r="B2879">
            <v>3758</v>
          </cell>
          <cell r="C2879" t="str">
            <v>Aventics Pneumatica Kft</v>
          </cell>
          <cell r="D2879" t="str">
            <v>Eger</v>
          </cell>
          <cell r="G2879" t="str">
            <v>HUNGARY</v>
          </cell>
        </row>
        <row r="2880">
          <cell r="B2880">
            <v>3759</v>
          </cell>
          <cell r="C2880" t="str">
            <v>Dong Feng Commercial Vehi</v>
          </cell>
          <cell r="D2880" t="str">
            <v>Shiyan</v>
          </cell>
          <cell r="G2880" t="str">
            <v>CHINA</v>
          </cell>
        </row>
        <row r="2881">
          <cell r="B2881">
            <v>3760</v>
          </cell>
          <cell r="C2881" t="str">
            <v>Volvo Ldc Cambridge C/O D</v>
          </cell>
          <cell r="D2881" t="str">
            <v>Cambridge</v>
          </cell>
          <cell r="G2881" t="str">
            <v>UK</v>
          </cell>
        </row>
        <row r="2882">
          <cell r="B2882">
            <v>3761</v>
          </cell>
          <cell r="C2882" t="str">
            <v>Inalfa Krakovany</v>
          </cell>
          <cell r="D2882" t="str">
            <v>KRAKOVANY</v>
          </cell>
          <cell r="G2882" t="str">
            <v>SLOVAKIA</v>
          </cell>
        </row>
        <row r="2883">
          <cell r="B2883">
            <v>3762</v>
          </cell>
          <cell r="C2883" t="str">
            <v>Contitech Vibration Contr</v>
          </cell>
          <cell r="D2883" t="str">
            <v>Dolné Vestenice</v>
          </cell>
          <cell r="G2883" t="str">
            <v>SLOVAKIA</v>
          </cell>
        </row>
        <row r="2884">
          <cell r="B2884">
            <v>3763</v>
          </cell>
          <cell r="C2884" t="str">
            <v>Tri-State Truck Center, I</v>
          </cell>
          <cell r="D2884" t="str">
            <v>Richland, Ms</v>
          </cell>
          <cell r="G2884" t="str">
            <v xml:space="preserve">UNITED STATES </v>
          </cell>
        </row>
        <row r="2885">
          <cell r="B2885">
            <v>3764</v>
          </cell>
          <cell r="C2885" t="str">
            <v>Transource Inc - Rocky Mo</v>
          </cell>
          <cell r="D2885" t="str">
            <v>Rocky Mount, Nc</v>
          </cell>
          <cell r="G2885" t="str">
            <v xml:space="preserve">UNITED STATES </v>
          </cell>
        </row>
        <row r="2886">
          <cell r="B2886">
            <v>3765</v>
          </cell>
          <cell r="C2886" t="str">
            <v>F &amp; C Truck Sales &amp; Servi</v>
          </cell>
          <cell r="D2886" t="str">
            <v>St Louis, Mo</v>
          </cell>
          <cell r="G2886" t="str">
            <v xml:space="preserve">UNITED STATES </v>
          </cell>
        </row>
        <row r="2887">
          <cell r="B2887">
            <v>3767</v>
          </cell>
          <cell r="C2887" t="str">
            <v>Altia B-Sur-Gart</v>
          </cell>
          <cell r="D2887" t="str">
            <v>BESSINES-SUR-GARTEMPE</v>
          </cell>
          <cell r="G2887" t="str">
            <v>FRANCE</v>
          </cell>
        </row>
        <row r="2888">
          <cell r="B2888">
            <v>3768</v>
          </cell>
          <cell r="C2888" t="str">
            <v>Ampas Industries Co.,Ltd</v>
          </cell>
          <cell r="D2888" t="str">
            <v>Samutprakarn</v>
          </cell>
          <cell r="G2888" t="str">
            <v>THAILAND</v>
          </cell>
        </row>
        <row r="2889">
          <cell r="B2889">
            <v>3769</v>
          </cell>
          <cell r="C2889" t="str">
            <v>Sakthi Auto Group Usa</v>
          </cell>
          <cell r="D2889" t="str">
            <v>Troy, Mi</v>
          </cell>
          <cell r="G2889" t="str">
            <v xml:space="preserve">UNITED STATES </v>
          </cell>
        </row>
        <row r="2890">
          <cell r="B2890">
            <v>3770</v>
          </cell>
          <cell r="C2890" t="str">
            <v>Mcbride Mack Sales</v>
          </cell>
          <cell r="D2890" t="str">
            <v>Carbondale, Il</v>
          </cell>
          <cell r="G2890" t="str">
            <v xml:space="preserve">UNITED STATES </v>
          </cell>
        </row>
        <row r="2891">
          <cell r="B2891">
            <v>3771</v>
          </cell>
          <cell r="C2891" t="str">
            <v>Wise Mack, Inc</v>
          </cell>
          <cell r="D2891" t="str">
            <v>Omaha, Ne</v>
          </cell>
          <cell r="G2891" t="str">
            <v xml:space="preserve">UNITED STATES </v>
          </cell>
        </row>
        <row r="2892">
          <cell r="B2892">
            <v>3772</v>
          </cell>
          <cell r="C2892" t="str">
            <v>Bruckner Truck Sales Inc</v>
          </cell>
          <cell r="D2892" t="str">
            <v>Hays, Ks</v>
          </cell>
          <cell r="G2892" t="str">
            <v xml:space="preserve">UNITED STATES </v>
          </cell>
        </row>
        <row r="2893">
          <cell r="B2893">
            <v>3773</v>
          </cell>
          <cell r="C2893" t="str">
            <v>Nebraska Truck &amp; Equipmen</v>
          </cell>
          <cell r="D2893" t="str">
            <v>Lincoln, Ne</v>
          </cell>
          <cell r="G2893" t="str">
            <v xml:space="preserve">UNITED STATES </v>
          </cell>
        </row>
        <row r="2894">
          <cell r="B2894">
            <v>3774</v>
          </cell>
          <cell r="C2894" t="str">
            <v>Mack Of Nashville Llc</v>
          </cell>
          <cell r="D2894" t="str">
            <v>La Vergne, Tn</v>
          </cell>
          <cell r="G2894" t="str">
            <v xml:space="preserve">UNITED STATES </v>
          </cell>
        </row>
        <row r="2895">
          <cell r="B2895">
            <v>3775</v>
          </cell>
          <cell r="C2895" t="str">
            <v>West Virginia-Ohio Motor</v>
          </cell>
          <cell r="D2895" t="str">
            <v>Wheeling, Wv</v>
          </cell>
          <cell r="G2895" t="str">
            <v xml:space="preserve">UNITED STATES </v>
          </cell>
        </row>
        <row r="2896">
          <cell r="B2896">
            <v>3776</v>
          </cell>
          <cell r="C2896" t="str">
            <v>Mack Trucks Inc Tm Yard</v>
          </cell>
          <cell r="D2896" t="str">
            <v>Macungie, Pa</v>
          </cell>
          <cell r="G2896" t="str">
            <v xml:space="preserve">UNITED STATES </v>
          </cell>
        </row>
        <row r="2897">
          <cell r="B2897">
            <v>3777</v>
          </cell>
          <cell r="C2897" t="str">
            <v>Clarksburg Mack S&amp;S, Inc.</v>
          </cell>
          <cell r="D2897" t="str">
            <v>Clarksburg, Wv</v>
          </cell>
          <cell r="G2897" t="str">
            <v xml:space="preserve">UNITED STATES </v>
          </cell>
        </row>
        <row r="2898">
          <cell r="B2898">
            <v>3778</v>
          </cell>
          <cell r="C2898" t="str">
            <v>Nebraska Trk &amp; Eqpt Co Of</v>
          </cell>
          <cell r="D2898" t="str">
            <v>Lexington, Ne</v>
          </cell>
          <cell r="G2898" t="str">
            <v xml:space="preserve">UNITED STATES </v>
          </cell>
        </row>
        <row r="2899">
          <cell r="B2899">
            <v>3779</v>
          </cell>
          <cell r="C2899" t="str">
            <v>Performance Truck</v>
          </cell>
          <cell r="D2899" t="str">
            <v>Cleveland, Tx</v>
          </cell>
          <cell r="G2899" t="str">
            <v xml:space="preserve">UNITED STATES </v>
          </cell>
        </row>
        <row r="2900">
          <cell r="B2900">
            <v>3780</v>
          </cell>
          <cell r="C2900" t="str">
            <v>Bruckner Truck Sales-Farm</v>
          </cell>
          <cell r="D2900" t="str">
            <v>Farmington, Nm</v>
          </cell>
          <cell r="G2900" t="str">
            <v xml:space="preserve">UNITED STATES </v>
          </cell>
        </row>
        <row r="2901">
          <cell r="B2901">
            <v>3781</v>
          </cell>
          <cell r="C2901" t="str">
            <v>Robert Aebi Bayern Gmbh</v>
          </cell>
          <cell r="D2901" t="str">
            <v>Parsdorf</v>
          </cell>
          <cell r="G2901" t="str">
            <v>GERMANY</v>
          </cell>
        </row>
        <row r="2902">
          <cell r="B2902">
            <v>3782</v>
          </cell>
          <cell r="C2902" t="str">
            <v>Mack Trucks Inc Mmd</v>
          </cell>
          <cell r="D2902" t="str">
            <v>Macungie, Pa</v>
          </cell>
          <cell r="G2902" t="str">
            <v xml:space="preserve">UNITED STATES </v>
          </cell>
        </row>
        <row r="2903">
          <cell r="B2903">
            <v>3783</v>
          </cell>
          <cell r="C2903" t="str">
            <v>Volvo Powertrain North America USHG</v>
          </cell>
          <cell r="D2903" t="str">
            <v>Hagerstown, Md</v>
          </cell>
          <cell r="G2903" t="str">
            <v xml:space="preserve">UNITED STATES </v>
          </cell>
        </row>
        <row r="2904">
          <cell r="B2904">
            <v>3784</v>
          </cell>
          <cell r="C2904" t="str">
            <v>Omni Services</v>
          </cell>
          <cell r="D2904" t="str">
            <v>East Syracuse,</v>
          </cell>
          <cell r="G2904" t="str">
            <v xml:space="preserve">UNITED STATES </v>
          </cell>
        </row>
        <row r="2905">
          <cell r="B2905">
            <v>3785</v>
          </cell>
          <cell r="C2905" t="str">
            <v>Summit Auto Seats Industr</v>
          </cell>
          <cell r="D2905" t="str">
            <v>Samutprakarn</v>
          </cell>
          <cell r="G2905" t="str">
            <v>THAILAND</v>
          </cell>
        </row>
        <row r="2906">
          <cell r="B2906">
            <v>3786</v>
          </cell>
          <cell r="C2906" t="str">
            <v>Mack Trucks Inc Ckd</v>
          </cell>
          <cell r="D2906" t="str">
            <v>Jacksonville, F</v>
          </cell>
          <cell r="G2906" t="str">
            <v xml:space="preserve">UNITED STATES </v>
          </cell>
        </row>
        <row r="2907">
          <cell r="B2907">
            <v>3787</v>
          </cell>
          <cell r="C2907" t="str">
            <v xml:space="preserve">HP Chemie </v>
          </cell>
          <cell r="D2907" t="str">
            <v>LIVERPOOL</v>
          </cell>
          <cell r="G2907" t="str">
            <v>UK</v>
          </cell>
        </row>
        <row r="2908">
          <cell r="B2908">
            <v>3788</v>
          </cell>
          <cell r="C2908" t="str">
            <v>Meritor Heavy Vehicle System</v>
          </cell>
          <cell r="D2908" t="str">
            <v>Gul Way</v>
          </cell>
          <cell r="G2908" t="str">
            <v>SINGAPORE</v>
          </cell>
        </row>
        <row r="2909">
          <cell r="B2909">
            <v>3789</v>
          </cell>
          <cell r="C2909" t="str">
            <v>Mack Trucks Inc Reman Cen</v>
          </cell>
          <cell r="D2909" t="str">
            <v>Middletown, Pa</v>
          </cell>
          <cell r="G2909" t="str">
            <v xml:space="preserve">UNITED STATES </v>
          </cell>
        </row>
        <row r="2910">
          <cell r="B2910">
            <v>3790</v>
          </cell>
          <cell r="C2910" t="str">
            <v>Eurostyle Systems Valenciennes FRLN</v>
          </cell>
          <cell r="D2910" t="str">
            <v>Lieu Saint Amand</v>
          </cell>
          <cell r="G2910" t="str">
            <v>FRANCE</v>
          </cell>
        </row>
        <row r="2911">
          <cell r="B2911">
            <v>3790</v>
          </cell>
          <cell r="C2911" t="str">
            <v>Geodis Bm Hordain</v>
          </cell>
          <cell r="D2911" t="str">
            <v>Hordain</v>
          </cell>
          <cell r="G2911" t="str">
            <v>FRANCE</v>
          </cell>
        </row>
        <row r="2912">
          <cell r="B2912">
            <v>3791</v>
          </cell>
          <cell r="C2912" t="str">
            <v>Reka Dopeiwo</v>
          </cell>
          <cell r="D2912" t="str">
            <v>DOPIEWO</v>
          </cell>
          <cell r="G2912" t="str">
            <v>POLAND</v>
          </cell>
        </row>
        <row r="2913">
          <cell r="B2913">
            <v>3792</v>
          </cell>
          <cell r="C2913" t="str">
            <v>Martinplast Spa</v>
          </cell>
          <cell r="D2913" t="str">
            <v>San Martino Alfieri</v>
          </cell>
          <cell r="G2913" t="str">
            <v>ITALY</v>
          </cell>
        </row>
        <row r="2914">
          <cell r="B2914">
            <v>3793</v>
          </cell>
          <cell r="C2914" t="str">
            <v xml:space="preserve">Recticel </v>
          </cell>
          <cell r="D2914" t="str">
            <v>CORBY</v>
          </cell>
          <cell r="E2914" t="str">
            <v>83/84 Manton Road, Earlstrees Ind. Estate</v>
          </cell>
          <cell r="F2914" t="str">
            <v>NN17 4JL</v>
          </cell>
          <cell r="G2914" t="str">
            <v>UK</v>
          </cell>
        </row>
        <row r="2915">
          <cell r="B2915">
            <v>3794</v>
          </cell>
          <cell r="C2915" t="str">
            <v>WH Smith</v>
          </cell>
          <cell r="D2915" t="str">
            <v>SUTTON COLDFIELD</v>
          </cell>
          <cell r="G2915" t="str">
            <v>UK</v>
          </cell>
        </row>
        <row r="2916">
          <cell r="B2916">
            <v>3795</v>
          </cell>
          <cell r="C2916" t="str">
            <v>Ice Industries</v>
          </cell>
          <cell r="D2916" t="str">
            <v>Mason, Oh</v>
          </cell>
          <cell r="G2916" t="str">
            <v xml:space="preserve">UNITED STATES </v>
          </cell>
        </row>
        <row r="2917">
          <cell r="B2917">
            <v>3796</v>
          </cell>
          <cell r="C2917" t="str">
            <v>Ve Commercial Vehicles Lt</v>
          </cell>
          <cell r="D2917" t="str">
            <v>Dewas</v>
          </cell>
          <cell r="G2917" t="str">
            <v>INDIA</v>
          </cell>
        </row>
        <row r="2918">
          <cell r="B2918">
            <v>3797</v>
          </cell>
          <cell r="C2918" t="str">
            <v>Sunchirin Industry (Thail</v>
          </cell>
          <cell r="D2918" t="str">
            <v>Chon Buri</v>
          </cell>
          <cell r="G2918" t="str">
            <v>THAILAND</v>
          </cell>
        </row>
        <row r="2919">
          <cell r="B2919">
            <v>3798</v>
          </cell>
          <cell r="C2919" t="str">
            <v>Exedy Chongqing</v>
          </cell>
          <cell r="D2919" t="str">
            <v>Chongqing</v>
          </cell>
          <cell r="G2919" t="str">
            <v>CHINA</v>
          </cell>
        </row>
        <row r="2920">
          <cell r="B2920">
            <v>3800</v>
          </cell>
          <cell r="C2920" t="str">
            <v>Rudd Equipment Company</v>
          </cell>
          <cell r="D2920" t="str">
            <v>Louisville, Ky</v>
          </cell>
          <cell r="G2920" t="str">
            <v xml:space="preserve">UNITED STATES </v>
          </cell>
        </row>
        <row r="2921">
          <cell r="B2921">
            <v>3801</v>
          </cell>
          <cell r="C2921" t="str">
            <v>SAS BE Gent</v>
          </cell>
          <cell r="D2921" t="str">
            <v>GENT</v>
          </cell>
          <cell r="G2921" t="str">
            <v>BELGIUM</v>
          </cell>
        </row>
        <row r="2922">
          <cell r="B2922">
            <v>3801</v>
          </cell>
          <cell r="C2922" t="str">
            <v>Sas Automotive Belgium Nv</v>
          </cell>
          <cell r="D2922" t="str">
            <v>Gent-Desteldonk</v>
          </cell>
          <cell r="G2922" t="str">
            <v>BELGIUM</v>
          </cell>
        </row>
        <row r="2923">
          <cell r="B2923">
            <v>3802</v>
          </cell>
          <cell r="C2923" t="str">
            <v>Marine Equipment &amp; Supply</v>
          </cell>
          <cell r="D2923" t="str">
            <v>Thorofare, Nj</v>
          </cell>
          <cell r="G2923" t="str">
            <v xml:space="preserve">UNITED STATES </v>
          </cell>
        </row>
        <row r="2924">
          <cell r="B2924">
            <v>3803</v>
          </cell>
          <cell r="C2924" t="str">
            <v>Klippan Safe Kli</v>
          </cell>
          <cell r="D2924" t="str">
            <v>KLIPPAN</v>
          </cell>
          <cell r="G2924" t="str">
            <v>SWEDEN</v>
          </cell>
        </row>
        <row r="2925">
          <cell r="B2925">
            <v>3804</v>
          </cell>
          <cell r="C2925" t="str">
            <v>Bodycote Katrine</v>
          </cell>
          <cell r="D2925" t="str">
            <v>KATRINEHOLM</v>
          </cell>
          <cell r="G2925" t="str">
            <v>SWEDEN</v>
          </cell>
        </row>
        <row r="2926">
          <cell r="B2926">
            <v>3805</v>
          </cell>
          <cell r="C2926" t="str">
            <v>Volvo Road Machinery C/O</v>
          </cell>
          <cell r="D2926" t="str">
            <v>Chambersburg, P</v>
          </cell>
          <cell r="G2926" t="str">
            <v xml:space="preserve">UNITED STATES </v>
          </cell>
        </row>
        <row r="2927">
          <cell r="B2927">
            <v>3806</v>
          </cell>
          <cell r="C2927" t="str">
            <v>Mahle Behr Dayton L.L.C.</v>
          </cell>
          <cell r="D2927" t="str">
            <v>Dayton, Oh</v>
          </cell>
          <cell r="G2927" t="str">
            <v xml:space="preserve">UNITED STATES </v>
          </cell>
        </row>
        <row r="2928">
          <cell r="B2928">
            <v>3807</v>
          </cell>
          <cell r="C2928" t="str">
            <v>Mgg Tegelen Branch Of Mgg</v>
          </cell>
          <cell r="D2928" t="str">
            <v>Zh Nieuw-Bergen</v>
          </cell>
          <cell r="G2928" t="str">
            <v>NETHERLANDS</v>
          </cell>
        </row>
        <row r="2929">
          <cell r="B2929">
            <v>3808</v>
          </cell>
          <cell r="C2929" t="str">
            <v>Setforge L Horme</v>
          </cell>
          <cell r="D2929" t="str">
            <v>L' HORME</v>
          </cell>
          <cell r="G2929" t="str">
            <v>FRANCE</v>
          </cell>
        </row>
        <row r="2930">
          <cell r="B2930">
            <v>3809</v>
          </cell>
          <cell r="C2930" t="str">
            <v>Albright Precision</v>
          </cell>
          <cell r="D2930" t="str">
            <v>Moosic, Pa</v>
          </cell>
          <cell r="G2930" t="str">
            <v xml:space="preserve">UNITED STATES </v>
          </cell>
        </row>
        <row r="2931">
          <cell r="B2931">
            <v>3810</v>
          </cell>
          <cell r="C2931" t="str">
            <v>Mergon Czech S.R.O.</v>
          </cell>
          <cell r="D2931" t="str">
            <v>Modrice</v>
          </cell>
          <cell r="G2931" t="str">
            <v>CZECH REPUBLIC</v>
          </cell>
        </row>
        <row r="2932">
          <cell r="B2932">
            <v>3810</v>
          </cell>
          <cell r="C2932" t="str">
            <v>Mergon Czech S.R.O.</v>
          </cell>
          <cell r="D2932" t="str">
            <v>Modrice</v>
          </cell>
          <cell r="G2932" t="str">
            <v>CZECH REPUBLIC</v>
          </cell>
        </row>
        <row r="2933">
          <cell r="B2933">
            <v>3811</v>
          </cell>
          <cell r="C2933" t="str">
            <v>Gainesville Truck Center,</v>
          </cell>
          <cell r="D2933" t="str">
            <v>Gainesville, Ga</v>
          </cell>
          <cell r="G2933" t="str">
            <v xml:space="preserve">UNITED STATES </v>
          </cell>
        </row>
        <row r="2934">
          <cell r="B2934">
            <v>3812</v>
          </cell>
          <cell r="C2934" t="str">
            <v>Panjawattana Plastic Publ</v>
          </cell>
          <cell r="D2934" t="str">
            <v>Chon Buri</v>
          </cell>
          <cell r="G2934" t="str">
            <v>THAILAND</v>
          </cell>
        </row>
        <row r="2935">
          <cell r="B2935">
            <v>3813</v>
          </cell>
          <cell r="C2935" t="str">
            <v>Glenridge Machine Co</v>
          </cell>
          <cell r="D2935" t="str">
            <v>Willoughby, Oh</v>
          </cell>
          <cell r="G2935" t="str">
            <v xml:space="preserve">UNITED STATES </v>
          </cell>
        </row>
        <row r="2936">
          <cell r="B2936">
            <v>3813</v>
          </cell>
          <cell r="C2936" t="str">
            <v>Glenridge Machine Co</v>
          </cell>
          <cell r="D2936" t="str">
            <v>Willoughby, Oh</v>
          </cell>
          <cell r="G2936" t="str">
            <v xml:space="preserve">UNITED STATES </v>
          </cell>
        </row>
        <row r="2937">
          <cell r="B2937">
            <v>3814</v>
          </cell>
          <cell r="C2937" t="str">
            <v xml:space="preserve">Woolley </v>
          </cell>
          <cell r="D2937" t="str">
            <v>COVENTRY</v>
          </cell>
          <cell r="G2937" t="str">
            <v>UK</v>
          </cell>
        </row>
        <row r="2938">
          <cell r="B2938">
            <v>3815</v>
          </cell>
          <cell r="C2938" t="str">
            <v>Cvg Alabama, Llc</v>
          </cell>
          <cell r="D2938" t="str">
            <v>Piedmont, Al</v>
          </cell>
          <cell r="G2938" t="str">
            <v xml:space="preserve">UNITED STATES </v>
          </cell>
        </row>
        <row r="2939">
          <cell r="B2939">
            <v>3816</v>
          </cell>
          <cell r="C2939" t="str">
            <v>Rozmas Gebze</v>
          </cell>
          <cell r="D2939" t="str">
            <v>GEBZE</v>
          </cell>
          <cell r="G2939" t="str">
            <v>TURKEY</v>
          </cell>
        </row>
        <row r="2940">
          <cell r="B2940">
            <v>3817</v>
          </cell>
          <cell r="C2940" t="str">
            <v>Plascam Gebze</v>
          </cell>
          <cell r="D2940" t="str">
            <v>GEBZE</v>
          </cell>
          <cell r="G2940" t="str">
            <v>TURKEY</v>
          </cell>
        </row>
        <row r="2941">
          <cell r="B2941">
            <v>3818</v>
          </cell>
          <cell r="C2941" t="str">
            <v>Volvo Group Taiwan Compan</v>
          </cell>
          <cell r="D2941" t="str">
            <v>Taipei</v>
          </cell>
          <cell r="G2941" t="str">
            <v>TAIWAN</v>
          </cell>
        </row>
        <row r="2942">
          <cell r="B2942">
            <v>3818</v>
          </cell>
          <cell r="C2942" t="str">
            <v>Volvo Group Taiwan Company</v>
          </cell>
          <cell r="D2942" t="str">
            <v>Hukou</v>
          </cell>
          <cell r="G2942" t="str">
            <v>TAIWAN</v>
          </cell>
        </row>
        <row r="2943">
          <cell r="B2943">
            <v>3819</v>
          </cell>
          <cell r="C2943" t="str">
            <v>Marina Yacht Club Llc</v>
          </cell>
          <cell r="D2943" t="str">
            <v>Coeur D Alene,</v>
          </cell>
          <cell r="G2943" t="str">
            <v xml:space="preserve">UNITED STATES </v>
          </cell>
        </row>
        <row r="2944">
          <cell r="B2944">
            <v>3820</v>
          </cell>
          <cell r="C2944" t="str">
            <v>Delphi Automotive Systems</v>
          </cell>
          <cell r="D2944" t="str">
            <v>Gaziemir Izmir</v>
          </cell>
          <cell r="G2944" t="str">
            <v>TURKEY</v>
          </cell>
        </row>
        <row r="2945">
          <cell r="B2945">
            <v>3821</v>
          </cell>
          <cell r="C2945" t="str">
            <v>YVEL BEZONS</v>
          </cell>
          <cell r="D2945" t="str">
            <v>BEZONS</v>
          </cell>
          <cell r="G2945" t="str">
            <v>FRANCE</v>
          </cell>
        </row>
        <row r="2946">
          <cell r="B2946">
            <v>3822</v>
          </cell>
          <cell r="C2946" t="str">
            <v>V.D.S. Technische Industr</v>
          </cell>
          <cell r="D2946" t="str">
            <v>Hapert</v>
          </cell>
          <cell r="G2946" t="str">
            <v>NETHERLANDS</v>
          </cell>
        </row>
        <row r="2947">
          <cell r="B2947">
            <v>3823</v>
          </cell>
          <cell r="C2947" t="str">
            <v>1109706 Ontario Limited</v>
          </cell>
          <cell r="D2947" t="str">
            <v>Sarnia, On</v>
          </cell>
          <cell r="G2947" t="str">
            <v>CANADA</v>
          </cell>
        </row>
        <row r="2948">
          <cell r="B2948">
            <v>3824</v>
          </cell>
          <cell r="C2948" t="str">
            <v>Laird Technologies Gmbh</v>
          </cell>
          <cell r="D2948" t="str">
            <v>Hildesheim</v>
          </cell>
          <cell r="G2948" t="str">
            <v>GERMANY</v>
          </cell>
        </row>
        <row r="2949">
          <cell r="B2949">
            <v>3824</v>
          </cell>
          <cell r="C2949" t="str">
            <v>Laird Technol./Sumida Leh</v>
          </cell>
          <cell r="D2949" t="str">
            <v>Lehesten</v>
          </cell>
          <cell r="G2949" t="str">
            <v>GERMANY</v>
          </cell>
        </row>
        <row r="2950">
          <cell r="B2950">
            <v>3825</v>
          </cell>
          <cell r="C2950" t="str">
            <v>Ryobi Rdcm, S.A. De R.L.</v>
          </cell>
          <cell r="D2950" t="str">
            <v>Irapuato, Gua</v>
          </cell>
          <cell r="G2950" t="str">
            <v>MEXICO</v>
          </cell>
        </row>
        <row r="2951">
          <cell r="B2951">
            <v>3826</v>
          </cell>
          <cell r="C2951" t="str">
            <v>Summit Auto Tech Industry</v>
          </cell>
          <cell r="D2951" t="str">
            <v>Samutprakarn</v>
          </cell>
          <cell r="G2951" t="str">
            <v>THAILAND</v>
          </cell>
        </row>
        <row r="2952">
          <cell r="B2952">
            <v>3827</v>
          </cell>
          <cell r="C2952" t="str">
            <v>ELRING KL PUNE</v>
          </cell>
          <cell r="D2952" t="str">
            <v>PUNE</v>
          </cell>
          <cell r="G2952" t="str">
            <v>INDIA</v>
          </cell>
        </row>
        <row r="2953">
          <cell r="B2953">
            <v>3828</v>
          </cell>
          <cell r="C2953" t="str">
            <v>Borg Warner Cooling Syste</v>
          </cell>
          <cell r="D2953" t="str">
            <v>Fletcher, Nc</v>
          </cell>
          <cell r="G2953" t="str">
            <v xml:space="preserve">UNITED STATES </v>
          </cell>
        </row>
        <row r="2954">
          <cell r="B2954">
            <v>3829</v>
          </cell>
          <cell r="C2954" t="str">
            <v>Asahi Chon Buri</v>
          </cell>
          <cell r="D2954" t="str">
            <v>CHON BURI</v>
          </cell>
          <cell r="G2954" t="str">
            <v>THAILAND</v>
          </cell>
        </row>
        <row r="2955">
          <cell r="B2955">
            <v>3830</v>
          </cell>
          <cell r="C2955" t="str">
            <v>Indo Schott Pune</v>
          </cell>
          <cell r="D2955" t="str">
            <v>PUNE</v>
          </cell>
          <cell r="G2955" t="str">
            <v>INDIA</v>
          </cell>
        </row>
        <row r="2956">
          <cell r="B2956">
            <v>3831</v>
          </cell>
          <cell r="C2956" t="str">
            <v>FAURECIA AUCHEL</v>
          </cell>
          <cell r="D2956" t="str">
            <v>AUCHEL</v>
          </cell>
          <cell r="G2956" t="str">
            <v>FRANCE</v>
          </cell>
        </row>
        <row r="2957">
          <cell r="B2957">
            <v>3832</v>
          </cell>
          <cell r="C2957" t="str">
            <v>P Racor Dewsb</v>
          </cell>
          <cell r="D2957" t="str">
            <v>DEWSBURY</v>
          </cell>
          <cell r="G2957" t="str">
            <v>UK</v>
          </cell>
        </row>
        <row r="2958">
          <cell r="B2958">
            <v>3833</v>
          </cell>
          <cell r="C2958" t="str">
            <v>Senior India Pvt. Ltd</v>
          </cell>
          <cell r="D2958" t="str">
            <v>Gurgaon</v>
          </cell>
          <cell r="G2958" t="str">
            <v>INDIA</v>
          </cell>
        </row>
        <row r="2959">
          <cell r="B2959">
            <v>3834</v>
          </cell>
          <cell r="C2959" t="str">
            <v>G Fischer Mettm</v>
          </cell>
          <cell r="D2959" t="str">
            <v>FRIEDRICHSHAFEN</v>
          </cell>
          <cell r="G2959" t="str">
            <v>GERMANY</v>
          </cell>
        </row>
        <row r="2960">
          <cell r="B2960">
            <v>3835</v>
          </cell>
          <cell r="C2960" t="str">
            <v>Brano A. S. Sbu Commercia</v>
          </cell>
          <cell r="D2960" t="str">
            <v>Jilemnice</v>
          </cell>
          <cell r="G2960" t="str">
            <v>CZECH REPUBLIC</v>
          </cell>
        </row>
        <row r="2961">
          <cell r="B2961">
            <v>3836</v>
          </cell>
          <cell r="C2961" t="str">
            <v>Wellplst MunkaLj</v>
          </cell>
          <cell r="D2961" t="str">
            <v>MUNKA LJUNGBY</v>
          </cell>
          <cell r="G2961" t="str">
            <v>SWEDEN</v>
          </cell>
        </row>
        <row r="2962">
          <cell r="B2962">
            <v>3837</v>
          </cell>
          <cell r="C2962" t="str">
            <v>Hoerbiger Synchrontechnik Gmbh DEOF</v>
          </cell>
          <cell r="D2962" t="str">
            <v>Oberstenfeld</v>
          </cell>
          <cell r="G2962" t="str">
            <v>GERMANY</v>
          </cell>
        </row>
        <row r="2963">
          <cell r="B2963">
            <v>3838</v>
          </cell>
          <cell r="C2963" t="str">
            <v>RNP Landskrona</v>
          </cell>
          <cell r="D2963" t="str">
            <v>LANDSKRONA</v>
          </cell>
          <cell r="G2963" t="str">
            <v>SWEDEN</v>
          </cell>
        </row>
        <row r="2964">
          <cell r="B2964">
            <v>3839</v>
          </cell>
          <cell r="C2964" t="str">
            <v>Asco Scherpenzee</v>
          </cell>
          <cell r="D2964" t="str">
            <v>SCHERPENZEEL</v>
          </cell>
          <cell r="G2964" t="str">
            <v>NETHERLANDS</v>
          </cell>
        </row>
        <row r="2965">
          <cell r="B2965">
            <v>3840</v>
          </cell>
          <cell r="C2965" t="str">
            <v>Performance Truck</v>
          </cell>
          <cell r="D2965" t="str">
            <v>Palestine, Tx</v>
          </cell>
          <cell r="G2965" t="str">
            <v xml:space="preserve">UNITED STATES </v>
          </cell>
        </row>
        <row r="2966">
          <cell r="B2966">
            <v>3841</v>
          </cell>
          <cell r="C2966" t="str">
            <v>Power &amp; Electric Co.</v>
          </cell>
          <cell r="D2966" t="str">
            <v>Rancho Domingue</v>
          </cell>
          <cell r="G2966" t="str">
            <v xml:space="preserve">UNITED STATES </v>
          </cell>
        </row>
        <row r="2967">
          <cell r="B2967">
            <v>3842</v>
          </cell>
          <cell r="C2967" t="str">
            <v>SKF DGBB St Cyr</v>
          </cell>
          <cell r="D2967" t="str">
            <v>ST CYR SUR LOIRE</v>
          </cell>
          <cell r="G2967" t="str">
            <v>FRANCE</v>
          </cell>
        </row>
        <row r="2968">
          <cell r="B2968">
            <v>3843</v>
          </cell>
          <cell r="C2968" t="str">
            <v>NEUE SAARBRUECKE</v>
          </cell>
          <cell r="D2968" t="str">
            <v>SAARBRUECKEN</v>
          </cell>
          <cell r="G2968" t="str">
            <v>GERMANY</v>
          </cell>
        </row>
        <row r="2969">
          <cell r="B2969">
            <v>3844</v>
          </cell>
          <cell r="C2969" t="str">
            <v>Ice Industries Grenada</v>
          </cell>
          <cell r="D2969" t="str">
            <v>Grenada</v>
          </cell>
          <cell r="G2969" t="str">
            <v xml:space="preserve">UNITED STATES </v>
          </cell>
        </row>
        <row r="2970">
          <cell r="B2970">
            <v>3845</v>
          </cell>
          <cell r="C2970" t="str">
            <v>Borgwarner (Thailand) Ltd</v>
          </cell>
          <cell r="D2970" t="str">
            <v>Chon Buri</v>
          </cell>
          <cell r="G2970" t="str">
            <v>THAILAND</v>
          </cell>
        </row>
        <row r="2971">
          <cell r="B2971">
            <v>3846</v>
          </cell>
          <cell r="C2971" t="str">
            <v>Cummins</v>
          </cell>
          <cell r="D2971" t="str">
            <v>Neillsville, Wi</v>
          </cell>
          <cell r="G2971" t="str">
            <v xml:space="preserve">UNITED STATES </v>
          </cell>
        </row>
        <row r="2972">
          <cell r="B2972">
            <v>3847</v>
          </cell>
          <cell r="C2972" t="str">
            <v>Ateliers Des Janves</v>
          </cell>
          <cell r="D2972" t="str">
            <v>Bogny-Sur-Meuse</v>
          </cell>
          <cell r="G2972" t="str">
            <v>FRANCE</v>
          </cell>
        </row>
        <row r="2973">
          <cell r="B2973">
            <v>3848</v>
          </cell>
          <cell r="C2973" t="str">
            <v>Siam Furukawa Co.,Ltd.</v>
          </cell>
          <cell r="D2973" t="str">
            <v>Saraburi</v>
          </cell>
          <cell r="G2973" t="str">
            <v>THAILAND</v>
          </cell>
        </row>
        <row r="2974">
          <cell r="B2974">
            <v>3849</v>
          </cell>
          <cell r="C2974" t="str">
            <v>Linamar North Carolina, I</v>
          </cell>
          <cell r="D2974" t="str">
            <v>Arden, Nc</v>
          </cell>
          <cell r="G2974" t="str">
            <v xml:space="preserve">UNITED STATES </v>
          </cell>
        </row>
        <row r="2975">
          <cell r="B2975">
            <v>3850</v>
          </cell>
          <cell r="C2975" t="str">
            <v>Norma China Co.,Ltd</v>
          </cell>
          <cell r="D2975" t="str">
            <v>Qingdao</v>
          </cell>
          <cell r="G2975" t="str">
            <v>CHINA</v>
          </cell>
        </row>
        <row r="2976">
          <cell r="B2976">
            <v>3851</v>
          </cell>
          <cell r="C2976" t="str">
            <v>Volvo Penta North America</v>
          </cell>
          <cell r="D2976" t="str">
            <v>Duluth, Ga</v>
          </cell>
          <cell r="G2976" t="str">
            <v xml:space="preserve">UNITED STATES </v>
          </cell>
        </row>
        <row r="2977">
          <cell r="B2977">
            <v>3852</v>
          </cell>
          <cell r="C2977" t="str">
            <v>Racor Industries Parker Hannifin US</v>
          </cell>
          <cell r="D2977" t="str">
            <v>Modesto, Ca</v>
          </cell>
          <cell r="G2977" t="str">
            <v xml:space="preserve">UNITED STATES </v>
          </cell>
        </row>
        <row r="2978">
          <cell r="B2978">
            <v>3852</v>
          </cell>
          <cell r="C2978" t="str">
            <v>Parker Hannifin Corp.Raco</v>
          </cell>
          <cell r="D2978" t="str">
            <v>Modesto, Ca</v>
          </cell>
          <cell r="G2978" t="str">
            <v xml:space="preserve">UNITED STATES </v>
          </cell>
        </row>
        <row r="2979">
          <cell r="B2979">
            <v>3853</v>
          </cell>
          <cell r="C2979" t="str">
            <v>Eaton Aeroquip/Dedicated</v>
          </cell>
          <cell r="D2979" t="str">
            <v>Van Wert, Oh</v>
          </cell>
          <cell r="G2979" t="str">
            <v xml:space="preserve">UNITED STATES </v>
          </cell>
        </row>
        <row r="2980">
          <cell r="B2980">
            <v>3854</v>
          </cell>
          <cell r="C2980" t="str">
            <v>Plastech</v>
          </cell>
          <cell r="D2980" t="str">
            <v>Brimfield, In</v>
          </cell>
          <cell r="G2980" t="str">
            <v xml:space="preserve">UNITED STATES </v>
          </cell>
        </row>
        <row r="2981">
          <cell r="B2981">
            <v>3855</v>
          </cell>
          <cell r="C2981" t="str">
            <v>Lang Mekra North America</v>
          </cell>
          <cell r="D2981" t="str">
            <v>Ridgeway, Sc</v>
          </cell>
          <cell r="G2981" t="str">
            <v xml:space="preserve">UNITED STATES </v>
          </cell>
        </row>
        <row r="2982">
          <cell r="B2982">
            <v>3856</v>
          </cell>
          <cell r="C2982" t="str">
            <v>Pace Engineering Inc</v>
          </cell>
          <cell r="D2982" t="str">
            <v>Willoughby, Oh</v>
          </cell>
          <cell r="G2982" t="str">
            <v xml:space="preserve">UNITED STATES </v>
          </cell>
        </row>
        <row r="2983">
          <cell r="B2983">
            <v>3857</v>
          </cell>
          <cell r="C2983" t="str">
            <v>Bendix Hvsg</v>
          </cell>
          <cell r="D2983" t="str">
            <v>Huntington, In</v>
          </cell>
          <cell r="G2983" t="str">
            <v xml:space="preserve">UNITED STATES </v>
          </cell>
        </row>
        <row r="2984">
          <cell r="B2984">
            <v>3858</v>
          </cell>
          <cell r="C2984" t="str">
            <v>Viking Sales</v>
          </cell>
          <cell r="D2984" t="str">
            <v>Brighton, Mi</v>
          </cell>
          <cell r="G2984" t="str">
            <v xml:space="preserve">UNITED STATES </v>
          </cell>
        </row>
        <row r="2985">
          <cell r="B2985">
            <v>3859</v>
          </cell>
          <cell r="C2985" t="str">
            <v>Eaton Corporation</v>
          </cell>
          <cell r="D2985" t="str">
            <v>Searcy, Ar</v>
          </cell>
          <cell r="G2985" t="str">
            <v xml:space="preserve">UNITED STATES </v>
          </cell>
        </row>
        <row r="2986">
          <cell r="B2986">
            <v>3860</v>
          </cell>
          <cell r="C2986" t="str">
            <v>Cif Metal</v>
          </cell>
          <cell r="D2986" t="str">
            <v>Thetford Mines</v>
          </cell>
          <cell r="G2986" t="str">
            <v>CANADA</v>
          </cell>
        </row>
        <row r="2987">
          <cell r="B2987">
            <v>3860</v>
          </cell>
          <cell r="C2987" t="str">
            <v>Cif Metal Ltee</v>
          </cell>
          <cell r="D2987" t="str">
            <v>Robertsonville,</v>
          </cell>
          <cell r="G2987" t="str">
            <v>CANADA</v>
          </cell>
        </row>
        <row r="2988">
          <cell r="B2988">
            <v>3861</v>
          </cell>
          <cell r="C2988" t="str">
            <v>Meritor Automotive</v>
          </cell>
          <cell r="D2988" t="str">
            <v>Morristown, Tn</v>
          </cell>
          <cell r="G2988" t="str">
            <v xml:space="preserve">UNITED STATES </v>
          </cell>
        </row>
        <row r="2989">
          <cell r="B2989">
            <v>3862</v>
          </cell>
          <cell r="C2989" t="str">
            <v>Pittfield Design Inc.</v>
          </cell>
          <cell r="D2989" t="str">
            <v>Surrey, Bc</v>
          </cell>
          <cell r="G2989" t="str">
            <v>CANADA</v>
          </cell>
        </row>
        <row r="2990">
          <cell r="B2990">
            <v>3863</v>
          </cell>
          <cell r="C2990" t="str">
            <v>Lippert Enterprises</v>
          </cell>
          <cell r="D2990" t="str">
            <v>Ashland, Oh</v>
          </cell>
          <cell r="G2990" t="str">
            <v xml:space="preserve">UNITED STATES </v>
          </cell>
        </row>
        <row r="2991">
          <cell r="B2991">
            <v>3863</v>
          </cell>
          <cell r="C2991" t="str">
            <v>Lippert Enterprises</v>
          </cell>
          <cell r="D2991" t="str">
            <v>Caldwell, Oh</v>
          </cell>
          <cell r="G2991" t="str">
            <v xml:space="preserve">UNITED STATES </v>
          </cell>
        </row>
        <row r="2992">
          <cell r="B2992">
            <v>3864</v>
          </cell>
          <cell r="C2992" t="str">
            <v>Lacks Industries</v>
          </cell>
          <cell r="D2992" t="str">
            <v>Fountain Inn, S</v>
          </cell>
          <cell r="G2992" t="str">
            <v xml:space="preserve">UNITED STATES </v>
          </cell>
        </row>
        <row r="2993">
          <cell r="B2993">
            <v>3865</v>
          </cell>
          <cell r="C2993" t="str">
            <v>Gates Rubber</v>
          </cell>
          <cell r="D2993" t="str">
            <v>Poplar Bluff, M</v>
          </cell>
          <cell r="G2993" t="str">
            <v xml:space="preserve">UNITED STATES </v>
          </cell>
        </row>
        <row r="2994">
          <cell r="B2994">
            <v>3866</v>
          </cell>
          <cell r="C2994" t="str">
            <v>Veyance</v>
          </cell>
          <cell r="D2994" t="str">
            <v>San Luis Potosi</v>
          </cell>
          <cell r="G2994" t="str">
            <v>MEXICO</v>
          </cell>
        </row>
        <row r="2995">
          <cell r="B2995">
            <v>3867</v>
          </cell>
          <cell r="C2995" t="str">
            <v>Cummins Filtration</v>
          </cell>
          <cell r="D2995" t="str">
            <v>Arcadia, Wi</v>
          </cell>
          <cell r="G2995" t="str">
            <v xml:space="preserve">UNITED STATES </v>
          </cell>
        </row>
        <row r="2996">
          <cell r="B2996">
            <v>3868</v>
          </cell>
          <cell r="C2996" t="str">
            <v>Pultrall</v>
          </cell>
          <cell r="D2996" t="str">
            <v>Thetford Mines,</v>
          </cell>
          <cell r="G2996" t="str">
            <v>CANADA</v>
          </cell>
        </row>
        <row r="2997">
          <cell r="B2997">
            <v>3869</v>
          </cell>
          <cell r="C2997" t="str">
            <v>Emcon Technologies</v>
          </cell>
          <cell r="D2997" t="str">
            <v>Queretaro, Oro</v>
          </cell>
          <cell r="G2997" t="str">
            <v>MEXICO</v>
          </cell>
        </row>
        <row r="2998">
          <cell r="B2998">
            <v>3870</v>
          </cell>
          <cell r="C2998" t="str">
            <v>Paramont Mfg Llc</v>
          </cell>
          <cell r="D2998" t="str">
            <v>Abingdon, Va</v>
          </cell>
          <cell r="G2998" t="str">
            <v xml:space="preserve">UNITED STATES </v>
          </cell>
        </row>
        <row r="2999">
          <cell r="B2999">
            <v>3871</v>
          </cell>
          <cell r="C2999" t="str">
            <v>Ametek Dixson</v>
          </cell>
          <cell r="D2999" t="str">
            <v>Reynosa, Tamaul</v>
          </cell>
          <cell r="G2999" t="str">
            <v>MEXICO</v>
          </cell>
        </row>
        <row r="3000">
          <cell r="B3000">
            <v>3872</v>
          </cell>
          <cell r="C3000" t="str">
            <v>Patrick Enterprises Corp.</v>
          </cell>
          <cell r="D3000" t="str">
            <v>Pembroke, Va</v>
          </cell>
          <cell r="G3000" t="str">
            <v xml:space="preserve">UNITED STATES </v>
          </cell>
        </row>
        <row r="3001">
          <cell r="B3001">
            <v>3873</v>
          </cell>
          <cell r="C3001" t="str">
            <v>Abc Plastic Moulding</v>
          </cell>
          <cell r="D3001" t="str">
            <v>Mississauga, On</v>
          </cell>
          <cell r="G3001" t="str">
            <v>CANADA</v>
          </cell>
        </row>
        <row r="3002">
          <cell r="B3002">
            <v>3874</v>
          </cell>
          <cell r="C3002" t="str">
            <v>Bourns, Inc.</v>
          </cell>
          <cell r="D3002" t="str">
            <v>Riverside, Ca</v>
          </cell>
          <cell r="G3002" t="str">
            <v xml:space="preserve">UNITED STATES </v>
          </cell>
        </row>
        <row r="3003">
          <cell r="B3003">
            <v>3874</v>
          </cell>
          <cell r="C3003" t="str">
            <v>Bourns, Inc. MXCUU</v>
          </cell>
          <cell r="D3003" t="str">
            <v>Chihuahua, Ch</v>
          </cell>
          <cell r="G3003" t="str">
            <v xml:space="preserve">UNITED STATES </v>
          </cell>
        </row>
        <row r="3004">
          <cell r="B3004">
            <v>3875</v>
          </cell>
          <cell r="C3004" t="str">
            <v>Alumalloy Metalcastings C</v>
          </cell>
          <cell r="D3004" t="str">
            <v>Avon Lake, Oh</v>
          </cell>
          <cell r="G3004" t="str">
            <v xml:space="preserve">UNITED STATES </v>
          </cell>
        </row>
        <row r="3005">
          <cell r="B3005">
            <v>3876</v>
          </cell>
          <cell r="C3005" t="str">
            <v>Supply Technologies Llc</v>
          </cell>
          <cell r="D3005" t="str">
            <v>Dublin, Va</v>
          </cell>
          <cell r="G3005" t="str">
            <v xml:space="preserve">UNITED STATES </v>
          </cell>
        </row>
        <row r="3006">
          <cell r="B3006">
            <v>3877</v>
          </cell>
          <cell r="C3006" t="str">
            <v>Federal Mogul S.A. De C.V</v>
          </cell>
          <cell r="D3006" t="str">
            <v>Puebla Pue</v>
          </cell>
          <cell r="G3006" t="str">
            <v>MEXICO</v>
          </cell>
        </row>
        <row r="3007">
          <cell r="B3007">
            <v>3878</v>
          </cell>
          <cell r="C3007" t="str">
            <v>Firestone Industrial Prod</v>
          </cell>
          <cell r="D3007" t="str">
            <v>Williamsburg, K</v>
          </cell>
          <cell r="G3007" t="str">
            <v xml:space="preserve">UNITED STATES </v>
          </cell>
        </row>
        <row r="3008">
          <cell r="B3008">
            <v>3879</v>
          </cell>
          <cell r="C3008" t="str">
            <v>Fontaine Fleetline Produc</v>
          </cell>
          <cell r="D3008" t="str">
            <v>Springfield, Tn</v>
          </cell>
          <cell r="G3008" t="str">
            <v xml:space="preserve">UNITED STATES </v>
          </cell>
        </row>
        <row r="3009">
          <cell r="B3009">
            <v>3880</v>
          </cell>
          <cell r="C3009" t="str">
            <v>Haldex Brake Products Cor</v>
          </cell>
          <cell r="D3009" t="str">
            <v>Apodaca, N.L.</v>
          </cell>
          <cell r="G3009" t="str">
            <v>MEXICO</v>
          </cell>
        </row>
        <row r="3010">
          <cell r="B3010">
            <v>3881</v>
          </cell>
          <cell r="C3010" t="str">
            <v>Mack Molding Co.</v>
          </cell>
          <cell r="D3010" t="str">
            <v>Statesville, Nc</v>
          </cell>
          <cell r="G3010" t="str">
            <v xml:space="preserve">UNITED STATES </v>
          </cell>
        </row>
        <row r="3011">
          <cell r="B3011">
            <v>3882</v>
          </cell>
          <cell r="C3011" t="str">
            <v>E-A-R Aearo Technologies</v>
          </cell>
          <cell r="D3011" t="str">
            <v>Newark, De</v>
          </cell>
          <cell r="G3011" t="str">
            <v xml:space="preserve">UNITED STATES </v>
          </cell>
        </row>
        <row r="3012">
          <cell r="B3012">
            <v>3883</v>
          </cell>
          <cell r="C3012" t="str">
            <v>Parker Hannifin</v>
          </cell>
          <cell r="D3012" t="str">
            <v>Mooresville, Nc</v>
          </cell>
          <cell r="G3012" t="str">
            <v xml:space="preserve">UNITED STATES </v>
          </cell>
        </row>
        <row r="3013">
          <cell r="B3013">
            <v>3884</v>
          </cell>
          <cell r="C3013" t="str">
            <v>Borgwarner Thermal System</v>
          </cell>
          <cell r="D3013" t="str">
            <v>Cadillac, Mi</v>
          </cell>
          <cell r="G3013" t="str">
            <v xml:space="preserve">UNITED STATES </v>
          </cell>
        </row>
        <row r="3014">
          <cell r="B3014">
            <v>3885</v>
          </cell>
          <cell r="C3014" t="str">
            <v>Tenneco Automotive</v>
          </cell>
          <cell r="D3014" t="str">
            <v>Angola, In</v>
          </cell>
          <cell r="G3014" t="str">
            <v xml:space="preserve">UNITED STATES </v>
          </cell>
        </row>
        <row r="3015">
          <cell r="B3015">
            <v>3886</v>
          </cell>
          <cell r="C3015" t="str">
            <v>Mccoy Bolt Works</v>
          </cell>
          <cell r="D3015" t="str">
            <v>Fort Wayne, In</v>
          </cell>
          <cell r="G3015" t="str">
            <v xml:space="preserve">UNITED STATES </v>
          </cell>
        </row>
        <row r="3016">
          <cell r="B3016">
            <v>3887</v>
          </cell>
          <cell r="C3016" t="str">
            <v>Lacks Industries_(Co)</v>
          </cell>
          <cell r="D3016" t="str">
            <v>Kentwood, Mi</v>
          </cell>
          <cell r="G3016" t="str">
            <v xml:space="preserve">UNITED STATES </v>
          </cell>
        </row>
        <row r="3017">
          <cell r="B3017">
            <v>3887</v>
          </cell>
          <cell r="C3017" t="str">
            <v>Plastic Plate Inc</v>
          </cell>
          <cell r="D3017" t="str">
            <v>Kentwood, Mi</v>
          </cell>
          <cell r="G3017" t="str">
            <v xml:space="preserve">UNITED STATES </v>
          </cell>
        </row>
        <row r="3018">
          <cell r="B3018">
            <v>3888</v>
          </cell>
          <cell r="C3018" t="str">
            <v>Challenge Tool &amp; Mfg Inc</v>
          </cell>
          <cell r="D3018" t="str">
            <v>New Haven, In</v>
          </cell>
          <cell r="G3018" t="str">
            <v xml:space="preserve">UNITED STATES </v>
          </cell>
        </row>
        <row r="3019">
          <cell r="B3019">
            <v>3889</v>
          </cell>
          <cell r="C3019" t="str">
            <v>Covert Mfg Inc</v>
          </cell>
          <cell r="D3019" t="str">
            <v>Galion, Oh</v>
          </cell>
          <cell r="G3019" t="str">
            <v xml:space="preserve">UNITED STATES </v>
          </cell>
        </row>
        <row r="3020">
          <cell r="B3020">
            <v>3890</v>
          </cell>
          <cell r="C3020" t="str">
            <v>FAURECIA AUGSBUR</v>
          </cell>
          <cell r="D3020" t="str">
            <v>ROERMOND</v>
          </cell>
          <cell r="G3020" t="str">
            <v>NETHERLANDS</v>
          </cell>
        </row>
        <row r="3021">
          <cell r="B3021">
            <v>3890</v>
          </cell>
          <cell r="C3021" t="str">
            <v>Licon</v>
          </cell>
          <cell r="D3021" t="str">
            <v>Heerlen</v>
          </cell>
          <cell r="G3021" t="str">
            <v>NETHERLANDS</v>
          </cell>
        </row>
        <row r="3022">
          <cell r="B3022">
            <v>3891</v>
          </cell>
          <cell r="C3022" t="str">
            <v>Hendrickson Suspension</v>
          </cell>
          <cell r="D3022" t="str">
            <v>Kendallville, I</v>
          </cell>
          <cell r="G3022" t="str">
            <v xml:space="preserve">UNITED STATES </v>
          </cell>
        </row>
        <row r="3023">
          <cell r="B3023">
            <v>3892</v>
          </cell>
          <cell r="C3023" t="str">
            <v>Modern Machine &amp; Metal</v>
          </cell>
          <cell r="D3023" t="str">
            <v>Winston-Salem,</v>
          </cell>
          <cell r="G3023" t="str">
            <v xml:space="preserve">UNITED STATES </v>
          </cell>
        </row>
        <row r="3024">
          <cell r="B3024">
            <v>3893</v>
          </cell>
          <cell r="C3024" t="str">
            <v>Shipley Motor Eqpt. Co-Lo</v>
          </cell>
          <cell r="D3024" t="str">
            <v>Lowell, Ar</v>
          </cell>
          <cell r="G3024" t="str">
            <v xml:space="preserve">UNITED STATES </v>
          </cell>
        </row>
        <row r="3025">
          <cell r="B3025">
            <v>3894</v>
          </cell>
          <cell r="C3025" t="str">
            <v>Betts Spring Co</v>
          </cell>
          <cell r="D3025" t="str">
            <v>Fresno, Ca</v>
          </cell>
          <cell r="G3025" t="str">
            <v xml:space="preserve">UNITED STATES </v>
          </cell>
        </row>
        <row r="3026">
          <cell r="B3026">
            <v>3895</v>
          </cell>
          <cell r="C3026" t="str">
            <v>Parker Hannifin Corp.</v>
          </cell>
          <cell r="D3026" t="str">
            <v>Greensboro, Nc</v>
          </cell>
          <cell r="G3026" t="str">
            <v xml:space="preserve">UNITED STATES </v>
          </cell>
        </row>
        <row r="3027">
          <cell r="B3027">
            <v>3896</v>
          </cell>
          <cell r="C3027" t="str">
            <v>Trw</v>
          </cell>
          <cell r="D3027" t="str">
            <v>Lafayette, In</v>
          </cell>
          <cell r="G3027" t="str">
            <v xml:space="preserve">UNITED STATES </v>
          </cell>
        </row>
        <row r="3028">
          <cell r="B3028">
            <v>3897</v>
          </cell>
          <cell r="C3028" t="str">
            <v>Peiker A Friedri</v>
          </cell>
          <cell r="D3028" t="str">
            <v>FRIEDRICHSDORF</v>
          </cell>
          <cell r="G3028" t="str">
            <v>GERMANY</v>
          </cell>
        </row>
        <row r="3029">
          <cell r="B3029">
            <v>3899</v>
          </cell>
          <cell r="C3029" t="str">
            <v>Trw Commercial Steering</v>
          </cell>
          <cell r="D3029" t="str">
            <v>Portland, Mi</v>
          </cell>
          <cell r="G3029" t="str">
            <v xml:space="preserve">UNITED STATES </v>
          </cell>
        </row>
        <row r="3030">
          <cell r="B3030">
            <v>3900</v>
          </cell>
          <cell r="C3030" t="str">
            <v>Falls Stamping &amp; Welding</v>
          </cell>
          <cell r="D3030" t="str">
            <v>Cuyahoga Falls, Oh</v>
          </cell>
          <cell r="G3030" t="str">
            <v xml:space="preserve">UNITED STATES </v>
          </cell>
        </row>
        <row r="3031">
          <cell r="B3031">
            <v>3901</v>
          </cell>
          <cell r="C3031" t="str">
            <v>Indiana Mills &amp; Mfg.</v>
          </cell>
          <cell r="D3031" t="str">
            <v>Westfield, In</v>
          </cell>
          <cell r="G3031" t="str">
            <v xml:space="preserve">UNITED STATES </v>
          </cell>
        </row>
        <row r="3032">
          <cell r="B3032">
            <v>3902</v>
          </cell>
          <cell r="C3032" t="str">
            <v>Modine Manufacturing Comp</v>
          </cell>
          <cell r="D3032" t="str">
            <v>Joplin, Mo</v>
          </cell>
          <cell r="G3032" t="str">
            <v xml:space="preserve">UNITED STATES </v>
          </cell>
        </row>
        <row r="3033">
          <cell r="B3033">
            <v>3903</v>
          </cell>
          <cell r="C3033" t="str">
            <v>Hadley Products Corporati</v>
          </cell>
          <cell r="D3033" t="str">
            <v>Grandville, Mi</v>
          </cell>
          <cell r="G3033" t="str">
            <v xml:space="preserve">UNITED STATES </v>
          </cell>
        </row>
        <row r="3034">
          <cell r="B3034">
            <v>3904</v>
          </cell>
          <cell r="C3034" t="str">
            <v>Grede Ii Llc</v>
          </cell>
          <cell r="D3034" t="str">
            <v>Columbiana, Al</v>
          </cell>
          <cell r="G3034" t="str">
            <v xml:space="preserve">UNITED STATES </v>
          </cell>
        </row>
        <row r="3035">
          <cell r="B3035">
            <v>3905</v>
          </cell>
          <cell r="C3035" t="str">
            <v>Dana Spicer Driveshaft</v>
          </cell>
          <cell r="D3035" t="str">
            <v>Lima, Oh</v>
          </cell>
          <cell r="G3035" t="str">
            <v xml:space="preserve">UNITED STATES </v>
          </cell>
        </row>
        <row r="3036">
          <cell r="B3036">
            <v>3906</v>
          </cell>
          <cell r="C3036" t="str">
            <v>Rudd Eqipment Company</v>
          </cell>
          <cell r="D3036" t="str">
            <v>Presontonsburg,</v>
          </cell>
          <cell r="G3036" t="str">
            <v xml:space="preserve">UNITED STATES </v>
          </cell>
        </row>
        <row r="3037">
          <cell r="B3037">
            <v>3907</v>
          </cell>
          <cell r="C3037" t="str">
            <v>Magneti Marelli</v>
          </cell>
          <cell r="D3037" t="str">
            <v>Pulaski, Tn</v>
          </cell>
          <cell r="G3037" t="str">
            <v xml:space="preserve">UNITED STATES </v>
          </cell>
        </row>
        <row r="3038">
          <cell r="B3038">
            <v>3908</v>
          </cell>
          <cell r="C3038" t="str">
            <v>Citation Bessemer</v>
          </cell>
          <cell r="D3038" t="str">
            <v>Bessemer, Al</v>
          </cell>
          <cell r="G3038" t="str">
            <v xml:space="preserve">UNITED STATES </v>
          </cell>
        </row>
        <row r="3039">
          <cell r="B3039">
            <v>3909</v>
          </cell>
          <cell r="C3039" t="str">
            <v>Salem Specialties</v>
          </cell>
          <cell r="D3039" t="str">
            <v>Salem, Va</v>
          </cell>
          <cell r="G3039" t="str">
            <v xml:space="preserve">UNITED STATES </v>
          </cell>
        </row>
        <row r="3040">
          <cell r="B3040">
            <v>3910</v>
          </cell>
          <cell r="C3040" t="str">
            <v>Mec  Vanderbilt North</v>
          </cell>
          <cell r="D3040" t="str">
            <v>Vanderbilt, Mi</v>
          </cell>
          <cell r="G3040" t="str">
            <v xml:space="preserve">UNITED STATES </v>
          </cell>
        </row>
        <row r="3041">
          <cell r="B3041">
            <v>3911</v>
          </cell>
          <cell r="C3041" t="str">
            <v>Quigley Industries</v>
          </cell>
          <cell r="D3041" t="str">
            <v>Farmington Hill</v>
          </cell>
          <cell r="G3041" t="str">
            <v xml:space="preserve">UNITED STATES </v>
          </cell>
        </row>
        <row r="3042">
          <cell r="B3042">
            <v>3912</v>
          </cell>
          <cell r="C3042" t="str">
            <v>Garland Mfg</v>
          </cell>
          <cell r="D3042" t="str">
            <v>Saco, Me</v>
          </cell>
          <cell r="G3042" t="str">
            <v xml:space="preserve">UNITED STATES </v>
          </cell>
        </row>
        <row r="3043">
          <cell r="B3043">
            <v>3913</v>
          </cell>
          <cell r="C3043" t="str">
            <v>Imperial Group</v>
          </cell>
          <cell r="D3043" t="str">
            <v>Dublin, Va</v>
          </cell>
          <cell r="G3043" t="str">
            <v xml:space="preserve">UNITED STATES </v>
          </cell>
        </row>
        <row r="3044">
          <cell r="B3044">
            <v>3914</v>
          </cell>
          <cell r="C3044" t="str">
            <v>Lear-Fremont</v>
          </cell>
          <cell r="D3044" t="str">
            <v>Fremont, Oh</v>
          </cell>
          <cell r="G3044" t="str">
            <v xml:space="preserve">UNITED STATES </v>
          </cell>
        </row>
        <row r="3045">
          <cell r="B3045">
            <v>3915</v>
          </cell>
          <cell r="C3045" t="str">
            <v>Metal &amp; Wire Products</v>
          </cell>
          <cell r="D3045" t="str">
            <v>Salem, Oh</v>
          </cell>
          <cell r="G3045" t="str">
            <v xml:space="preserve">UNITED STATES </v>
          </cell>
        </row>
        <row r="3046">
          <cell r="B3046">
            <v>3916</v>
          </cell>
          <cell r="C3046" t="str">
            <v>Ran-Shel Company</v>
          </cell>
          <cell r="D3046" t="str">
            <v>Sterling Height</v>
          </cell>
          <cell r="G3046" t="str">
            <v xml:space="preserve">UNITED STATES </v>
          </cell>
        </row>
        <row r="3047">
          <cell r="B3047">
            <v>3917</v>
          </cell>
          <cell r="C3047" t="str">
            <v>Advanced Cast Products</v>
          </cell>
          <cell r="D3047" t="str">
            <v>Meadville, Pa</v>
          </cell>
          <cell r="G3047" t="str">
            <v xml:space="preserve">UNITED STATES </v>
          </cell>
        </row>
        <row r="3048">
          <cell r="B3048">
            <v>3918</v>
          </cell>
          <cell r="C3048" t="str">
            <v>Badve Cellino Eng. Pvt.Lt</v>
          </cell>
          <cell r="D3048" t="str">
            <v>Pune</v>
          </cell>
          <cell r="G3048" t="str">
            <v>INDIA</v>
          </cell>
        </row>
        <row r="3049">
          <cell r="B3049">
            <v>3919</v>
          </cell>
          <cell r="C3049" t="str">
            <v>New River Valley Wor</v>
          </cell>
          <cell r="D3049" t="str">
            <v>Radford, Va</v>
          </cell>
          <cell r="G3049" t="str">
            <v xml:space="preserve">UNITED STATES </v>
          </cell>
        </row>
        <row r="3050">
          <cell r="B3050">
            <v>3920</v>
          </cell>
          <cell r="C3050" t="str">
            <v>NEM-HYDRA RONCOL</v>
          </cell>
          <cell r="D3050" t="str">
            <v>RONCOLO</v>
          </cell>
          <cell r="G3050" t="str">
            <v>ITALY</v>
          </cell>
        </row>
        <row r="3051">
          <cell r="B3051">
            <v>3921</v>
          </cell>
          <cell r="C3051" t="str">
            <v>Grote Manufacturing Co</v>
          </cell>
          <cell r="D3051" t="str">
            <v>Madison, In</v>
          </cell>
          <cell r="G3051" t="str">
            <v xml:space="preserve">UNITED STATES </v>
          </cell>
        </row>
        <row r="3052">
          <cell r="B3052">
            <v>3922</v>
          </cell>
          <cell r="C3052" t="str">
            <v>Hendrick Stratf</v>
          </cell>
          <cell r="D3052" t="str">
            <v>STRATFORD, ON</v>
          </cell>
          <cell r="G3052" t="str">
            <v>CANADA</v>
          </cell>
        </row>
        <row r="3053">
          <cell r="B3053">
            <v>3923</v>
          </cell>
          <cell r="C3053" t="str">
            <v>W W Engine &amp; Supply Inc</v>
          </cell>
          <cell r="D3053" t="str">
            <v>Milesburg, Pa</v>
          </cell>
          <cell r="G3053" t="str">
            <v xml:space="preserve">UNITED STATES </v>
          </cell>
        </row>
        <row r="3054">
          <cell r="B3054">
            <v>3924</v>
          </cell>
          <cell r="C3054" t="str">
            <v>Mahle Filter Systems Indi</v>
          </cell>
          <cell r="D3054" t="str">
            <v>Changalpattu</v>
          </cell>
          <cell r="G3054" t="str">
            <v>INDIA</v>
          </cell>
        </row>
        <row r="3055">
          <cell r="B3055">
            <v>3925</v>
          </cell>
          <cell r="C3055" t="str">
            <v>Tianjin Yuao Luqiao Indus</v>
          </cell>
          <cell r="D3055" t="str">
            <v>Tianjin</v>
          </cell>
          <cell r="G3055" t="str">
            <v>CHINA</v>
          </cell>
        </row>
        <row r="3056">
          <cell r="B3056">
            <v>3926</v>
          </cell>
          <cell r="C3056" t="str">
            <v>Mancor Ohio</v>
          </cell>
          <cell r="D3056" t="str">
            <v>Dayton, Oh</v>
          </cell>
          <cell r="G3056" t="str">
            <v xml:space="preserve">UNITED STATES </v>
          </cell>
        </row>
        <row r="3057">
          <cell r="B3057">
            <v>3927</v>
          </cell>
          <cell r="C3057" t="str">
            <v>Saf-Holland (Thailand) Co</v>
          </cell>
          <cell r="D3057" t="str">
            <v>Samutprakarn</v>
          </cell>
          <cell r="G3057" t="str">
            <v>THAILAND</v>
          </cell>
        </row>
        <row r="3058">
          <cell r="B3058">
            <v>3928</v>
          </cell>
          <cell r="C3058" t="str">
            <v>Leoni Electrical Systems</v>
          </cell>
          <cell r="D3058" t="str">
            <v>Shanghai</v>
          </cell>
          <cell r="G3058" t="str">
            <v>CHINA</v>
          </cell>
        </row>
        <row r="3059">
          <cell r="B3059">
            <v>3929</v>
          </cell>
          <cell r="C3059" t="str">
            <v>Schnorr Gmbh</v>
          </cell>
          <cell r="D3059" t="str">
            <v>Sindelfingen</v>
          </cell>
          <cell r="G3059" t="str">
            <v>GERMANY</v>
          </cell>
        </row>
        <row r="3060">
          <cell r="B3060">
            <v>3929</v>
          </cell>
          <cell r="C3060" t="str">
            <v>Schnorr Gmbh</v>
          </cell>
          <cell r="D3060" t="str">
            <v>Engen-Welsching</v>
          </cell>
          <cell r="G3060" t="str">
            <v>GERMANY</v>
          </cell>
        </row>
        <row r="3061">
          <cell r="B3061">
            <v>3930</v>
          </cell>
          <cell r="C3061" t="str">
            <v>Chinatool Automotive Moul</v>
          </cell>
          <cell r="D3061" t="str">
            <v>Shenzhen</v>
          </cell>
          <cell r="G3061" t="str">
            <v>CHINA</v>
          </cell>
        </row>
        <row r="3062">
          <cell r="B3062">
            <v>3931</v>
          </cell>
          <cell r="C3062" t="str">
            <v>Polytec Plastics Ebensee</v>
          </cell>
          <cell r="D3062" t="str">
            <v>Ebensee</v>
          </cell>
          <cell r="G3062" t="str">
            <v>Austria</v>
          </cell>
        </row>
        <row r="3063">
          <cell r="B3063">
            <v>3932</v>
          </cell>
          <cell r="C3063" t="str">
            <v>Eberspächer Exhaust Techn</v>
          </cell>
          <cell r="D3063" t="str">
            <v>Wilsdruff</v>
          </cell>
          <cell r="G3063" t="str">
            <v>GERMANY</v>
          </cell>
        </row>
        <row r="3064">
          <cell r="B3064">
            <v>3933</v>
          </cell>
          <cell r="C3064" t="str">
            <v>Therma-Tech Engineering</v>
          </cell>
          <cell r="D3064" t="str">
            <v>Redford, Mi</v>
          </cell>
          <cell r="G3064" t="str">
            <v xml:space="preserve">UNITED STATES </v>
          </cell>
        </row>
        <row r="3065">
          <cell r="B3065">
            <v>3935</v>
          </cell>
          <cell r="C3065" t="str">
            <v>Cukurova Insaat Mak. San.</v>
          </cell>
          <cell r="D3065" t="str">
            <v>Mersin</v>
          </cell>
          <cell r="G3065" t="str">
            <v>TURKEY</v>
          </cell>
        </row>
        <row r="3066">
          <cell r="B3066">
            <v>3936</v>
          </cell>
          <cell r="C3066" t="str">
            <v>Guangdong Hongtai Technol</v>
          </cell>
          <cell r="D3066" t="str">
            <v>Gaoyao</v>
          </cell>
          <cell r="G3066" t="str">
            <v>CHINA</v>
          </cell>
        </row>
        <row r="3067">
          <cell r="B3067">
            <v>3937</v>
          </cell>
          <cell r="C3067" t="str">
            <v>Scott Construction Equipm</v>
          </cell>
          <cell r="D3067" t="str">
            <v>La Vergne, Tn</v>
          </cell>
          <cell r="G3067" t="str">
            <v xml:space="preserve">UNITED STATES </v>
          </cell>
        </row>
        <row r="3068">
          <cell r="B3068">
            <v>3938</v>
          </cell>
          <cell r="C3068" t="str">
            <v>Haesev H d Stad</v>
          </cell>
          <cell r="D3068" t="str">
            <v>HERK DE STAD</v>
          </cell>
          <cell r="G3068" t="str">
            <v>BELGIUM</v>
          </cell>
        </row>
        <row r="3069">
          <cell r="B3069">
            <v>3939</v>
          </cell>
          <cell r="C3069" t="str">
            <v>Ceytech Makina San.Ve Tic</v>
          </cell>
          <cell r="D3069" t="str">
            <v>Saricam/Adana</v>
          </cell>
          <cell r="G3069" t="str">
            <v>TURKEY</v>
          </cell>
        </row>
        <row r="3070">
          <cell r="B3070">
            <v>3940</v>
          </cell>
          <cell r="C3070" t="str">
            <v>Leoni Bordnetz-Systeme Gm</v>
          </cell>
          <cell r="D3070" t="str">
            <v>Kitzingen</v>
          </cell>
          <cell r="G3070" t="str">
            <v>GERMANY</v>
          </cell>
        </row>
        <row r="3071">
          <cell r="B3071">
            <v>3940</v>
          </cell>
          <cell r="C3071" t="str">
            <v>Leonische Portugal, Lda PTGMS</v>
          </cell>
          <cell r="D3071" t="str">
            <v>Guimaraes</v>
          </cell>
          <cell r="G3071" t="str">
            <v>GERMANY</v>
          </cell>
        </row>
        <row r="3072">
          <cell r="B3072">
            <v>3941</v>
          </cell>
          <cell r="C3072" t="str">
            <v>Alfa L Alonte</v>
          </cell>
          <cell r="D3072" t="str">
            <v>ALONTE</v>
          </cell>
          <cell r="G3072" t="str">
            <v>ITALY</v>
          </cell>
        </row>
        <row r="3073">
          <cell r="B3073">
            <v>3942</v>
          </cell>
          <cell r="C3073" t="str">
            <v>Flagler Construction Equi</v>
          </cell>
          <cell r="D3073" t="str">
            <v>Orlando, Fl</v>
          </cell>
          <cell r="G3073" t="str">
            <v xml:space="preserve">UNITED STATES </v>
          </cell>
        </row>
        <row r="3074">
          <cell r="B3074">
            <v>3943</v>
          </cell>
          <cell r="C3074" t="str">
            <v>Flagler Construction Equi</v>
          </cell>
          <cell r="D3074" t="str">
            <v>Tampa, Fl</v>
          </cell>
          <cell r="G3074" t="str">
            <v xml:space="preserve">UNITED STATES </v>
          </cell>
        </row>
        <row r="3075">
          <cell r="B3075">
            <v>3944</v>
          </cell>
          <cell r="C3075" t="str">
            <v>Sch TH Conburi</v>
          </cell>
          <cell r="D3075" t="str">
            <v>CHONBURI</v>
          </cell>
          <cell r="G3075" t="str">
            <v>THAILAND</v>
          </cell>
        </row>
        <row r="3076">
          <cell r="B3076">
            <v>3945</v>
          </cell>
          <cell r="C3076" t="str">
            <v>Scholer Industriel, Inc.</v>
          </cell>
          <cell r="D3076" t="str">
            <v>Magog</v>
          </cell>
          <cell r="G3076" t="str">
            <v>CANADA</v>
          </cell>
        </row>
        <row r="3077">
          <cell r="B3077">
            <v>3946</v>
          </cell>
          <cell r="C3077" t="str">
            <v>Isringh Lokeren</v>
          </cell>
          <cell r="D3077" t="str">
            <v>LOKEREN</v>
          </cell>
          <cell r="G3077" t="str">
            <v>BELGIUM</v>
          </cell>
        </row>
        <row r="3078">
          <cell r="B3078">
            <v>3947</v>
          </cell>
          <cell r="C3078" t="str">
            <v>Runflat International Ltd</v>
          </cell>
          <cell r="D3078" t="str">
            <v>Cradley Heath</v>
          </cell>
          <cell r="G3078" t="str">
            <v>UK</v>
          </cell>
        </row>
        <row r="3079">
          <cell r="B3079">
            <v>3948</v>
          </cell>
          <cell r="C3079" t="str">
            <v>Reflex And Allen</v>
          </cell>
          <cell r="D3079" t="str">
            <v>Indianapolis, I</v>
          </cell>
          <cell r="G3079" t="str">
            <v xml:space="preserve">UNITED STATES </v>
          </cell>
        </row>
        <row r="3080">
          <cell r="B3080">
            <v>3949</v>
          </cell>
          <cell r="C3080" t="str">
            <v>Daiichi Press (Thailand)</v>
          </cell>
          <cell r="D3080" t="str">
            <v>Chon Buri</v>
          </cell>
          <cell r="G3080" t="str">
            <v>THAILAND</v>
          </cell>
        </row>
        <row r="3081">
          <cell r="B3081">
            <v>3950</v>
          </cell>
          <cell r="C3081" t="str">
            <v>Mikuni Alwar</v>
          </cell>
          <cell r="D3081" t="str">
            <v>ALWAR</v>
          </cell>
          <cell r="G3081" t="str">
            <v>INDIA</v>
          </cell>
        </row>
        <row r="3082">
          <cell r="B3082">
            <v>3951</v>
          </cell>
          <cell r="C3082" t="str">
            <v>Mann+Hummel(Thailand) Co.</v>
          </cell>
          <cell r="D3082" t="str">
            <v>Bangkok</v>
          </cell>
          <cell r="G3082" t="str">
            <v>THAILAND</v>
          </cell>
        </row>
        <row r="3083">
          <cell r="B3083">
            <v>3952</v>
          </cell>
          <cell r="C3083" t="str">
            <v>Cie Plasty</v>
          </cell>
          <cell r="D3083" t="str">
            <v>Valasske Meziri</v>
          </cell>
          <cell r="G3083" t="str">
            <v>CZECH REPUBLIC</v>
          </cell>
        </row>
        <row r="3084">
          <cell r="B3084">
            <v>3952</v>
          </cell>
          <cell r="C3084" t="str">
            <v>Cie Plasty</v>
          </cell>
          <cell r="D3084" t="str">
            <v>Valasske Mezirici</v>
          </cell>
          <cell r="G3084" t="str">
            <v>CZECH REPUBLIC</v>
          </cell>
        </row>
        <row r="3085">
          <cell r="B3085">
            <v>3953</v>
          </cell>
          <cell r="C3085" t="str">
            <v>Polytec Lohne/V</v>
          </cell>
          <cell r="D3085" t="str">
            <v>LOEHNE</v>
          </cell>
          <cell r="G3085" t="str">
            <v>GERMANY</v>
          </cell>
        </row>
        <row r="3086">
          <cell r="B3086">
            <v>3954</v>
          </cell>
          <cell r="C3086" t="str">
            <v>Ningbo Yongjia Auto Parts</v>
          </cell>
          <cell r="D3086" t="str">
            <v>Yuyao</v>
          </cell>
          <cell r="G3086" t="str">
            <v>CHINA</v>
          </cell>
        </row>
        <row r="3087">
          <cell r="B3087">
            <v>3955</v>
          </cell>
          <cell r="C3087" t="str">
            <v>Westport A - Pa Assembly</v>
          </cell>
          <cell r="D3087" t="str">
            <v>Breinigsville,</v>
          </cell>
          <cell r="G3087" t="str">
            <v xml:space="preserve">UNITED STATES </v>
          </cell>
        </row>
        <row r="3088">
          <cell r="B3088">
            <v>3957</v>
          </cell>
          <cell r="C3088" t="str">
            <v>Talent Plastics Herrljung</v>
          </cell>
          <cell r="D3088" t="str">
            <v>Herrljunga</v>
          </cell>
          <cell r="G3088" t="str">
            <v>SWEDEN</v>
          </cell>
        </row>
        <row r="3089">
          <cell r="B3089">
            <v>3958</v>
          </cell>
          <cell r="C3089" t="str">
            <v>FLOMETALLIC JHAG</v>
          </cell>
          <cell r="D3089" t="str">
            <v>JHAGADIA</v>
          </cell>
          <cell r="G3089" t="str">
            <v>INDIA</v>
          </cell>
        </row>
        <row r="3090">
          <cell r="B3090">
            <v>3959</v>
          </cell>
          <cell r="C3090" t="str">
            <v>FJ TRAC HASSLARP</v>
          </cell>
          <cell r="D3090" t="str">
            <v>HASSLARP</v>
          </cell>
          <cell r="G3090" t="str">
            <v>SWEDEN</v>
          </cell>
        </row>
        <row r="3091">
          <cell r="B3091">
            <v>3960</v>
          </cell>
          <cell r="C3091" t="str">
            <v>Tokyo Roki (Thailand) Co.</v>
          </cell>
          <cell r="D3091" t="str">
            <v>Chon Buri</v>
          </cell>
          <cell r="G3091" t="str">
            <v>THAILAND</v>
          </cell>
        </row>
        <row r="3092">
          <cell r="B3092">
            <v>3961</v>
          </cell>
          <cell r="C3092" t="str">
            <v>Mitec Automotive Ag</v>
          </cell>
          <cell r="D3092" t="str">
            <v>Eisenach</v>
          </cell>
          <cell r="G3092" t="str">
            <v>GERMANY</v>
          </cell>
        </row>
        <row r="3093">
          <cell r="B3093">
            <v>3962</v>
          </cell>
          <cell r="C3093" t="str">
            <v>Gelg Wronki</v>
          </cell>
          <cell r="D3093" t="str">
            <v>WRONKI</v>
          </cell>
          <cell r="G3093" t="str">
            <v>POLAND</v>
          </cell>
        </row>
        <row r="3094">
          <cell r="B3094">
            <v>3963</v>
          </cell>
          <cell r="C3094" t="str">
            <v>Mubea Pune</v>
          </cell>
          <cell r="D3094" t="str">
            <v>PUNE</v>
          </cell>
          <cell r="G3094" t="str">
            <v>INDIA</v>
          </cell>
        </row>
        <row r="3095">
          <cell r="B3095">
            <v>3964</v>
          </cell>
          <cell r="C3095" t="str">
            <v>Central Illinois Trucks I</v>
          </cell>
          <cell r="D3095" t="str">
            <v>La Salle, Il</v>
          </cell>
          <cell r="G3095" t="str">
            <v xml:space="preserve">UNITED STATES </v>
          </cell>
        </row>
        <row r="3096">
          <cell r="B3096">
            <v>3965</v>
          </cell>
          <cell r="C3096" t="str">
            <v>Mahle Componentes De Moto</v>
          </cell>
          <cell r="D3096" t="str">
            <v>Ramos Arizpe, C</v>
          </cell>
          <cell r="G3096" t="str">
            <v>MEXICO</v>
          </cell>
        </row>
        <row r="3097">
          <cell r="B3097">
            <v>3966</v>
          </cell>
          <cell r="C3097" t="str">
            <v>Transedge Truck Centers</v>
          </cell>
          <cell r="D3097" t="str">
            <v>Schuylkill Have</v>
          </cell>
          <cell r="G3097" t="str">
            <v xml:space="preserve">UNITED STATES </v>
          </cell>
        </row>
        <row r="3098">
          <cell r="B3098">
            <v>3967</v>
          </cell>
          <cell r="C3098" t="str">
            <v>State Line Truck Service</v>
          </cell>
          <cell r="D3098" t="str">
            <v>Fitzwilliam, Nh</v>
          </cell>
          <cell r="G3098" t="str">
            <v xml:space="preserve">UNITED STATES </v>
          </cell>
        </row>
        <row r="3099">
          <cell r="B3099">
            <v>3968</v>
          </cell>
          <cell r="C3099" t="str">
            <v>Nextran Trk Ctr-Kennesaw</v>
          </cell>
          <cell r="D3099" t="str">
            <v>Kennesaw, Ga</v>
          </cell>
          <cell r="G3099" t="str">
            <v xml:space="preserve">UNITED STATES </v>
          </cell>
        </row>
        <row r="3100">
          <cell r="B3100">
            <v>3969</v>
          </cell>
          <cell r="C3100" t="str">
            <v>Marietta Mack  Div. Of Co</v>
          </cell>
          <cell r="D3100" t="str">
            <v>Marietta, Oh</v>
          </cell>
          <cell r="G3100" t="str">
            <v xml:space="preserve">UNITED STATES </v>
          </cell>
        </row>
        <row r="3101">
          <cell r="B3101">
            <v>3970</v>
          </cell>
          <cell r="C3101" t="str">
            <v>Mcbride Mack Sales Of Pad</v>
          </cell>
          <cell r="D3101" t="str">
            <v>Paducah, Ky</v>
          </cell>
          <cell r="G3101" t="str">
            <v xml:space="preserve">UNITED STATES </v>
          </cell>
        </row>
        <row r="3102">
          <cell r="B3102">
            <v>3971</v>
          </cell>
          <cell r="C3102" t="str">
            <v>Mcbride Mack</v>
          </cell>
          <cell r="D3102" t="str">
            <v>Cape Girardeau,</v>
          </cell>
          <cell r="G3102" t="str">
            <v xml:space="preserve">UNITED STATES </v>
          </cell>
        </row>
        <row r="3103">
          <cell r="B3103">
            <v>3972</v>
          </cell>
          <cell r="C3103" t="str">
            <v>Big Rig Shop Inc</v>
          </cell>
          <cell r="D3103" t="str">
            <v>Oxford, Me</v>
          </cell>
          <cell r="G3103" t="str">
            <v xml:space="preserve">UNITED STATES </v>
          </cell>
        </row>
        <row r="3104">
          <cell r="B3104">
            <v>3973</v>
          </cell>
          <cell r="C3104" t="str">
            <v>Performance Truck</v>
          </cell>
          <cell r="D3104" t="str">
            <v>Beaumont, Tx</v>
          </cell>
          <cell r="G3104" t="str">
            <v xml:space="preserve">UNITED STATES </v>
          </cell>
        </row>
        <row r="3105">
          <cell r="B3105">
            <v>3974</v>
          </cell>
          <cell r="C3105" t="str">
            <v>Performance Truck</v>
          </cell>
          <cell r="D3105" t="str">
            <v>Jasper, Tx</v>
          </cell>
          <cell r="G3105" t="str">
            <v xml:space="preserve">UNITED STATES </v>
          </cell>
        </row>
        <row r="3106">
          <cell r="B3106">
            <v>3975</v>
          </cell>
          <cell r="C3106" t="str">
            <v>Performance Truck-Bryan</v>
          </cell>
          <cell r="D3106" t="str">
            <v>Bryan, Tx</v>
          </cell>
          <cell r="G3106" t="str">
            <v xml:space="preserve">UNITED STATES </v>
          </cell>
        </row>
        <row r="3107">
          <cell r="B3107">
            <v>3976</v>
          </cell>
          <cell r="C3107" t="str">
            <v>NORDIC TRELLEBOR</v>
          </cell>
          <cell r="D3107" t="str">
            <v>TRELLEBORG</v>
          </cell>
          <cell r="G3107" t="str">
            <v>SWEDEN</v>
          </cell>
        </row>
        <row r="3108">
          <cell r="B3108">
            <v>3976</v>
          </cell>
          <cell r="C3108" t="str">
            <v>Nordic Plastics Group</v>
          </cell>
          <cell r="D3108" t="str">
            <v>Gothenburg</v>
          </cell>
          <cell r="G3108" t="str">
            <v>SWEDEN</v>
          </cell>
        </row>
        <row r="3109">
          <cell r="B3109">
            <v>3977</v>
          </cell>
          <cell r="C3109" t="str">
            <v>Abl Lights (Dalian) Co.,L</v>
          </cell>
          <cell r="D3109" t="str">
            <v>Dalian</v>
          </cell>
          <cell r="G3109" t="str">
            <v>CHINA</v>
          </cell>
        </row>
        <row r="3110">
          <cell r="B3110">
            <v>3978</v>
          </cell>
          <cell r="C3110" t="str">
            <v>P.C.S. Precision Works Co</v>
          </cell>
          <cell r="D3110" t="str">
            <v>Nakorn-Rajsima</v>
          </cell>
          <cell r="G3110" t="str">
            <v>THAILAND</v>
          </cell>
        </row>
        <row r="3111">
          <cell r="B3111">
            <v>3979</v>
          </cell>
          <cell r="C3111" t="str">
            <v>Polytec Industrielackieru</v>
          </cell>
          <cell r="D3111" t="str">
            <v>Rastatt</v>
          </cell>
          <cell r="G3111" t="str">
            <v>GERMANY</v>
          </cell>
        </row>
        <row r="3112">
          <cell r="B3112">
            <v>3980</v>
          </cell>
          <cell r="C3112" t="str">
            <v>Kirchhoff Witte Gmbh</v>
          </cell>
          <cell r="D3112" t="str">
            <v>Iserlohn</v>
          </cell>
          <cell r="G3112" t="str">
            <v>GERMANY</v>
          </cell>
        </row>
        <row r="3113">
          <cell r="B3113">
            <v>3981</v>
          </cell>
          <cell r="C3113" t="str">
            <v>Alcar Srl</v>
          </cell>
          <cell r="D3113" t="str">
            <v>Lecce</v>
          </cell>
          <cell r="G3113" t="str">
            <v>ITALY</v>
          </cell>
        </row>
        <row r="3114">
          <cell r="B3114">
            <v>3982</v>
          </cell>
          <cell r="C3114" t="str">
            <v>Avon Automotive Industria</v>
          </cell>
          <cell r="D3114" t="str">
            <v>Sant Just Desve</v>
          </cell>
          <cell r="G3114" t="str">
            <v>SPAIN</v>
          </cell>
        </row>
        <row r="3115">
          <cell r="B3115">
            <v>3983</v>
          </cell>
          <cell r="C3115" t="str">
            <v>Nantong Tongrun Auto Acce</v>
          </cell>
          <cell r="D3115" t="str">
            <v>Nantong</v>
          </cell>
          <cell r="G3115" t="str">
            <v>CHINA</v>
          </cell>
        </row>
        <row r="3116">
          <cell r="B3116">
            <v>3984</v>
          </cell>
          <cell r="C3116" t="str">
            <v xml:space="preserve">Calsonic </v>
          </cell>
          <cell r="D3116" t="str">
            <v>LLANELLI</v>
          </cell>
          <cell r="G3116" t="str">
            <v>UK</v>
          </cell>
        </row>
        <row r="3117">
          <cell r="B3117">
            <v>3985</v>
          </cell>
          <cell r="C3117" t="str">
            <v>Mht-Europe Fontaine Int</v>
          </cell>
          <cell r="D3117" t="str">
            <v>Lowton</v>
          </cell>
          <cell r="G3117" t="str">
            <v>UK</v>
          </cell>
        </row>
        <row r="3118">
          <cell r="B3118">
            <v>3986</v>
          </cell>
          <cell r="C3118" t="str">
            <v>HUF Tipton</v>
          </cell>
          <cell r="D3118" t="str">
            <v>TIPTON</v>
          </cell>
          <cell r="G3118" t="str">
            <v>UK</v>
          </cell>
        </row>
        <row r="3119">
          <cell r="B3119">
            <v>3987</v>
          </cell>
          <cell r="C3119" t="str">
            <v>NORTHERN ABERGAV</v>
          </cell>
          <cell r="D3119" t="str">
            <v>ABERGAVENNY</v>
          </cell>
          <cell r="G3119" t="str">
            <v>UK</v>
          </cell>
        </row>
        <row r="3120">
          <cell r="B3120">
            <v>3988</v>
          </cell>
          <cell r="C3120" t="str">
            <v>Cramling Pre Cra</v>
          </cell>
          <cell r="D3120" t="str">
            <v>CRAMLINGTON</v>
          </cell>
          <cell r="G3120" t="str">
            <v>UK</v>
          </cell>
        </row>
        <row r="3121">
          <cell r="B3121">
            <v>3989</v>
          </cell>
          <cell r="C3121" t="str">
            <v xml:space="preserve">Webasto </v>
          </cell>
          <cell r="D3121" t="str">
            <v>COVENTRY</v>
          </cell>
          <cell r="G3121" t="str">
            <v>UK</v>
          </cell>
        </row>
        <row r="3122">
          <cell r="B3122">
            <v>3990</v>
          </cell>
          <cell r="C3122" t="str">
            <v xml:space="preserve">DS SMITH </v>
          </cell>
          <cell r="D3122" t="str">
            <v>GLOUCESTER</v>
          </cell>
          <cell r="G3122" t="str">
            <v>UK</v>
          </cell>
        </row>
        <row r="3123">
          <cell r="B3123">
            <v>3991</v>
          </cell>
          <cell r="C3123" t="str">
            <v>TRW Burnley</v>
          </cell>
          <cell r="D3123" t="str">
            <v>BURNLEY, LANCASHIRE</v>
          </cell>
          <cell r="G3123" t="str">
            <v>UK</v>
          </cell>
        </row>
        <row r="3124">
          <cell r="B3124">
            <v>3992</v>
          </cell>
          <cell r="C3124" t="str">
            <v xml:space="preserve">Thermotec </v>
          </cell>
          <cell r="D3124" t="str">
            <v>WITTON</v>
          </cell>
          <cell r="G3124" t="str">
            <v>UK</v>
          </cell>
        </row>
        <row r="3125">
          <cell r="B3125">
            <v>3993</v>
          </cell>
          <cell r="C3125" t="str">
            <v xml:space="preserve">EWART ENG </v>
          </cell>
          <cell r="D3125" t="str">
            <v>GRETNA</v>
          </cell>
          <cell r="G3125" t="str">
            <v>UK</v>
          </cell>
        </row>
        <row r="3126">
          <cell r="B3126">
            <v>3994</v>
          </cell>
          <cell r="C3126" t="str">
            <v>Qingdao Rototech Yili Aut</v>
          </cell>
          <cell r="D3126" t="str">
            <v>Qingdao</v>
          </cell>
          <cell r="G3126" t="str">
            <v>CHINA</v>
          </cell>
        </row>
        <row r="3127">
          <cell r="B3127">
            <v>3995</v>
          </cell>
          <cell r="C3127" t="str">
            <v xml:space="preserve">Water Proc </v>
          </cell>
          <cell r="D3127" t="str">
            <v>HODDESDON</v>
          </cell>
          <cell r="G3127" t="str">
            <v>UK</v>
          </cell>
        </row>
        <row r="3128">
          <cell r="B3128">
            <v>3996</v>
          </cell>
          <cell r="C3128" t="str">
            <v>KAB Seating</v>
          </cell>
          <cell r="D3128" t="str">
            <v>NORTHAMPTON</v>
          </cell>
          <cell r="G3128" t="str">
            <v>UK</v>
          </cell>
        </row>
        <row r="3129">
          <cell r="B3129">
            <v>3997</v>
          </cell>
          <cell r="C3129" t="str">
            <v>DENSO SHIPLEY</v>
          </cell>
          <cell r="D3129" t="str">
            <v>SHIPLEY</v>
          </cell>
          <cell r="G3129" t="str">
            <v>UK</v>
          </cell>
        </row>
        <row r="3130">
          <cell r="B3130">
            <v>3998</v>
          </cell>
          <cell r="C3130" t="str">
            <v>Trans Power, Inc.-Douglas</v>
          </cell>
          <cell r="D3130" t="str">
            <v>Douglas, Ga</v>
          </cell>
          <cell r="G3130" t="str">
            <v xml:space="preserve">UNITED STATES </v>
          </cell>
        </row>
        <row r="3131">
          <cell r="B3131">
            <v>3999</v>
          </cell>
          <cell r="C3131" t="str">
            <v>Continental Teves</v>
          </cell>
          <cell r="D3131" t="str">
            <v>EBBW VALE</v>
          </cell>
          <cell r="G3131" t="str">
            <v>UK</v>
          </cell>
        </row>
        <row r="3132">
          <cell r="B3132">
            <v>4000</v>
          </cell>
          <cell r="C3132" t="str">
            <v>Promens Zlin</v>
          </cell>
          <cell r="D3132" t="str">
            <v>RONGU</v>
          </cell>
          <cell r="G3132" t="str">
            <v>ESTONIA</v>
          </cell>
        </row>
        <row r="3133">
          <cell r="B3133">
            <v>4001</v>
          </cell>
          <cell r="C3133" t="str">
            <v>Phillips Industries</v>
          </cell>
          <cell r="D3133" t="str">
            <v>Saltillo, Coa</v>
          </cell>
          <cell r="G3133" t="str">
            <v>MEXICO</v>
          </cell>
        </row>
        <row r="3134">
          <cell r="B3134">
            <v>4003</v>
          </cell>
          <cell r="C3134" t="str">
            <v>Rocking C. Truck &amp; Traile</v>
          </cell>
          <cell r="D3134" t="str">
            <v>Gulfport, Ms</v>
          </cell>
          <cell r="G3134" t="str">
            <v xml:space="preserve">UNITED STATES </v>
          </cell>
        </row>
        <row r="3135">
          <cell r="B3135">
            <v>4004</v>
          </cell>
          <cell r="C3135" t="str">
            <v>Wabco Olawa</v>
          </cell>
          <cell r="D3135" t="str">
            <v>OLAWA</v>
          </cell>
          <cell r="G3135" t="str">
            <v>POLAND</v>
          </cell>
        </row>
        <row r="3136">
          <cell r="B3136">
            <v>4005</v>
          </cell>
          <cell r="C3136" t="str">
            <v>Yahata Chon Buri</v>
          </cell>
          <cell r="D3136" t="str">
            <v>CHON BURI</v>
          </cell>
          <cell r="G3136" t="str">
            <v>THAILAND</v>
          </cell>
        </row>
        <row r="3137">
          <cell r="B3137">
            <v>4006</v>
          </cell>
          <cell r="C3137" t="str">
            <v>Bosal Oevel-West</v>
          </cell>
          <cell r="D3137" t="str">
            <v>OEVEL-WESTERLO</v>
          </cell>
          <cell r="G3137" t="str">
            <v>BELGIUM</v>
          </cell>
        </row>
        <row r="3138">
          <cell r="B3138">
            <v>4007</v>
          </cell>
          <cell r="C3138" t="str">
            <v>Tbk India Private Limited</v>
          </cell>
          <cell r="D3138" t="str">
            <v>Satara</v>
          </cell>
          <cell r="G3138" t="str">
            <v>INDIA</v>
          </cell>
        </row>
        <row r="3139">
          <cell r="B3139">
            <v>4008</v>
          </cell>
          <cell r="C3139" t="str">
            <v>J O L&amp;D Skovde</v>
          </cell>
          <cell r="D3139" t="str">
            <v>Skövde</v>
          </cell>
          <cell r="G3139" t="str">
            <v>SWEDEN</v>
          </cell>
        </row>
        <row r="3140">
          <cell r="B3140">
            <v>4009</v>
          </cell>
          <cell r="C3140" t="str">
            <v>Panhard General Defense</v>
          </cell>
          <cell r="D3140" t="str">
            <v>Marolles En Hur</v>
          </cell>
          <cell r="G3140" t="str">
            <v>FRANCE</v>
          </cell>
        </row>
        <row r="3141">
          <cell r="B3141">
            <v>4009</v>
          </cell>
          <cell r="C3141" t="str">
            <v>Panhard General Defense</v>
          </cell>
          <cell r="D3141" t="str">
            <v>Saint Germain L</v>
          </cell>
          <cell r="G3141" t="str">
            <v>FRANCE</v>
          </cell>
        </row>
        <row r="3142">
          <cell r="B3142">
            <v>4010</v>
          </cell>
          <cell r="C3142" t="str">
            <v>Multimatic Anton Mfg.</v>
          </cell>
          <cell r="D3142" t="str">
            <v>Concord, On</v>
          </cell>
          <cell r="G3142" t="str">
            <v>CANADA</v>
          </cell>
        </row>
        <row r="3143">
          <cell r="B3143">
            <v>4011</v>
          </cell>
          <cell r="C3143" t="str">
            <v>Guru N Phagwara</v>
          </cell>
          <cell r="D3143" t="str">
            <v>PHAGWARA</v>
          </cell>
          <cell r="G3143" t="str">
            <v>INDIA</v>
          </cell>
        </row>
        <row r="3144">
          <cell r="B3144">
            <v>4012</v>
          </cell>
          <cell r="C3144" t="str">
            <v>Wuxi Hols Wuxi</v>
          </cell>
          <cell r="D3144" t="str">
            <v>WUXI</v>
          </cell>
          <cell r="G3144" t="str">
            <v>CHINA</v>
          </cell>
        </row>
        <row r="3145">
          <cell r="B3145">
            <v>4013</v>
          </cell>
          <cell r="C3145" t="str">
            <v>Pkc Group Poland Sp. Z O.</v>
          </cell>
          <cell r="D3145" t="str">
            <v>Starachowice</v>
          </cell>
          <cell r="G3145" t="str">
            <v>POLAND</v>
          </cell>
        </row>
        <row r="3146">
          <cell r="B3146">
            <v>4013</v>
          </cell>
          <cell r="C3146" t="str">
            <v>Pkc Group Poland Sp. Z O.</v>
          </cell>
          <cell r="D3146" t="str">
            <v>Sosnowiec</v>
          </cell>
          <cell r="G3146" t="str">
            <v>POLAND</v>
          </cell>
        </row>
        <row r="3147">
          <cell r="B3147">
            <v>4014</v>
          </cell>
          <cell r="C3147" t="str">
            <v>Meritor Aftermarket Switz</v>
          </cell>
          <cell r="D3147" t="str">
            <v>Dübendorf</v>
          </cell>
        </row>
        <row r="3148">
          <cell r="B3148">
            <v>4014</v>
          </cell>
          <cell r="C3148" t="str">
            <v>Meritor C/O Lufapak B.V DENED</v>
          </cell>
          <cell r="D3148" t="str">
            <v>Neuwied</v>
          </cell>
        </row>
        <row r="3149">
          <cell r="B3149">
            <v>4015</v>
          </cell>
          <cell r="C3149" t="str">
            <v>Vishay Nobel Ab</v>
          </cell>
          <cell r="D3149" t="str">
            <v>Karlskoga</v>
          </cell>
          <cell r="G3149" t="str">
            <v>SWEDEN</v>
          </cell>
        </row>
        <row r="3150">
          <cell r="B3150">
            <v>4016</v>
          </cell>
          <cell r="C3150" t="str">
            <v>Schondelmaier Gmbh Pressw</v>
          </cell>
          <cell r="D3150" t="str">
            <v>Gutach</v>
          </cell>
          <cell r="G3150" t="str">
            <v>GERMANY</v>
          </cell>
        </row>
        <row r="3151">
          <cell r="B3151">
            <v>4017</v>
          </cell>
          <cell r="C3151" t="str">
            <v>Western Thomson (India) Ltd.</v>
          </cell>
          <cell r="D3151" t="str">
            <v>Chennai</v>
          </cell>
          <cell r="G3151" t="str">
            <v>INDIA</v>
          </cell>
        </row>
        <row r="3152">
          <cell r="B3152">
            <v>4018</v>
          </cell>
          <cell r="C3152" t="str">
            <v>Leax Hungary Zrt</v>
          </cell>
          <cell r="D3152" t="str">
            <v>Mezokovesd</v>
          </cell>
          <cell r="G3152" t="str">
            <v>HUNGARY</v>
          </cell>
        </row>
        <row r="3153">
          <cell r="B3153">
            <v>4019</v>
          </cell>
          <cell r="C3153" t="str">
            <v>ZF FRIED SIMMERN</v>
          </cell>
          <cell r="D3153" t="str">
            <v>PASSAU</v>
          </cell>
          <cell r="G3153" t="str">
            <v>GERMANY</v>
          </cell>
        </row>
        <row r="3154">
          <cell r="B3154">
            <v>4020</v>
          </cell>
          <cell r="C3154" t="str">
            <v>Itw Pronovia S.R.O.</v>
          </cell>
          <cell r="D3154" t="str">
            <v>Velka Bites</v>
          </cell>
          <cell r="G3154" t="str">
            <v>CZECH REPUBLIC</v>
          </cell>
        </row>
        <row r="3155">
          <cell r="B3155">
            <v>4021</v>
          </cell>
          <cell r="C3155" t="str">
            <v>Shanghai Yuzhan Trade Co</v>
          </cell>
          <cell r="D3155" t="str">
            <v>Shanghai</v>
          </cell>
          <cell r="G3155" t="str">
            <v>CHINA</v>
          </cell>
        </row>
        <row r="3156">
          <cell r="B3156">
            <v>4021</v>
          </cell>
          <cell r="C3156" t="str">
            <v>Shanghai Yuzhan Trade Co.</v>
          </cell>
          <cell r="D3156" t="str">
            <v>Shanghai</v>
          </cell>
          <cell r="G3156" t="str">
            <v>CHINA</v>
          </cell>
        </row>
        <row r="3157">
          <cell r="B3157">
            <v>4022</v>
          </cell>
          <cell r="C3157" t="str">
            <v>Bogelack Ab</v>
          </cell>
          <cell r="D3157" t="str">
            <v>Ulricehamn</v>
          </cell>
          <cell r="G3157" t="str">
            <v>SWEDEN</v>
          </cell>
        </row>
        <row r="3158">
          <cell r="B3158">
            <v>4023</v>
          </cell>
          <cell r="C3158" t="str">
            <v>Sila Girsud S.R.L</v>
          </cell>
          <cell r="D3158" t="str">
            <v>Gissi</v>
          </cell>
          <cell r="G3158" t="str">
            <v>ITALY</v>
          </cell>
        </row>
        <row r="3159">
          <cell r="B3159">
            <v>4024</v>
          </cell>
          <cell r="C3159" t="str">
            <v>Hekimoglu Dokum Sanayi Na</v>
          </cell>
          <cell r="D3159" t="str">
            <v>Trabzon</v>
          </cell>
          <cell r="G3159" t="str">
            <v>TURKEY</v>
          </cell>
        </row>
        <row r="3160">
          <cell r="B3160">
            <v>4025</v>
          </cell>
          <cell r="C3160" t="str">
            <v>Essentra Components Ab</v>
          </cell>
          <cell r="D3160" t="str">
            <v>Askim</v>
          </cell>
          <cell r="G3160" t="str">
            <v>SWEDEN</v>
          </cell>
        </row>
        <row r="3161">
          <cell r="B3161">
            <v>4026</v>
          </cell>
          <cell r="C3161" t="str">
            <v>Wabco (Thailand) Co.,Ltd</v>
          </cell>
          <cell r="D3161" t="str">
            <v>Rayong</v>
          </cell>
          <cell r="G3161" t="str">
            <v>THAILAND</v>
          </cell>
        </row>
        <row r="3162">
          <cell r="B3162">
            <v>4027</v>
          </cell>
          <cell r="C3162" t="str">
            <v>Meritor Aftermarket Switz</v>
          </cell>
          <cell r="D3162" t="str">
            <v>Dübendorf</v>
          </cell>
        </row>
        <row r="3163">
          <cell r="B3163">
            <v>4027</v>
          </cell>
          <cell r="C3163" t="str">
            <v>Dk Packing C/O Meritor GBCVT</v>
          </cell>
          <cell r="D3163" t="str">
            <v>Coventry</v>
          </cell>
        </row>
        <row r="3164">
          <cell r="B3164">
            <v>4028</v>
          </cell>
          <cell r="C3164" t="str">
            <v>Gulf Coast Truck Equipmen</v>
          </cell>
          <cell r="D3164" t="str">
            <v>Dothan, Al</v>
          </cell>
          <cell r="G3164" t="str">
            <v xml:space="preserve">UNITED STATES </v>
          </cell>
        </row>
        <row r="3165">
          <cell r="B3165">
            <v>4029</v>
          </cell>
          <cell r="C3165" t="str">
            <v>Gulf Coast Truck &amp; Equip</v>
          </cell>
          <cell r="D3165" t="str">
            <v>Pine Hill, Al</v>
          </cell>
          <cell r="G3165" t="str">
            <v xml:space="preserve">UNITED STATES </v>
          </cell>
        </row>
        <row r="3166">
          <cell r="B3166">
            <v>4030</v>
          </cell>
          <cell r="C3166" t="str">
            <v>Freudenberg Schwab Vibrat</v>
          </cell>
          <cell r="D3166" t="str">
            <v>Velten</v>
          </cell>
          <cell r="G3166" t="str">
            <v>GERMANY</v>
          </cell>
        </row>
        <row r="3167">
          <cell r="B3167">
            <v>4031</v>
          </cell>
          <cell r="C3167" t="str">
            <v>Hqm Sachsenring Gmbh</v>
          </cell>
          <cell r="D3167" t="str">
            <v>Zwickau</v>
          </cell>
          <cell r="G3167" t="str">
            <v>GERMANY</v>
          </cell>
        </row>
        <row r="3168">
          <cell r="B3168">
            <v>4032</v>
          </cell>
          <cell r="C3168" t="str">
            <v>Buchholz Schwent</v>
          </cell>
          <cell r="D3168" t="str">
            <v>SCHWENTINENTAL</v>
          </cell>
          <cell r="G3168" t="str">
            <v>GERMANY</v>
          </cell>
        </row>
        <row r="3169">
          <cell r="B3169">
            <v>4033</v>
          </cell>
          <cell r="C3169" t="str">
            <v>Gechem Kleikarlb</v>
          </cell>
          <cell r="D3169" t="str">
            <v>KLEINKARLBACH</v>
          </cell>
          <cell r="G3169" t="str">
            <v>GERMANY</v>
          </cell>
        </row>
        <row r="3170">
          <cell r="B3170">
            <v>4034</v>
          </cell>
          <cell r="C3170" t="str">
            <v>Bosch Rex Nuernb</v>
          </cell>
          <cell r="D3170" t="str">
            <v>AUGSFELD</v>
          </cell>
          <cell r="G3170" t="str">
            <v>GERMANY</v>
          </cell>
        </row>
        <row r="3171">
          <cell r="B3171">
            <v>4035</v>
          </cell>
          <cell r="C3171" t="str">
            <v>ED SCHARW HAUZEN</v>
          </cell>
          <cell r="D3171" t="str">
            <v>HAUZENBERG</v>
          </cell>
          <cell r="G3171" t="str">
            <v>GERMANY</v>
          </cell>
        </row>
        <row r="3172">
          <cell r="B3172">
            <v>4036</v>
          </cell>
          <cell r="C3172" t="str">
            <v>Behr Muhlacker</v>
          </cell>
          <cell r="D3172" t="str">
            <v>MUHLACKER</v>
          </cell>
          <cell r="G3172" t="str">
            <v>GERMANY</v>
          </cell>
        </row>
        <row r="3173">
          <cell r="B3173">
            <v>4037</v>
          </cell>
          <cell r="C3173" t="str">
            <v>Behr Neustadt</v>
          </cell>
          <cell r="D3173" t="str">
            <v>NEUSTADT/DONAU</v>
          </cell>
          <cell r="G3173" t="str">
            <v>GERMANY</v>
          </cell>
        </row>
        <row r="3174">
          <cell r="B3174">
            <v>4038</v>
          </cell>
          <cell r="C3174" t="str">
            <v>Mahle Behr Gmbh &amp; Co Kg</v>
          </cell>
          <cell r="D3174" t="str">
            <v>Vaihingen</v>
          </cell>
          <cell r="G3174" t="str">
            <v>GERMANY</v>
          </cell>
        </row>
        <row r="3175">
          <cell r="B3175">
            <v>4039</v>
          </cell>
          <cell r="C3175" t="str">
            <v>DELPHI DEU LANGE</v>
          </cell>
          <cell r="D3175" t="str">
            <v>WIEHL</v>
          </cell>
          <cell r="G3175" t="str">
            <v>GERMANY</v>
          </cell>
        </row>
        <row r="3176">
          <cell r="B3176">
            <v>4040</v>
          </cell>
          <cell r="C3176" t="str">
            <v>Happich Gmbh</v>
          </cell>
          <cell r="D3176" t="str">
            <v>Wuppertal</v>
          </cell>
          <cell r="G3176" t="str">
            <v>GERMANY</v>
          </cell>
        </row>
        <row r="3177">
          <cell r="B3177">
            <v>4040</v>
          </cell>
          <cell r="C3177" t="str">
            <v>Lsc-Happich / Schenker Sr CZBOR</v>
          </cell>
          <cell r="D3177" t="str">
            <v>Bor U Tachova</v>
          </cell>
          <cell r="G3177" t="str">
            <v>GERMANY</v>
          </cell>
        </row>
        <row r="3178">
          <cell r="B3178">
            <v>4041</v>
          </cell>
          <cell r="C3178" t="str">
            <v>Mannesmann Rexroth</v>
          </cell>
          <cell r="D3178" t="str">
            <v>Horb</v>
          </cell>
          <cell r="G3178" t="str">
            <v>GERMANY</v>
          </cell>
        </row>
        <row r="3179">
          <cell r="B3179">
            <v>4041</v>
          </cell>
          <cell r="C3179" t="str">
            <v>Bosch Rextroth Brueningha</v>
          </cell>
          <cell r="D3179" t="str">
            <v>Horb</v>
          </cell>
          <cell r="G3179" t="str">
            <v>GERMANY</v>
          </cell>
        </row>
        <row r="3180">
          <cell r="B3180">
            <v>4042</v>
          </cell>
          <cell r="C3180" t="str">
            <v>Hydac Neuweiler</v>
          </cell>
          <cell r="D3180" t="str">
            <v>NEUWEILER</v>
          </cell>
          <cell r="G3180" t="str">
            <v>GERMANY</v>
          </cell>
        </row>
        <row r="3181">
          <cell r="B3181">
            <v>4043</v>
          </cell>
          <cell r="C3181" t="str">
            <v>Bos Ostfildern</v>
          </cell>
          <cell r="D3181" t="str">
            <v>OSTFILDERN</v>
          </cell>
          <cell r="G3181" t="str">
            <v>GERMANY</v>
          </cell>
        </row>
        <row r="3182">
          <cell r="B3182">
            <v>4044</v>
          </cell>
          <cell r="C3182" t="str">
            <v>DR SCHNEIDER KRO</v>
          </cell>
          <cell r="D3182" t="str">
            <v>KRONACH</v>
          </cell>
          <cell r="G3182" t="str">
            <v>GERMANY</v>
          </cell>
        </row>
        <row r="3183">
          <cell r="B3183">
            <v>4045</v>
          </cell>
          <cell r="C3183" t="str">
            <v>SKF Luechow</v>
          </cell>
          <cell r="D3183" t="str">
            <v>LUECHOW</v>
          </cell>
          <cell r="G3183" t="str">
            <v>GERMANY</v>
          </cell>
        </row>
        <row r="3184">
          <cell r="B3184">
            <v>4046</v>
          </cell>
          <cell r="C3184" t="str">
            <v>Minda Koengen</v>
          </cell>
          <cell r="D3184" t="str">
            <v>KOENGEN</v>
          </cell>
          <cell r="G3184" t="str">
            <v>GERMANY</v>
          </cell>
        </row>
        <row r="3185">
          <cell r="B3185">
            <v>4048</v>
          </cell>
          <cell r="C3185" t="str">
            <v>Casco Frankfurt</v>
          </cell>
          <cell r="D3185" t="str">
            <v>FRANKFURT AM MAIN</v>
          </cell>
          <cell r="G3185" t="str">
            <v>GERMANY</v>
          </cell>
        </row>
        <row r="3186">
          <cell r="B3186">
            <v>4049</v>
          </cell>
          <cell r="C3186" t="str">
            <v>Hammer Fridingen</v>
          </cell>
          <cell r="D3186" t="str">
            <v>FRIDINGEN</v>
          </cell>
          <cell r="G3186" t="str">
            <v>GERMANY</v>
          </cell>
        </row>
        <row r="3187">
          <cell r="B3187">
            <v>4050</v>
          </cell>
          <cell r="C3187" t="str">
            <v>Mcclung-Logan_Equipment C</v>
          </cell>
          <cell r="D3187" t="str">
            <v>Bridgeville, De</v>
          </cell>
          <cell r="G3187" t="str">
            <v xml:space="preserve">UNITED STATES </v>
          </cell>
        </row>
        <row r="3188">
          <cell r="B3188">
            <v>4051</v>
          </cell>
          <cell r="C3188" t="str">
            <v>Concentric Birmingham Limited</v>
          </cell>
          <cell r="D3188" t="str">
            <v>Birmingham</v>
          </cell>
          <cell r="G3188" t="str">
            <v>UK</v>
          </cell>
        </row>
        <row r="3189">
          <cell r="B3189">
            <v>4052</v>
          </cell>
          <cell r="C3189" t="str">
            <v>Vida Woodcomp Ab</v>
          </cell>
          <cell r="D3189" t="str">
            <v>Vetlanda</v>
          </cell>
          <cell r="G3189" t="str">
            <v>SWEDEN</v>
          </cell>
        </row>
        <row r="3190">
          <cell r="B3190">
            <v>4053</v>
          </cell>
          <cell r="C3190" t="str">
            <v>Jost We Neu Isen</v>
          </cell>
          <cell r="D3190" t="str">
            <v>NEU ISENBURG</v>
          </cell>
          <cell r="G3190" t="str">
            <v>GERMANY</v>
          </cell>
        </row>
        <row r="3191">
          <cell r="B3191">
            <v>4054</v>
          </cell>
          <cell r="C3191" t="str">
            <v>Vantage Equipment, Llc</v>
          </cell>
          <cell r="D3191" t="str">
            <v>Batavia, Ny</v>
          </cell>
          <cell r="G3191" t="str">
            <v xml:space="preserve">UNITED STATES </v>
          </cell>
        </row>
        <row r="3192">
          <cell r="B3192">
            <v>4055</v>
          </cell>
          <cell r="C3192" t="str">
            <v>Vantage Equipment, Llc</v>
          </cell>
          <cell r="D3192" t="str">
            <v>Latham, Ny</v>
          </cell>
          <cell r="G3192" t="str">
            <v xml:space="preserve">UNITED STATES </v>
          </cell>
        </row>
        <row r="3193">
          <cell r="B3193">
            <v>4056</v>
          </cell>
          <cell r="C3193" t="str">
            <v>GKN Sint Raderv</v>
          </cell>
          <cell r="D3193" t="str">
            <v>RADEVORMWALD</v>
          </cell>
          <cell r="G3193" t="str">
            <v>GERMANY</v>
          </cell>
        </row>
        <row r="3194">
          <cell r="B3194">
            <v>4056</v>
          </cell>
          <cell r="C3194" t="str">
            <v>Gkn Sintermetals Gmbh &amp; C</v>
          </cell>
          <cell r="D3194" t="str">
            <v>Huckeswagen</v>
          </cell>
          <cell r="G3194" t="str">
            <v>GERMANY</v>
          </cell>
        </row>
        <row r="3195">
          <cell r="B3195">
            <v>4057</v>
          </cell>
          <cell r="C3195" t="str">
            <v>Polytec Kraicht</v>
          </cell>
          <cell r="D3195" t="str">
            <v>KRAICHTAL</v>
          </cell>
          <cell r="G3195" t="str">
            <v>GERMANY</v>
          </cell>
        </row>
        <row r="3196">
          <cell r="B3196">
            <v>4057</v>
          </cell>
          <cell r="C3196" t="str">
            <v>Polytec Composites German</v>
          </cell>
          <cell r="D3196" t="str">
            <v>Cornberg</v>
          </cell>
          <cell r="G3196" t="str">
            <v>GERMANY</v>
          </cell>
        </row>
        <row r="3197">
          <cell r="B3197">
            <v>4058</v>
          </cell>
          <cell r="C3197" t="str">
            <v>Philippine Lahns</v>
          </cell>
          <cell r="D3197" t="str">
            <v>LAHNSTEIN</v>
          </cell>
          <cell r="G3197" t="str">
            <v>GERMANY</v>
          </cell>
        </row>
        <row r="3198">
          <cell r="B3198">
            <v>4059</v>
          </cell>
          <cell r="C3198" t="str">
            <v>Volvo Ce Customer Support</v>
          </cell>
          <cell r="D3198" t="str">
            <v>Konz-Könen</v>
          </cell>
          <cell r="G3198" t="str">
            <v>GERMANY</v>
          </cell>
        </row>
        <row r="3199">
          <cell r="B3199">
            <v>4059</v>
          </cell>
          <cell r="C3199" t="str">
            <v>Volvo Ce Gmbh &amp; Co. Kg</v>
          </cell>
          <cell r="D3199" t="str">
            <v>Konz-Könen</v>
          </cell>
          <cell r="G3199" t="str">
            <v>GERMANY</v>
          </cell>
        </row>
        <row r="3200">
          <cell r="B3200">
            <v>4060</v>
          </cell>
          <cell r="C3200" t="str">
            <v>ThyssenK Mandern</v>
          </cell>
          <cell r="D3200" t="str">
            <v>MANDERN</v>
          </cell>
          <cell r="G3200" t="str">
            <v>GERMANY</v>
          </cell>
        </row>
        <row r="3201">
          <cell r="B3201">
            <v>4061</v>
          </cell>
          <cell r="C3201" t="str">
            <v>Stiebel Drive Technology</v>
          </cell>
          <cell r="D3201" t="str">
            <v>Greenville, Sc</v>
          </cell>
          <cell r="G3201" t="str">
            <v xml:space="preserve">UNITED STATES </v>
          </cell>
        </row>
        <row r="3202">
          <cell r="B3202">
            <v>4062</v>
          </cell>
          <cell r="C3202" t="str">
            <v>Sv Maltekn Vaxjo</v>
          </cell>
          <cell r="D3202" t="str">
            <v>VAXJO</v>
          </cell>
          <cell r="G3202" t="str">
            <v>SWEDEN</v>
          </cell>
        </row>
        <row r="3203">
          <cell r="B3203">
            <v>4063</v>
          </cell>
          <cell r="C3203" t="str">
            <v>Wr Controls As</v>
          </cell>
          <cell r="D3203" t="str">
            <v>Harjumaa</v>
          </cell>
          <cell r="G3203" t="str">
            <v>ESTONIA</v>
          </cell>
        </row>
        <row r="3204">
          <cell r="B3204">
            <v>4064</v>
          </cell>
          <cell r="C3204" t="str">
            <v>Cooper S Cirie</v>
          </cell>
          <cell r="D3204" t="str">
            <v>CIRIE</v>
          </cell>
          <cell r="G3204" t="str">
            <v>ITALY</v>
          </cell>
        </row>
        <row r="3205">
          <cell r="B3205">
            <v>4065</v>
          </cell>
          <cell r="C3205" t="str">
            <v>Mekra Lang Gmbh &amp; Co Kg</v>
          </cell>
          <cell r="D3205" t="str">
            <v>Ergersheim</v>
          </cell>
          <cell r="G3205" t="str">
            <v>GERMANY</v>
          </cell>
        </row>
        <row r="3206">
          <cell r="B3206">
            <v>4066</v>
          </cell>
          <cell r="C3206" t="str">
            <v>Schaeffl Herzog</v>
          </cell>
          <cell r="D3206" t="str">
            <v>HERZOGENAURACH</v>
          </cell>
          <cell r="G3206" t="str">
            <v>GERMANY</v>
          </cell>
        </row>
        <row r="3207">
          <cell r="B3207">
            <v>4067</v>
          </cell>
          <cell r="C3207" t="str">
            <v>Alfa Plastik</v>
          </cell>
          <cell r="D3207" t="str">
            <v>Bruntal</v>
          </cell>
          <cell r="G3207" t="str">
            <v>CZECH REPUBLIC</v>
          </cell>
        </row>
        <row r="3208">
          <cell r="B3208">
            <v>4068</v>
          </cell>
          <cell r="C3208" t="str">
            <v>Konga Måleri Ab</v>
          </cell>
          <cell r="D3208" t="str">
            <v>Konga</v>
          </cell>
          <cell r="G3208" t="str">
            <v>SWEDEN</v>
          </cell>
        </row>
        <row r="3209">
          <cell r="B3209">
            <v>4069</v>
          </cell>
          <cell r="C3209" t="str">
            <v>Volvo Ldc Glasgow</v>
          </cell>
          <cell r="D3209" t="str">
            <v>Glasgow</v>
          </cell>
          <cell r="G3209" t="str">
            <v>UK</v>
          </cell>
        </row>
        <row r="3210">
          <cell r="B3210">
            <v>4070</v>
          </cell>
          <cell r="C3210" t="str">
            <v>Pasec Nv</v>
          </cell>
          <cell r="D3210" t="str">
            <v>Malle-Westmalle</v>
          </cell>
          <cell r="G3210" t="str">
            <v>BELGIUM</v>
          </cell>
        </row>
        <row r="3211">
          <cell r="B3211">
            <v>4071</v>
          </cell>
          <cell r="C3211" t="str">
            <v>VCE BEDSK HUB KTN (4657)</v>
          </cell>
          <cell r="D3211" t="str">
            <v>DESTELDONK</v>
          </cell>
          <cell r="G3211" t="str">
            <v>BELGIUM</v>
          </cell>
        </row>
        <row r="3212">
          <cell r="B3212">
            <v>4072</v>
          </cell>
          <cell r="C3212" t="str">
            <v>Seissen Plettenb</v>
          </cell>
          <cell r="D3212" t="str">
            <v>PLETTENBERG</v>
          </cell>
          <cell r="G3212" t="str">
            <v>GERMANY</v>
          </cell>
        </row>
        <row r="3213">
          <cell r="B3213">
            <v>4073</v>
          </cell>
          <cell r="C3213" t="str">
            <v>Aisin Braine-L A</v>
          </cell>
          <cell r="D3213" t="str">
            <v>BRAINE-L ALLEUD</v>
          </cell>
          <cell r="G3213" t="str">
            <v>BELGIUM</v>
          </cell>
        </row>
        <row r="3214">
          <cell r="B3214">
            <v>4074</v>
          </cell>
          <cell r="C3214" t="str">
            <v>Cooper-Standard Automotiv</v>
          </cell>
          <cell r="D3214" t="str">
            <v>Zdar Nad Sazavou</v>
          </cell>
          <cell r="G3214" t="str">
            <v>CZECH REPUBLIC</v>
          </cell>
        </row>
        <row r="3215">
          <cell r="B3215">
            <v>4075</v>
          </cell>
          <cell r="C3215" t="str">
            <v>FAURECIA NENTERS</v>
          </cell>
          <cell r="D3215" t="str">
            <v>SCHEUERFELD</v>
          </cell>
          <cell r="G3215" t="str">
            <v>GERMANY</v>
          </cell>
        </row>
        <row r="3216">
          <cell r="B3216">
            <v>4076</v>
          </cell>
          <cell r="C3216" t="str">
            <v>Toplog Wuppertal</v>
          </cell>
          <cell r="D3216" t="str">
            <v>WUPPERTAL</v>
          </cell>
          <cell r="G3216" t="str">
            <v>GERMANY</v>
          </cell>
        </row>
        <row r="3217">
          <cell r="B3217">
            <v>4077</v>
          </cell>
          <cell r="C3217" t="str">
            <v>Kunstoff Michel</v>
          </cell>
          <cell r="D3217" t="str">
            <v>MICHELAU</v>
          </cell>
          <cell r="G3217" t="str">
            <v>GERMANY</v>
          </cell>
        </row>
        <row r="3218">
          <cell r="B3218">
            <v>4078</v>
          </cell>
          <cell r="C3218" t="str">
            <v>3-Eli Färgelanda</v>
          </cell>
          <cell r="D3218" t="str">
            <v>FARGELANDA</v>
          </cell>
          <cell r="G3218" t="str">
            <v>SWEDEN</v>
          </cell>
        </row>
        <row r="3219">
          <cell r="B3219">
            <v>4079</v>
          </cell>
          <cell r="C3219" t="str">
            <v>KAFAB Simlangsd</v>
          </cell>
          <cell r="D3219" t="str">
            <v>SIMLANGSDALEN</v>
          </cell>
          <cell r="G3219" t="str">
            <v>SWEDEN</v>
          </cell>
        </row>
        <row r="3220">
          <cell r="B3220">
            <v>4080</v>
          </cell>
          <cell r="C3220" t="str">
            <v>Cooper Standard</v>
          </cell>
          <cell r="D3220" t="str">
            <v>Lillebonne</v>
          </cell>
          <cell r="G3220" t="str">
            <v>FRANCE</v>
          </cell>
        </row>
        <row r="3221">
          <cell r="B3221">
            <v>4081</v>
          </cell>
          <cell r="C3221" t="str">
            <v>Aage Ö Horsens</v>
          </cell>
          <cell r="D3221" t="str">
            <v>HORSENS</v>
          </cell>
          <cell r="G3221" t="str">
            <v>DENMARK</v>
          </cell>
        </row>
        <row r="3222">
          <cell r="B3222">
            <v>4082</v>
          </cell>
          <cell r="C3222" t="str">
            <v>Sjorring Thisted</v>
          </cell>
          <cell r="D3222" t="str">
            <v>THISTED</v>
          </cell>
          <cell r="G3222" t="str">
            <v>DENMARK</v>
          </cell>
        </row>
        <row r="3223">
          <cell r="B3223">
            <v>4083</v>
          </cell>
          <cell r="C3223" t="str">
            <v>Modine Leobersdo</v>
          </cell>
          <cell r="D3223" t="str">
            <v>LEOBERSDORF</v>
          </cell>
          <cell r="G3223" t="str">
            <v>Austria</v>
          </cell>
        </row>
        <row r="3224">
          <cell r="B3224">
            <v>4084</v>
          </cell>
          <cell r="C3224" t="str">
            <v>EFTEC GENK</v>
          </cell>
          <cell r="D3224" t="str">
            <v>GENK</v>
          </cell>
          <cell r="G3224" t="str">
            <v>BELGIUM</v>
          </cell>
        </row>
        <row r="3225">
          <cell r="B3225">
            <v>4085</v>
          </cell>
          <cell r="C3225" t="str">
            <v>SADEF Hooglede</v>
          </cell>
          <cell r="D3225" t="str">
            <v>HOOGLEDE-GITS</v>
          </cell>
          <cell r="G3225" t="str">
            <v>BELGIUM</v>
          </cell>
        </row>
        <row r="3226">
          <cell r="B3226">
            <v>4086</v>
          </cell>
          <cell r="C3226" t="str">
            <v>VOLVO SOUTH AFRICA ZAJNB (1618</v>
          </cell>
          <cell r="D3226" t="str">
            <v>JOHANNESBURG</v>
          </cell>
          <cell r="G3226" t="str">
            <v>SOUTH AFRICA</v>
          </cell>
        </row>
        <row r="3227">
          <cell r="B3227">
            <v>4087</v>
          </cell>
          <cell r="C3227" t="str">
            <v>Labekoa Ezkio-It</v>
          </cell>
          <cell r="D3227" t="str">
            <v>EZKIO-ITSASO</v>
          </cell>
          <cell r="G3227" t="str">
            <v>SPAIN</v>
          </cell>
        </row>
        <row r="3228">
          <cell r="B3228">
            <v>4088</v>
          </cell>
          <cell r="C3228" t="str">
            <v>Kberg Pow Ljungs</v>
          </cell>
          <cell r="D3228" t="str">
            <v>LJUNGSARP</v>
          </cell>
          <cell r="G3228" t="str">
            <v>SWEDEN</v>
          </cell>
        </row>
        <row r="3229">
          <cell r="B3229">
            <v>4089</v>
          </cell>
          <cell r="C3229" t="str">
            <v>Park Sheet Metal</v>
          </cell>
          <cell r="D3229" t="str">
            <v>COVENTRY</v>
          </cell>
          <cell r="G3229" t="str">
            <v>UK</v>
          </cell>
        </row>
        <row r="3230">
          <cell r="B3230">
            <v>4090</v>
          </cell>
          <cell r="C3230" t="str">
            <v>Ellium</v>
          </cell>
          <cell r="D3230" t="str">
            <v>Brignais</v>
          </cell>
          <cell r="G3230" t="str">
            <v>FRANCE</v>
          </cell>
        </row>
        <row r="3231">
          <cell r="B3231">
            <v>4091</v>
          </cell>
          <cell r="C3231" t="str">
            <v>Levypy Nastola</v>
          </cell>
          <cell r="D3231" t="str">
            <v>NASTOLA</v>
          </cell>
          <cell r="G3231" t="str">
            <v>FINLAND</v>
          </cell>
        </row>
        <row r="3232">
          <cell r="B3232">
            <v>4091</v>
          </cell>
          <cell r="C3232" t="str">
            <v>Levypyörä Oy</v>
          </cell>
          <cell r="D3232" t="str">
            <v>Nastola</v>
          </cell>
          <cell r="G3232" t="str">
            <v>FINLAND</v>
          </cell>
        </row>
        <row r="3233">
          <cell r="B3233">
            <v>4092</v>
          </cell>
          <cell r="C3233" t="str">
            <v>Mahle St Michael</v>
          </cell>
          <cell r="D3233" t="str">
            <v>ST MICHAEL OB BLEIBURG</v>
          </cell>
          <cell r="G3233" t="str">
            <v>Austria</v>
          </cell>
        </row>
        <row r="3234">
          <cell r="B3234">
            <v>4093</v>
          </cell>
          <cell r="C3234" t="str">
            <v>ABLCaen</v>
          </cell>
          <cell r="D3234" t="str">
            <v>CAEN</v>
          </cell>
          <cell r="G3234" t="str">
            <v>FRANCE</v>
          </cell>
        </row>
        <row r="3235">
          <cell r="B3235">
            <v>4094</v>
          </cell>
          <cell r="C3235" t="str">
            <v>Nmc Cellfoam Oy</v>
          </cell>
          <cell r="D3235" t="str">
            <v>Tampere</v>
          </cell>
          <cell r="G3235" t="str">
            <v>FINLAND</v>
          </cell>
        </row>
        <row r="3236">
          <cell r="B3236">
            <v>4095</v>
          </cell>
          <cell r="C3236" t="str">
            <v>ELICHE MONZA</v>
          </cell>
          <cell r="D3236" t="str">
            <v>MONZA</v>
          </cell>
          <cell r="G3236" t="str">
            <v>ITALY</v>
          </cell>
        </row>
        <row r="3237">
          <cell r="B3237">
            <v>4096</v>
          </cell>
          <cell r="C3237" t="str">
            <v>SIAP Maniago</v>
          </cell>
          <cell r="D3237" t="str">
            <v>MANIAGO (PORDENONE)</v>
          </cell>
          <cell r="G3237" t="str">
            <v>ITALY</v>
          </cell>
        </row>
        <row r="3238">
          <cell r="B3238">
            <v>4097</v>
          </cell>
          <cell r="C3238" t="str">
            <v>Parker Hannifin Manufactu</v>
          </cell>
          <cell r="D3238" t="str">
            <v>Arnhem</v>
          </cell>
          <cell r="G3238" t="str">
            <v>NETHERLANDS</v>
          </cell>
        </row>
        <row r="3239">
          <cell r="B3239">
            <v>4098</v>
          </cell>
          <cell r="C3239" t="str">
            <v>SKF Airasca</v>
          </cell>
          <cell r="D3239" t="str">
            <v>AIRASCA (TORINO)</v>
          </cell>
          <cell r="G3239" t="str">
            <v>ITALY</v>
          </cell>
        </row>
        <row r="3240">
          <cell r="B3240">
            <v>4099</v>
          </cell>
          <cell r="C3240" t="str">
            <v>Fico Transpar Sa</v>
          </cell>
          <cell r="D3240" t="str">
            <v>Viladecavallas</v>
          </cell>
          <cell r="G3240" t="str">
            <v>SPAIN</v>
          </cell>
        </row>
        <row r="3241">
          <cell r="B3241">
            <v>4100</v>
          </cell>
          <cell r="C3241" t="str">
            <v>Plascobel Ovrplt</v>
          </cell>
          <cell r="D3241" t="str">
            <v>OVERPELT</v>
          </cell>
          <cell r="G3241" t="str">
            <v>BELGIUM</v>
          </cell>
        </row>
        <row r="3242">
          <cell r="B3242">
            <v>4101</v>
          </cell>
          <cell r="C3242" t="str">
            <v>Winkelm Legnica</v>
          </cell>
          <cell r="D3242" t="str">
            <v>LEGNICA</v>
          </cell>
          <cell r="G3242" t="str">
            <v>POLAND</v>
          </cell>
        </row>
        <row r="3243">
          <cell r="B3243">
            <v>4102</v>
          </cell>
          <cell r="C3243" t="str">
            <v>Kärnsund Ltd Sp.Z.O.O.</v>
          </cell>
          <cell r="D3243" t="str">
            <v>Warszawa</v>
          </cell>
          <cell r="G3243" t="str">
            <v>POLAND</v>
          </cell>
        </row>
        <row r="3244">
          <cell r="B3244">
            <v>4102</v>
          </cell>
          <cell r="C3244" t="str">
            <v>Homanit Krosno Odrzanskie</v>
          </cell>
          <cell r="D3244" t="str">
            <v>Krosno Odrzansk</v>
          </cell>
          <cell r="G3244" t="str">
            <v>POLAND</v>
          </cell>
        </row>
        <row r="3245">
          <cell r="B3245">
            <v>4103</v>
          </cell>
          <cell r="C3245" t="str">
            <v>VDL BE Aalst</v>
          </cell>
          <cell r="D3245" t="str">
            <v>AALST</v>
          </cell>
          <cell r="G3245" t="str">
            <v>BELGIUM</v>
          </cell>
        </row>
        <row r="3246">
          <cell r="B3246">
            <v>4104</v>
          </cell>
          <cell r="C3246" t="str">
            <v>Parts Roeselare</v>
          </cell>
          <cell r="D3246" t="str">
            <v>ROESELARE</v>
          </cell>
          <cell r="G3246" t="str">
            <v>BELGIUM</v>
          </cell>
        </row>
        <row r="3247">
          <cell r="B3247">
            <v>4105</v>
          </cell>
          <cell r="C3247" t="str">
            <v>Pullmafl Wevelg</v>
          </cell>
          <cell r="D3247" t="str">
            <v>WEVELGEM</v>
          </cell>
          <cell r="G3247" t="str">
            <v>BELGIUM</v>
          </cell>
        </row>
        <row r="3248">
          <cell r="B3248">
            <v>4106</v>
          </cell>
          <cell r="C3248" t="str">
            <v>Malmar Gent</v>
          </cell>
          <cell r="D3248" t="str">
            <v>GENT</v>
          </cell>
          <cell r="G3248" t="str">
            <v>BELGIUM</v>
          </cell>
        </row>
        <row r="3249">
          <cell r="B3249">
            <v>4106</v>
          </cell>
          <cell r="C3249" t="str">
            <v>Nv Malmar</v>
          </cell>
          <cell r="D3249" t="str">
            <v>Gent</v>
          </cell>
          <cell r="G3249" t="str">
            <v>BELGIUM</v>
          </cell>
        </row>
        <row r="3250">
          <cell r="B3250">
            <v>4107</v>
          </cell>
          <cell r="C3250" t="str">
            <v>FOMECO ZWEVEGEM</v>
          </cell>
          <cell r="D3250" t="str">
            <v>ZWEVEGEM</v>
          </cell>
          <cell r="G3250" t="str">
            <v>BELGIUM</v>
          </cell>
        </row>
        <row r="3251">
          <cell r="B3251">
            <v>4108</v>
          </cell>
          <cell r="C3251" t="str">
            <v>Waak Bw Vzw</v>
          </cell>
          <cell r="D3251" t="str">
            <v>Kuurne</v>
          </cell>
          <cell r="G3251" t="str">
            <v>BELGIUM</v>
          </cell>
        </row>
        <row r="3252">
          <cell r="B3252">
            <v>4109</v>
          </cell>
          <cell r="C3252" t="str">
            <v>Yasaki Ovar</v>
          </cell>
          <cell r="D3252" t="str">
            <v>OVAR</v>
          </cell>
          <cell r="G3252" t="str">
            <v>PORTUGAL</v>
          </cell>
        </row>
        <row r="3253">
          <cell r="B3253">
            <v>4109</v>
          </cell>
          <cell r="C3253" t="str">
            <v>Yazaki Saltano De Portuga</v>
          </cell>
          <cell r="D3253" t="str">
            <v>Serzedo, Porto</v>
          </cell>
          <cell r="G3253" t="str">
            <v>PORTUGAL</v>
          </cell>
        </row>
        <row r="3254">
          <cell r="B3254">
            <v>4110</v>
          </cell>
          <cell r="C3254" t="str">
            <v>Truck Lite Bydgo</v>
          </cell>
          <cell r="D3254" t="str">
            <v>BYDGOSZCZ</v>
          </cell>
          <cell r="G3254" t="str">
            <v>POLAND</v>
          </cell>
        </row>
        <row r="3255">
          <cell r="B3255">
            <v>4111</v>
          </cell>
          <cell r="C3255" t="str">
            <v>Bodycote Västerå</v>
          </cell>
          <cell r="D3255" t="str">
            <v>Västerås</v>
          </cell>
          <cell r="G3255" t="str">
            <v>SWEDEN</v>
          </cell>
        </row>
        <row r="3256">
          <cell r="B3256">
            <v>4112</v>
          </cell>
          <cell r="C3256" t="str">
            <v>NIRO IND ARJANG</v>
          </cell>
          <cell r="D3256" t="str">
            <v>ARJANG</v>
          </cell>
          <cell r="G3256" t="str">
            <v>SWEDEN</v>
          </cell>
        </row>
        <row r="3257">
          <cell r="B3257">
            <v>4113</v>
          </cell>
          <cell r="C3257" t="str">
            <v>Asc Construction Equipmen</v>
          </cell>
          <cell r="D3257" t="str">
            <v>Mobile, Al</v>
          </cell>
          <cell r="G3257" t="str">
            <v xml:space="preserve">UNITED STATES </v>
          </cell>
        </row>
        <row r="3258">
          <cell r="B3258">
            <v>4114</v>
          </cell>
          <cell r="C3258" t="str">
            <v>Asc Construction Equipmen</v>
          </cell>
          <cell r="D3258" t="str">
            <v>Chattanooga, Tn</v>
          </cell>
          <cell r="G3258" t="str">
            <v xml:space="preserve">UNITED STATES </v>
          </cell>
        </row>
        <row r="3259">
          <cell r="B3259">
            <v>4115</v>
          </cell>
          <cell r="C3259" t="str">
            <v>Asc Construction Equipmen</v>
          </cell>
          <cell r="D3259" t="str">
            <v>Forest Park, Ga</v>
          </cell>
          <cell r="G3259" t="str">
            <v xml:space="preserve">UNITED STATES </v>
          </cell>
        </row>
        <row r="3260">
          <cell r="B3260">
            <v>4117</v>
          </cell>
          <cell r="C3260" t="str">
            <v>Innov Log Holms</v>
          </cell>
          <cell r="D3260" t="str">
            <v>HOLMSUND</v>
          </cell>
          <cell r="G3260" t="str">
            <v>SWEDEN</v>
          </cell>
        </row>
        <row r="3261">
          <cell r="B3261">
            <v>4118</v>
          </cell>
          <cell r="C3261" t="str">
            <v>UAB Levi P Drusk</v>
          </cell>
          <cell r="D3261" t="str">
            <v>DRUSKININKAI</v>
          </cell>
          <cell r="G3261" t="str">
            <v>LITHUANIA</v>
          </cell>
        </row>
        <row r="3262">
          <cell r="B3262">
            <v>4119</v>
          </cell>
          <cell r="C3262" t="str">
            <v>Inver Pre Valmad</v>
          </cell>
          <cell r="D3262" t="str">
            <v>VALMADRERA</v>
          </cell>
          <cell r="G3262" t="str">
            <v>ITALY</v>
          </cell>
        </row>
        <row r="3263">
          <cell r="B3263">
            <v>4120</v>
          </cell>
          <cell r="C3263" t="str">
            <v>EBERSPACHER NYKÖ</v>
          </cell>
          <cell r="D3263" t="str">
            <v>NYKOPING</v>
          </cell>
          <cell r="G3263" t="str">
            <v>SWEDEN</v>
          </cell>
        </row>
        <row r="3264">
          <cell r="B3264">
            <v>4120</v>
          </cell>
          <cell r="C3264" t="str">
            <v>Swenox Ab</v>
          </cell>
          <cell r="D3264" t="str">
            <v>Nyköping</v>
          </cell>
          <cell r="G3264" t="str">
            <v>SWEDEN</v>
          </cell>
        </row>
        <row r="3265">
          <cell r="B3265">
            <v>4121</v>
          </cell>
          <cell r="C3265" t="str">
            <v>Westcon Equipment &amp; Renta</v>
          </cell>
          <cell r="D3265" t="str">
            <v>Winnipeg, Mb</v>
          </cell>
          <cell r="G3265" t="str">
            <v>CANADA</v>
          </cell>
        </row>
        <row r="3266">
          <cell r="B3266">
            <v>4122</v>
          </cell>
          <cell r="C3266" t="str">
            <v>DELEX TEK FORSHE</v>
          </cell>
          <cell r="D3266" t="str">
            <v>FORSHEDA</v>
          </cell>
          <cell r="G3266" t="str">
            <v>SWEDEN</v>
          </cell>
        </row>
        <row r="3267">
          <cell r="B3267">
            <v>4123</v>
          </cell>
          <cell r="C3267" t="str">
            <v>FRICWELD HALLEFO</v>
          </cell>
          <cell r="D3267" t="str">
            <v>HALLEFORS</v>
          </cell>
          <cell r="G3267" t="str">
            <v>SWEDEN</v>
          </cell>
        </row>
        <row r="3268">
          <cell r="B3268">
            <v>4124</v>
          </cell>
          <cell r="C3268" t="str">
            <v>Interstate Trucksource In</v>
          </cell>
          <cell r="D3268" t="str">
            <v>Romulus, Mi</v>
          </cell>
          <cell r="G3268" t="str">
            <v xml:space="preserve">UNITED STATES </v>
          </cell>
        </row>
        <row r="3269">
          <cell r="B3269">
            <v>4125</v>
          </cell>
          <cell r="C3269" t="str">
            <v>Mouldplast Rover</v>
          </cell>
          <cell r="D3269" t="str">
            <v>ROVERETO</v>
          </cell>
          <cell r="G3269" t="str">
            <v>ITALY</v>
          </cell>
        </row>
        <row r="3270">
          <cell r="B3270">
            <v>4126</v>
          </cell>
          <cell r="C3270" t="str">
            <v>Kberg Int Siofok</v>
          </cell>
          <cell r="D3270" t="str">
            <v>SIOFOK</v>
          </cell>
          <cell r="G3270" t="str">
            <v>HUNGARY</v>
          </cell>
        </row>
        <row r="3271">
          <cell r="B3271">
            <v>4127</v>
          </cell>
          <cell r="C3271" t="str">
            <v>CH Indu Eskilst</v>
          </cell>
          <cell r="D3271" t="str">
            <v>ESKILSTUNA</v>
          </cell>
          <cell r="G3271" t="str">
            <v>SWEDEN</v>
          </cell>
        </row>
        <row r="3272">
          <cell r="B3272">
            <v>4128</v>
          </cell>
          <cell r="C3272" t="str">
            <v>Mcclung-Logan Equipment C</v>
          </cell>
          <cell r="D3272" t="str">
            <v>Winchester, Va</v>
          </cell>
          <cell r="G3272" t="str">
            <v xml:space="preserve">UNITED STATES </v>
          </cell>
        </row>
        <row r="3273">
          <cell r="B3273">
            <v>4129</v>
          </cell>
          <cell r="C3273" t="str">
            <v>Linamar Oroshaza</v>
          </cell>
          <cell r="D3273" t="str">
            <v>OROSHAZA</v>
          </cell>
          <cell r="G3273" t="str">
            <v>HUNGARY</v>
          </cell>
        </row>
        <row r="3274">
          <cell r="B3274">
            <v>4130</v>
          </cell>
          <cell r="C3274" t="str">
            <v>ZETT IND OSTERV</v>
          </cell>
          <cell r="D3274" t="str">
            <v>OSTERVALA</v>
          </cell>
          <cell r="G3274" t="str">
            <v>SWEDEN</v>
          </cell>
        </row>
        <row r="3275">
          <cell r="B3275">
            <v>4131</v>
          </cell>
          <cell r="C3275" t="str">
            <v>Grupo Antolin Turnov S.R. PLSTZ</v>
          </cell>
          <cell r="D3275" t="str">
            <v>Turnov</v>
          </cell>
          <cell r="G3275" t="str">
            <v>CZECH REPUBLIC</v>
          </cell>
        </row>
        <row r="3276">
          <cell r="B3276">
            <v>4132</v>
          </cell>
          <cell r="C3276" t="str">
            <v>Johnan Manufacturing Inc.</v>
          </cell>
          <cell r="D3276" t="str">
            <v>Ueda-Shi</v>
          </cell>
          <cell r="G3276" t="str">
            <v>JAPAN</v>
          </cell>
        </row>
        <row r="3277">
          <cell r="B3277">
            <v>4133</v>
          </cell>
          <cell r="C3277" t="str">
            <v>Lewis Marine Supply, Inc.</v>
          </cell>
          <cell r="D3277" t="str">
            <v>Fort Lauderdale</v>
          </cell>
          <cell r="G3277" t="str">
            <v xml:space="preserve">UNITED STATES </v>
          </cell>
        </row>
        <row r="3278">
          <cell r="B3278">
            <v>4134</v>
          </cell>
          <cell r="C3278" t="str">
            <v>Trw-Das A.S.</v>
          </cell>
          <cell r="D3278" t="str">
            <v>Dacice</v>
          </cell>
          <cell r="G3278" t="str">
            <v>CZECH REPUBLIC</v>
          </cell>
        </row>
        <row r="3279">
          <cell r="B3279">
            <v>4135</v>
          </cell>
          <cell r="C3279" t="str">
            <v>Borgers Krumbach</v>
          </cell>
          <cell r="D3279" t="str">
            <v>KRUMBACH</v>
          </cell>
          <cell r="G3279" t="str">
            <v>GERMANY</v>
          </cell>
        </row>
        <row r="3280">
          <cell r="B3280">
            <v>4136</v>
          </cell>
          <cell r="C3280" t="str">
            <v>Megalans Götebor</v>
          </cell>
          <cell r="D3280" t="str">
            <v>GOTHENBURG</v>
          </cell>
          <cell r="G3280" t="str">
            <v>SWEDEN</v>
          </cell>
        </row>
        <row r="3281">
          <cell r="B3281">
            <v>4137</v>
          </cell>
          <cell r="C3281" t="str">
            <v>HTP Fohnsdorf</v>
          </cell>
          <cell r="D3281" t="str">
            <v>FOHNSDORF</v>
          </cell>
          <cell r="G3281" t="str">
            <v>Austria</v>
          </cell>
        </row>
        <row r="3282">
          <cell r="B3282">
            <v>4138</v>
          </cell>
          <cell r="C3282" t="str">
            <v>Continental Teves</v>
          </cell>
          <cell r="D3282" t="str">
            <v>Jicin</v>
          </cell>
          <cell r="G3282" t="str">
            <v>CZECH REPUBLIC</v>
          </cell>
        </row>
        <row r="3283">
          <cell r="B3283">
            <v>4138</v>
          </cell>
          <cell r="C3283" t="str">
            <v>Continental Automotive</v>
          </cell>
          <cell r="D3283" t="str">
            <v>Jicin</v>
          </cell>
          <cell r="G3283" t="str">
            <v>CZECH REPUBLIC</v>
          </cell>
        </row>
        <row r="3284">
          <cell r="B3284">
            <v>4139</v>
          </cell>
          <cell r="C3284" t="str">
            <v>Dhl Supply Chain</v>
          </cell>
          <cell r="D3284" t="str">
            <v>Hatfield</v>
          </cell>
          <cell r="G3284" t="str">
            <v>UK</v>
          </cell>
        </row>
        <row r="3285">
          <cell r="B3285">
            <v>4140</v>
          </cell>
          <cell r="C3285" t="str">
            <v>Avc Raková A.S.</v>
          </cell>
          <cell r="D3285" t="str">
            <v>Rakova</v>
          </cell>
          <cell r="G3285" t="str">
            <v>SLOVAKIA</v>
          </cell>
        </row>
        <row r="3286">
          <cell r="B3286">
            <v>4141</v>
          </cell>
          <cell r="C3286" t="str">
            <v>Rioglass Asturia</v>
          </cell>
          <cell r="D3286" t="str">
            <v>ASTURIAS</v>
          </cell>
          <cell r="G3286" t="str">
            <v>SPAIN</v>
          </cell>
        </row>
        <row r="3287">
          <cell r="B3287">
            <v>4142</v>
          </cell>
          <cell r="C3287" t="str">
            <v>QPC Nassjo</v>
          </cell>
          <cell r="D3287" t="str">
            <v>Nässjö</v>
          </cell>
          <cell r="G3287" t="str">
            <v>SWEDEN</v>
          </cell>
        </row>
        <row r="3288">
          <cell r="B3288">
            <v>4143</v>
          </cell>
          <cell r="C3288" t="str">
            <v>Rigef Smastenar</v>
          </cell>
          <cell r="D3288" t="str">
            <v>SMALANDSSTENAR</v>
          </cell>
          <cell r="G3288" t="str">
            <v>SWEDEN</v>
          </cell>
        </row>
        <row r="3289">
          <cell r="B3289">
            <v>4144</v>
          </cell>
          <cell r="C3289" t="str">
            <v>Bhavani Rajkot</v>
          </cell>
          <cell r="D3289" t="str">
            <v>RAJKOT</v>
          </cell>
          <cell r="G3289" t="str">
            <v>INDIA</v>
          </cell>
        </row>
        <row r="3290">
          <cell r="B3290">
            <v>4145</v>
          </cell>
          <cell r="C3290" t="str">
            <v>DELPHI PACK PAMP</v>
          </cell>
          <cell r="D3290" t="str">
            <v>PAMPLONA</v>
          </cell>
          <cell r="G3290" t="str">
            <v>SPAIN</v>
          </cell>
        </row>
        <row r="3291">
          <cell r="B3291">
            <v>4146</v>
          </cell>
          <cell r="C3291" t="str">
            <v xml:space="preserve">Toyoda </v>
          </cell>
          <cell r="D3291" t="str">
            <v>ROTHERHAM</v>
          </cell>
          <cell r="G3291" t="str">
            <v>UK</v>
          </cell>
        </row>
        <row r="3292">
          <cell r="B3292">
            <v>4147</v>
          </cell>
          <cell r="C3292" t="str">
            <v>St Enso Skene</v>
          </cell>
          <cell r="D3292" t="str">
            <v>SKENE</v>
          </cell>
          <cell r="G3292" t="str">
            <v>SWEDEN</v>
          </cell>
        </row>
        <row r="3293">
          <cell r="B3293">
            <v>4148</v>
          </cell>
          <cell r="C3293" t="str">
            <v xml:space="preserve">IBC </v>
          </cell>
          <cell r="D3293" t="str">
            <v>LUTON</v>
          </cell>
          <cell r="G3293" t="str">
            <v>UK</v>
          </cell>
        </row>
        <row r="3294">
          <cell r="B3294">
            <v>4149</v>
          </cell>
          <cell r="C3294" t="str">
            <v>KPSNC Shanghai</v>
          </cell>
          <cell r="D3294" t="str">
            <v>SHANGHAI</v>
          </cell>
          <cell r="G3294" t="str">
            <v>CHINA</v>
          </cell>
        </row>
        <row r="3295">
          <cell r="B3295">
            <v>4150</v>
          </cell>
          <cell r="C3295" t="str">
            <v>Scott Construction Equipm</v>
          </cell>
          <cell r="D3295" t="str">
            <v>Shreveport, La</v>
          </cell>
          <cell r="G3295" t="str">
            <v xml:space="preserve">UNITED STATES </v>
          </cell>
        </row>
        <row r="3296">
          <cell r="B3296">
            <v>4151</v>
          </cell>
          <cell r="C3296" t="str">
            <v>Scott Construction Equipm</v>
          </cell>
          <cell r="D3296" t="str">
            <v>Monroe, La</v>
          </cell>
          <cell r="G3296" t="str">
            <v xml:space="preserve">UNITED STATES </v>
          </cell>
        </row>
        <row r="3297">
          <cell r="B3297">
            <v>4152</v>
          </cell>
          <cell r="C3297" t="str">
            <v>Scott Construction Equipm</v>
          </cell>
          <cell r="D3297" t="str">
            <v>Alexandria, La</v>
          </cell>
          <cell r="G3297" t="str">
            <v xml:space="preserve">UNITED STATES </v>
          </cell>
        </row>
        <row r="3298">
          <cell r="B3298">
            <v>4153</v>
          </cell>
          <cell r="C3298" t="str">
            <v>Strongco Limited Partners</v>
          </cell>
          <cell r="D3298" t="str">
            <v>Baie Comeau, Qc</v>
          </cell>
          <cell r="G3298" t="str">
            <v>CANADA</v>
          </cell>
        </row>
        <row r="3299">
          <cell r="B3299">
            <v>4154</v>
          </cell>
          <cell r="C3299" t="str">
            <v>Getrag B Windsh</v>
          </cell>
          <cell r="D3299" t="str">
            <v>BAD WINDSHEIM</v>
          </cell>
          <cell r="G3299" t="str">
            <v>GERMANY</v>
          </cell>
        </row>
        <row r="3300">
          <cell r="B3300">
            <v>4155</v>
          </cell>
          <cell r="C3300" t="str">
            <v>MK Press</v>
          </cell>
          <cell r="D3300" t="str">
            <v>MILTON KEYNES</v>
          </cell>
          <cell r="G3300" t="str">
            <v>UK</v>
          </cell>
        </row>
        <row r="3301">
          <cell r="B3301">
            <v>4156</v>
          </cell>
          <cell r="C3301" t="str">
            <v>Lames Chuvari</v>
          </cell>
          <cell r="D3301" t="str">
            <v>CHIAVARI</v>
          </cell>
          <cell r="G3301" t="str">
            <v>ITALY</v>
          </cell>
        </row>
        <row r="3302">
          <cell r="B3302">
            <v>4157</v>
          </cell>
          <cell r="C3302" t="str">
            <v>Soc Nouv St Pier</v>
          </cell>
          <cell r="D3302" t="str">
            <v>SAINT-PIERRE-DE-VARENGEVI</v>
          </cell>
          <cell r="G3302" t="str">
            <v>FRANCE</v>
          </cell>
        </row>
        <row r="3303">
          <cell r="B3303">
            <v>4158</v>
          </cell>
          <cell r="C3303" t="str">
            <v>JC MF Bovbjerg</v>
          </cell>
          <cell r="D3303" t="str">
            <v>BOVLINGBJERG</v>
          </cell>
          <cell r="G3303" t="str">
            <v>DENMARK</v>
          </cell>
        </row>
        <row r="3304">
          <cell r="B3304">
            <v>4159</v>
          </cell>
          <cell r="C3304" t="str">
            <v>Rnlt Trx SAW StP</v>
          </cell>
          <cell r="D3304" t="str">
            <v>SAINT PRIEST</v>
          </cell>
          <cell r="G3304" t="str">
            <v>FRANCE</v>
          </cell>
        </row>
        <row r="3305">
          <cell r="B3305">
            <v>4160</v>
          </cell>
          <cell r="C3305" t="str">
            <v>Parker Hannifin Industria</v>
          </cell>
          <cell r="D3305" t="str">
            <v>Chomutov</v>
          </cell>
          <cell r="G3305" t="str">
            <v>CZECH REPUBLIC</v>
          </cell>
        </row>
        <row r="3306">
          <cell r="B3306">
            <v>4160</v>
          </cell>
          <cell r="C3306" t="str">
            <v>Parker Hannifin Cvs</v>
          </cell>
          <cell r="D3306" t="str">
            <v>Chomutov</v>
          </cell>
          <cell r="G3306" t="str">
            <v>CZECH REPUBLIC</v>
          </cell>
        </row>
        <row r="3307">
          <cell r="B3307">
            <v>4161</v>
          </cell>
          <cell r="C3307" t="str">
            <v>Danfoss Cc</v>
          </cell>
          <cell r="D3307" t="str">
            <v>Trevoux</v>
          </cell>
          <cell r="G3307" t="str">
            <v>FRANCE</v>
          </cell>
        </row>
        <row r="3308">
          <cell r="B3308">
            <v>4162</v>
          </cell>
          <cell r="C3308" t="str">
            <v>Mecacorp Precign</v>
          </cell>
          <cell r="D3308" t="str">
            <v>PRECIGNE</v>
          </cell>
          <cell r="G3308" t="str">
            <v>FRANCE</v>
          </cell>
        </row>
        <row r="3309">
          <cell r="B3309">
            <v>4163</v>
          </cell>
          <cell r="C3309" t="str">
            <v>Sola Mech Etuna</v>
          </cell>
          <cell r="D3309" t="str">
            <v>ESKILSTUNA</v>
          </cell>
          <cell r="G3309" t="str">
            <v>SWEDEN</v>
          </cell>
        </row>
        <row r="3310">
          <cell r="B3310">
            <v>4164</v>
          </cell>
          <cell r="C3310" t="str">
            <v>Heyco Remscheid</v>
          </cell>
          <cell r="D3310" t="str">
            <v>REMSCHEID</v>
          </cell>
          <cell r="G3310" t="str">
            <v>GERMANY</v>
          </cell>
        </row>
        <row r="3311">
          <cell r="B3311">
            <v>4165</v>
          </cell>
          <cell r="C3311" t="str">
            <v>Volvo Vccs Dealer Sweden</v>
          </cell>
          <cell r="D3311" t="str">
            <v>Göteborg</v>
          </cell>
          <cell r="G3311" t="str">
            <v>SWEDEN</v>
          </cell>
        </row>
        <row r="3312">
          <cell r="B3312">
            <v>4166</v>
          </cell>
          <cell r="C3312" t="str">
            <v>St Enso Jkpg</v>
          </cell>
          <cell r="D3312" t="str">
            <v>Jönköping</v>
          </cell>
          <cell r="G3312" t="str">
            <v>SWEDEN</v>
          </cell>
        </row>
        <row r="3313">
          <cell r="B3313">
            <v>4167</v>
          </cell>
          <cell r="C3313" t="str">
            <v>Meritor Hvs Australia Ltd</v>
          </cell>
          <cell r="D3313" t="str">
            <v>Sunshine Victoria</v>
          </cell>
          <cell r="G3313" t="str">
            <v>AUSTRALIA</v>
          </cell>
        </row>
        <row r="3314">
          <cell r="B3314">
            <v>4168</v>
          </cell>
          <cell r="C3314" t="str">
            <v>Aleaciones De Metales Sin</v>
          </cell>
          <cell r="D3314" t="str">
            <v>Sant Feliu De L</v>
          </cell>
          <cell r="G3314" t="str">
            <v>SPAIN</v>
          </cell>
        </row>
        <row r="3315">
          <cell r="B3315">
            <v>4168</v>
          </cell>
          <cell r="C3315" t="str">
            <v>Aleaciones De Metales Sin</v>
          </cell>
          <cell r="D3315" t="str">
            <v>Sant Vicenc Del</v>
          </cell>
          <cell r="G3315" t="str">
            <v>SPAIN</v>
          </cell>
        </row>
        <row r="3316">
          <cell r="B3316">
            <v>4169</v>
          </cell>
          <cell r="C3316" t="str">
            <v>Baltimore Mack Trucks Inc</v>
          </cell>
          <cell r="D3316" t="str">
            <v>Hagerstown, Md</v>
          </cell>
          <cell r="G3316" t="str">
            <v xml:space="preserve">UNITED STATES </v>
          </cell>
        </row>
        <row r="3317">
          <cell r="B3317">
            <v>4170</v>
          </cell>
          <cell r="C3317" t="str">
            <v>FINNVEDEN OLOFST</v>
          </cell>
          <cell r="D3317" t="str">
            <v>BIELSKO-BIALA</v>
          </cell>
          <cell r="G3317" t="str">
            <v>POLAND</v>
          </cell>
        </row>
        <row r="3318">
          <cell r="B3318">
            <v>4172</v>
          </cell>
          <cell r="C3318" t="str">
            <v>Pelicans Manufacturing Co</v>
          </cell>
          <cell r="D3318" t="str">
            <v>London</v>
          </cell>
          <cell r="G3318" t="str">
            <v>UK</v>
          </cell>
        </row>
        <row r="3319">
          <cell r="B3319">
            <v>4173</v>
          </cell>
          <cell r="C3319" t="str">
            <v>L Schaible Villi</v>
          </cell>
          <cell r="D3319" t="str">
            <v>VILLINGEN-SCHWENNINGEN</v>
          </cell>
          <cell r="G3319" t="str">
            <v>GERMANY</v>
          </cell>
        </row>
        <row r="3320">
          <cell r="B3320">
            <v>4174</v>
          </cell>
          <cell r="C3320" t="str">
            <v>VCE CLSCL SANTIAGO (1618)</v>
          </cell>
          <cell r="D3320" t="str">
            <v>SANTIAGO</v>
          </cell>
          <cell r="G3320" t="str">
            <v>CHILIE</v>
          </cell>
        </row>
        <row r="3321">
          <cell r="B3321">
            <v>4175</v>
          </cell>
          <cell r="C3321" t="str">
            <v>VCE CLSCL SANTIAGO (1618)</v>
          </cell>
          <cell r="D3321" t="str">
            <v>SANTIAGO</v>
          </cell>
          <cell r="G3321" t="str">
            <v>CHILIE</v>
          </cell>
        </row>
        <row r="3322">
          <cell r="B3322">
            <v>4176</v>
          </cell>
          <cell r="C3322" t="str">
            <v>Blowtech Gnosjö</v>
          </cell>
          <cell r="D3322" t="str">
            <v>Gnosjö</v>
          </cell>
          <cell r="G3322" t="str">
            <v>SWEDEN</v>
          </cell>
        </row>
        <row r="3323">
          <cell r="B3323">
            <v>4177</v>
          </cell>
          <cell r="C3323" t="str">
            <v>Toyo Clutch Co. Ltd</v>
          </cell>
          <cell r="D3323" t="str">
            <v>Tokyo</v>
          </cell>
          <cell r="G3323" t="str">
            <v>JAPAN</v>
          </cell>
        </row>
        <row r="3324">
          <cell r="B3324">
            <v>4177</v>
          </cell>
          <cell r="C3324" t="str">
            <v>Ogura Clutch Co. Ltd</v>
          </cell>
          <cell r="D3324" t="str">
            <v>Akabori--Isesak</v>
          </cell>
          <cell r="G3324" t="str">
            <v>JAPAN</v>
          </cell>
        </row>
        <row r="3325">
          <cell r="B3325">
            <v>4178</v>
          </cell>
          <cell r="C3325" t="str">
            <v>FALK LACK MORA</v>
          </cell>
          <cell r="D3325" t="str">
            <v>MORA</v>
          </cell>
          <cell r="G3325" t="str">
            <v>SWEDEN</v>
          </cell>
        </row>
        <row r="3326">
          <cell r="B3326">
            <v>4179</v>
          </cell>
          <cell r="C3326" t="str">
            <v>Parish Truck Sales</v>
          </cell>
          <cell r="D3326" t="str">
            <v>St Rose, La</v>
          </cell>
          <cell r="G3326" t="str">
            <v xml:space="preserve">UNITED STATES </v>
          </cell>
        </row>
        <row r="3327">
          <cell r="B3327">
            <v>4180</v>
          </cell>
          <cell r="C3327" t="str">
            <v>AQ H Anderstorp</v>
          </cell>
          <cell r="D3327" t="str">
            <v>ANDERSTORP</v>
          </cell>
          <cell r="G3327" t="str">
            <v>SWEDEN</v>
          </cell>
        </row>
        <row r="3328">
          <cell r="B3328">
            <v>4181</v>
          </cell>
          <cell r="C3328" t="str">
            <v>Lisj Prod Surah</v>
          </cell>
          <cell r="D3328" t="str">
            <v>SURAHAMMAR</v>
          </cell>
          <cell r="G3328" t="str">
            <v>SWEDEN</v>
          </cell>
        </row>
        <row r="3329">
          <cell r="B3329">
            <v>4182</v>
          </cell>
          <cell r="C3329" t="str">
            <v>Hansen International Inc</v>
          </cell>
          <cell r="D3329" t="str">
            <v>Lexington, Sc</v>
          </cell>
          <cell r="G3329" t="str">
            <v xml:space="preserve">UNITED STATES </v>
          </cell>
        </row>
        <row r="3330">
          <cell r="B3330">
            <v>4183</v>
          </cell>
          <cell r="C3330" t="str">
            <v>AE D Luebeck</v>
          </cell>
          <cell r="D3330" t="str">
            <v>LUEBECK</v>
          </cell>
          <cell r="G3330" t="str">
            <v>GERMANY</v>
          </cell>
        </row>
        <row r="3331">
          <cell r="B3331">
            <v>4184</v>
          </cell>
          <cell r="C3331" t="str">
            <v>OOO Aek Kostom</v>
          </cell>
          <cell r="D3331" t="str">
            <v>KOSTOMUKSHA</v>
          </cell>
          <cell r="G3331" t="str">
            <v>RUSSIA</v>
          </cell>
        </row>
        <row r="3332">
          <cell r="B3332">
            <v>4185</v>
          </cell>
          <cell r="C3332" t="str">
            <v>Terberg Benschop</v>
          </cell>
          <cell r="D3332" t="str">
            <v>BENSCHOP</v>
          </cell>
          <cell r="G3332" t="str">
            <v>NETHERLANDS</v>
          </cell>
        </row>
        <row r="3333">
          <cell r="B3333">
            <v>4186</v>
          </cell>
          <cell r="C3333" t="str">
            <v>Volvo Truck Parts - Cpw L</v>
          </cell>
          <cell r="D3333" t="str">
            <v>Lewis Center, O</v>
          </cell>
          <cell r="G3333" t="str">
            <v xml:space="preserve">UNITED STATES </v>
          </cell>
        </row>
        <row r="3334">
          <cell r="B3334">
            <v>4186</v>
          </cell>
          <cell r="C3334" t="str">
            <v>Volvo Truck Parts - Cpw L</v>
          </cell>
          <cell r="D3334" t="str">
            <v>Lewis Center, O</v>
          </cell>
          <cell r="G3334" t="str">
            <v xml:space="preserve">UNITED STATES </v>
          </cell>
        </row>
        <row r="3335">
          <cell r="B3335">
            <v>4187</v>
          </cell>
          <cell r="C3335" t="str">
            <v>Volvo Parts North America</v>
          </cell>
          <cell r="D3335" t="str">
            <v>Greensboro, Nc</v>
          </cell>
          <cell r="G3335" t="str">
            <v xml:space="preserve">UNITED STATES </v>
          </cell>
        </row>
        <row r="3336">
          <cell r="B3336">
            <v>4188</v>
          </cell>
          <cell r="C3336" t="str">
            <v>Volvo Parts Mssissauga Di</v>
          </cell>
          <cell r="D3336" t="str">
            <v>Mississauga</v>
          </cell>
          <cell r="G3336" t="str">
            <v>CANADA</v>
          </cell>
        </row>
        <row r="3337">
          <cell r="B3337">
            <v>4189</v>
          </cell>
          <cell r="C3337" t="str">
            <v>Volvo Parts Memphis Dist.</v>
          </cell>
          <cell r="D3337" t="str">
            <v>Memphis</v>
          </cell>
          <cell r="G3337" t="str">
            <v xml:space="preserve">UNITED STATES </v>
          </cell>
        </row>
        <row r="3338">
          <cell r="B3338">
            <v>4190</v>
          </cell>
          <cell r="C3338" t="str">
            <v>Volvo Parts Reno Distribu</v>
          </cell>
          <cell r="D3338" t="str">
            <v>Reno</v>
          </cell>
          <cell r="G3338" t="str">
            <v xml:space="preserve">UNITED STATES </v>
          </cell>
        </row>
        <row r="3339">
          <cell r="B3339">
            <v>4191</v>
          </cell>
          <cell r="C3339" t="str">
            <v>Chicago Parts Distributio</v>
          </cell>
          <cell r="D3339" t="str">
            <v>Joliet, Il</v>
          </cell>
          <cell r="G3339" t="str">
            <v xml:space="preserve">UNITED STATES </v>
          </cell>
        </row>
        <row r="3340">
          <cell r="B3340">
            <v>4192</v>
          </cell>
          <cell r="C3340" t="str">
            <v>Volvo Parts Balitmore Dis</v>
          </cell>
          <cell r="D3340" t="str">
            <v>Elkridge, Md</v>
          </cell>
          <cell r="G3340" t="str">
            <v xml:space="preserve">UNITED STATES </v>
          </cell>
        </row>
        <row r="3341">
          <cell r="B3341">
            <v>4193</v>
          </cell>
          <cell r="C3341" t="str">
            <v>Volvo Parts North America</v>
          </cell>
          <cell r="D3341" t="str">
            <v>Jacksonville, F</v>
          </cell>
          <cell r="G3341" t="str">
            <v xml:space="preserve">UNITED STATES </v>
          </cell>
        </row>
        <row r="3342">
          <cell r="B3342">
            <v>4194</v>
          </cell>
          <cell r="C3342" t="str">
            <v>Auto Sueco Lda</v>
          </cell>
          <cell r="D3342" t="str">
            <v>Porto Codex</v>
          </cell>
          <cell r="G3342" t="str">
            <v>PORTUGAL</v>
          </cell>
        </row>
        <row r="3343">
          <cell r="B3343">
            <v>4195</v>
          </cell>
          <cell r="C3343" t="str">
            <v>Helbako Heikigen</v>
          </cell>
          <cell r="D3343" t="str">
            <v>HEILIGENHAUS</v>
          </cell>
          <cell r="G3343" t="str">
            <v>GERMANY</v>
          </cell>
        </row>
        <row r="3344">
          <cell r="B3344">
            <v>4196</v>
          </cell>
          <cell r="C3344" t="str">
            <v>Volvo Ce Parts - Cpw Lewi</v>
          </cell>
          <cell r="D3344" t="str">
            <v>Lewis Center, O</v>
          </cell>
          <cell r="G3344" t="str">
            <v xml:space="preserve">UNITED STATES </v>
          </cell>
        </row>
        <row r="3345">
          <cell r="B3345">
            <v>4197</v>
          </cell>
          <cell r="C3345" t="str">
            <v>Bridge-Haven Ford Truck S</v>
          </cell>
          <cell r="D3345" t="str">
            <v>Milford, Ct</v>
          </cell>
          <cell r="G3345" t="str">
            <v xml:space="preserve">UNITED STATES </v>
          </cell>
        </row>
        <row r="3346">
          <cell r="B3346">
            <v>4198</v>
          </cell>
          <cell r="C3346" t="str">
            <v xml:space="preserve">Squires </v>
          </cell>
          <cell r="D3346" t="str">
            <v>COVENTRY</v>
          </cell>
          <cell r="G3346" t="str">
            <v>UK</v>
          </cell>
        </row>
        <row r="3347">
          <cell r="B3347">
            <v>4199</v>
          </cell>
          <cell r="C3347" t="str">
            <v>Blue Bird Corporation</v>
          </cell>
          <cell r="D3347" t="str">
            <v>Fort Valley, Ga</v>
          </cell>
          <cell r="G3347" t="str">
            <v xml:space="preserve">UNITED STATES </v>
          </cell>
        </row>
        <row r="3348">
          <cell r="B3348">
            <v>4200</v>
          </cell>
          <cell r="C3348" t="str">
            <v>Dana Holdings Corporation</v>
          </cell>
          <cell r="D3348" t="str">
            <v>Robinson, Il</v>
          </cell>
          <cell r="G3348" t="str">
            <v xml:space="preserve">UNITED STATES </v>
          </cell>
        </row>
        <row r="3349">
          <cell r="B3349">
            <v>4201</v>
          </cell>
          <cell r="C3349" t="str">
            <v>Water Resources, Inc.</v>
          </cell>
          <cell r="D3349" t="str">
            <v>Edgecomb, Me</v>
          </cell>
          <cell r="G3349" t="str">
            <v xml:space="preserve">UNITED STATES </v>
          </cell>
        </row>
        <row r="3350">
          <cell r="B3350">
            <v>4203</v>
          </cell>
          <cell r="C3350" t="str">
            <v>Belmor</v>
          </cell>
          <cell r="D3350" t="str">
            <v>Howe, In</v>
          </cell>
          <cell r="G3350" t="str">
            <v xml:space="preserve">UNITED STATES </v>
          </cell>
        </row>
        <row r="3351">
          <cell r="B3351">
            <v>4204</v>
          </cell>
          <cell r="C3351" t="str">
            <v>Valley Truck Center, Inc.</v>
          </cell>
          <cell r="D3351" t="str">
            <v>Laredo, Tx</v>
          </cell>
          <cell r="G3351" t="str">
            <v xml:space="preserve">UNITED STATES </v>
          </cell>
        </row>
        <row r="3352">
          <cell r="B3352">
            <v>4205</v>
          </cell>
          <cell r="C3352" t="str">
            <v>Bergstrom Inc</v>
          </cell>
          <cell r="D3352" t="str">
            <v>Rockford, Il</v>
          </cell>
          <cell r="G3352" t="str">
            <v xml:space="preserve">UNITED STATES </v>
          </cell>
        </row>
        <row r="3353">
          <cell r="B3353">
            <v>4207</v>
          </cell>
          <cell r="C3353" t="str">
            <v>Western Truck Parts &amp; Equ</v>
          </cell>
          <cell r="D3353" t="str">
            <v>Stockton, Ca</v>
          </cell>
          <cell r="G3353" t="str">
            <v xml:space="preserve">UNITED STATES </v>
          </cell>
        </row>
        <row r="3354">
          <cell r="B3354">
            <v>4208</v>
          </cell>
          <cell r="C3354" t="str">
            <v>Genesis Energy</v>
          </cell>
          <cell r="D3354" t="str">
            <v>Ruston, La</v>
          </cell>
          <cell r="G3354" t="str">
            <v xml:space="preserve">UNITED STATES </v>
          </cell>
        </row>
        <row r="3355">
          <cell r="B3355">
            <v>4209</v>
          </cell>
          <cell r="C3355" t="str">
            <v>Mann+Hummel Usa Inc</v>
          </cell>
          <cell r="D3355" t="str">
            <v>Kalamazoo, Mi</v>
          </cell>
          <cell r="G3355" t="str">
            <v xml:space="preserve">UNITED STATES </v>
          </cell>
        </row>
        <row r="3356">
          <cell r="B3356">
            <v>4211</v>
          </cell>
          <cell r="C3356" t="str">
            <v>Shipley Motor Equipment</v>
          </cell>
          <cell r="D3356" t="str">
            <v>Pottsville, Ar</v>
          </cell>
          <cell r="G3356" t="str">
            <v xml:space="preserve">UNITED STATES </v>
          </cell>
        </row>
        <row r="3357">
          <cell r="B3357">
            <v>4212</v>
          </cell>
          <cell r="C3357" t="str">
            <v>Grenier Eisenst</v>
          </cell>
          <cell r="D3357" t="str">
            <v>EISENSTADT</v>
          </cell>
          <cell r="G3357" t="str">
            <v>Austria</v>
          </cell>
        </row>
        <row r="3358">
          <cell r="B3358">
            <v>4213</v>
          </cell>
          <cell r="C3358" t="str">
            <v>Superior Trim</v>
          </cell>
          <cell r="D3358" t="str">
            <v>Old Hickory, Tn</v>
          </cell>
          <cell r="G3358" t="str">
            <v xml:space="preserve">UNITED STATES </v>
          </cell>
        </row>
        <row r="3359">
          <cell r="B3359">
            <v>4214</v>
          </cell>
          <cell r="C3359" t="str">
            <v xml:space="preserve">PVI Prec </v>
          </cell>
          <cell r="D3359" t="str">
            <v>SWINDON</v>
          </cell>
          <cell r="G3359" t="str">
            <v>UK</v>
          </cell>
        </row>
        <row r="3360">
          <cell r="B3360">
            <v>4215</v>
          </cell>
          <cell r="C3360" t="str">
            <v>MGI Cout Beaurep</v>
          </cell>
          <cell r="D3360" t="str">
            <v>BURSA</v>
          </cell>
          <cell r="G3360" t="str">
            <v>TURKEY</v>
          </cell>
        </row>
        <row r="3361">
          <cell r="B3361">
            <v>4216</v>
          </cell>
          <cell r="C3361" t="str">
            <v>Avon Automotive - Cadilla</v>
          </cell>
          <cell r="D3361" t="str">
            <v>Cadillac, Mi</v>
          </cell>
          <cell r="G3361" t="str">
            <v xml:space="preserve">UNITED STATES </v>
          </cell>
        </row>
        <row r="3362">
          <cell r="B3362">
            <v>4217</v>
          </cell>
          <cell r="C3362" t="str">
            <v>ENICS VASTERAS</v>
          </cell>
          <cell r="D3362" t="str">
            <v>VASTERAS</v>
          </cell>
          <cell r="G3362" t="str">
            <v>SWEDEN</v>
          </cell>
        </row>
        <row r="3363">
          <cell r="B3363">
            <v>4218</v>
          </cell>
          <cell r="C3363" t="str">
            <v xml:space="preserve">Perkins </v>
          </cell>
          <cell r="D3363" t="str">
            <v>PETERBOROUGH</v>
          </cell>
          <cell r="G3363" t="str">
            <v>UK</v>
          </cell>
        </row>
        <row r="3364">
          <cell r="B3364">
            <v>4219</v>
          </cell>
          <cell r="C3364" t="str">
            <v>Cleveland Hdw &amp; Forging</v>
          </cell>
          <cell r="D3364" t="str">
            <v>Cleveland, Oh</v>
          </cell>
          <cell r="G3364" t="str">
            <v xml:space="preserve">UNITED STATES </v>
          </cell>
        </row>
        <row r="3365">
          <cell r="B3365">
            <v>4220</v>
          </cell>
          <cell r="C3365" t="str">
            <v>Ixetic Usa, Inc.</v>
          </cell>
          <cell r="D3365" t="str">
            <v>Brunswick, Oh</v>
          </cell>
          <cell r="G3365" t="str">
            <v xml:space="preserve">UNITED STATES </v>
          </cell>
        </row>
        <row r="3366">
          <cell r="B3366">
            <v>4221</v>
          </cell>
          <cell r="C3366" t="str">
            <v>CMS GOTHENBURG</v>
          </cell>
          <cell r="D3366" t="str">
            <v>GOTHENBURG</v>
          </cell>
          <cell r="G3366" t="str">
            <v>SWEDEN</v>
          </cell>
        </row>
        <row r="3367">
          <cell r="B3367">
            <v>4222</v>
          </cell>
          <cell r="C3367" t="str">
            <v>FAURECIA LEGNICA</v>
          </cell>
          <cell r="D3367" t="str">
            <v>LEGNICA</v>
          </cell>
          <cell r="G3367" t="str">
            <v>POLAND</v>
          </cell>
        </row>
        <row r="3368">
          <cell r="B3368">
            <v>4223</v>
          </cell>
          <cell r="C3368" t="str">
            <v>Davco Technologies</v>
          </cell>
          <cell r="D3368" t="str">
            <v>Saline, Mi</v>
          </cell>
          <cell r="G3368" t="str">
            <v xml:space="preserve">UNITED STATES </v>
          </cell>
        </row>
        <row r="3369">
          <cell r="B3369">
            <v>4224</v>
          </cell>
          <cell r="C3369" t="str">
            <v>Dawlen Corporation</v>
          </cell>
          <cell r="D3369" t="str">
            <v>Jackson, Mi</v>
          </cell>
          <cell r="G3369" t="str">
            <v xml:space="preserve">UNITED STATES </v>
          </cell>
        </row>
        <row r="3370">
          <cell r="B3370">
            <v>4226</v>
          </cell>
          <cell r="C3370" t="str">
            <v>Teamlog Gmbh Spedition Un</v>
          </cell>
          <cell r="D3370" t="str">
            <v>Aschaffenburg</v>
          </cell>
          <cell r="G3370" t="str">
            <v>GERMANY</v>
          </cell>
        </row>
        <row r="3371">
          <cell r="B3371">
            <v>4227</v>
          </cell>
          <cell r="C3371" t="str">
            <v>Bos Automotive Products R</v>
          </cell>
          <cell r="D3371" t="str">
            <v>Arad</v>
          </cell>
          <cell r="G3371" t="str">
            <v>ROMANIA</v>
          </cell>
        </row>
        <row r="3372">
          <cell r="B3372">
            <v>4228</v>
          </cell>
          <cell r="C3372" t="str">
            <v xml:space="preserve">Pelktron </v>
          </cell>
          <cell r="D3372" t="str">
            <v>DERBY</v>
          </cell>
          <cell r="G3372" t="str">
            <v>UK</v>
          </cell>
        </row>
        <row r="3373">
          <cell r="B3373">
            <v>4229</v>
          </cell>
          <cell r="C3373" t="str">
            <v>Fleet Engineers</v>
          </cell>
          <cell r="D3373" t="str">
            <v>Muskegon, Mi</v>
          </cell>
          <cell r="G3373" t="str">
            <v xml:space="preserve">UNITED STATES </v>
          </cell>
        </row>
        <row r="3374">
          <cell r="B3374">
            <v>4230</v>
          </cell>
          <cell r="C3374" t="str">
            <v>Central Illinois Truck In</v>
          </cell>
          <cell r="D3374" t="str">
            <v>Champaign, Il</v>
          </cell>
          <cell r="G3374" t="str">
            <v xml:space="preserve">UNITED STATES </v>
          </cell>
        </row>
        <row r="3375">
          <cell r="B3375">
            <v>4231</v>
          </cell>
          <cell r="C3375" t="str">
            <v>Central Illinois Truck In</v>
          </cell>
          <cell r="D3375" t="str">
            <v>Morton, Il</v>
          </cell>
          <cell r="G3375" t="str">
            <v xml:space="preserve">UNITED STATES </v>
          </cell>
        </row>
        <row r="3376">
          <cell r="B3376">
            <v>4232</v>
          </cell>
          <cell r="C3376" t="str">
            <v>North American Truck &amp; Tr</v>
          </cell>
          <cell r="D3376" t="str">
            <v>Watertown, Sd</v>
          </cell>
          <cell r="G3376" t="str">
            <v xml:space="preserve">UNITED STATES </v>
          </cell>
        </row>
        <row r="3377">
          <cell r="B3377">
            <v>4233</v>
          </cell>
          <cell r="C3377" t="str">
            <v xml:space="preserve">TI Gr Autom </v>
          </cell>
          <cell r="D3377" t="str">
            <v>TELFORD</v>
          </cell>
          <cell r="G3377" t="str">
            <v>UK</v>
          </cell>
        </row>
        <row r="3378">
          <cell r="B3378">
            <v>4234</v>
          </cell>
          <cell r="C3378" t="str">
            <v>Old River Of Louisiana, L</v>
          </cell>
          <cell r="D3378" t="str">
            <v>Baton Rouge, La</v>
          </cell>
          <cell r="G3378" t="str">
            <v xml:space="preserve">UNITED STATES </v>
          </cell>
        </row>
        <row r="3379">
          <cell r="B3379">
            <v>4235</v>
          </cell>
          <cell r="C3379" t="str">
            <v>Grande Ford Truck Sales,</v>
          </cell>
          <cell r="D3379" t="str">
            <v>San Antonio, Tx</v>
          </cell>
          <cell r="G3379" t="str">
            <v xml:space="preserve">UNITED STATES </v>
          </cell>
        </row>
        <row r="3380">
          <cell r="B3380">
            <v>4236</v>
          </cell>
          <cell r="C3380" t="str">
            <v>Bergey'S Trucks, Inc.</v>
          </cell>
          <cell r="D3380" t="str">
            <v>Trenton, Nj</v>
          </cell>
          <cell r="G3380" t="str">
            <v xml:space="preserve">UNITED STATES </v>
          </cell>
        </row>
        <row r="3381">
          <cell r="B3381">
            <v>4237</v>
          </cell>
          <cell r="C3381" t="str">
            <v>Capital Trailer &amp; Equipme</v>
          </cell>
          <cell r="D3381" t="str">
            <v>Mobile, Al</v>
          </cell>
          <cell r="G3381" t="str">
            <v xml:space="preserve">UNITED STATES </v>
          </cell>
        </row>
        <row r="3382">
          <cell r="B3382">
            <v>4238</v>
          </cell>
          <cell r="C3382" t="str">
            <v>Hendrickson Europe Ltd</v>
          </cell>
          <cell r="D3382" t="str">
            <v>Wellingborough</v>
          </cell>
          <cell r="G3382" t="str">
            <v>UK</v>
          </cell>
        </row>
        <row r="3383">
          <cell r="B3383">
            <v>4239</v>
          </cell>
          <cell r="C3383" t="str">
            <v>Andy Mohr Truck Center, I</v>
          </cell>
          <cell r="D3383" t="str">
            <v>Indianapolis, I</v>
          </cell>
          <cell r="G3383" t="str">
            <v xml:space="preserve">UNITED STATES </v>
          </cell>
        </row>
        <row r="3384">
          <cell r="B3384">
            <v>4240</v>
          </cell>
          <cell r="C3384" t="str">
            <v>Bruckner Truck Sales</v>
          </cell>
          <cell r="D3384" t="str">
            <v>Tulsa, Ok</v>
          </cell>
          <cell r="G3384" t="str">
            <v xml:space="preserve">UNITED STATES </v>
          </cell>
        </row>
        <row r="3385">
          <cell r="B3385">
            <v>4242</v>
          </cell>
          <cell r="C3385" t="str">
            <v>Old River Supply, Inc.</v>
          </cell>
          <cell r="D3385" t="str">
            <v>Laurel, Ms</v>
          </cell>
          <cell r="G3385" t="str">
            <v xml:space="preserve">UNITED STATES </v>
          </cell>
        </row>
        <row r="3386">
          <cell r="B3386">
            <v>4244</v>
          </cell>
          <cell r="C3386" t="str">
            <v>Western Colorado Truck Ce</v>
          </cell>
          <cell r="D3386" t="str">
            <v>Fruita, Co</v>
          </cell>
          <cell r="G3386" t="str">
            <v xml:space="preserve">UNITED STATES </v>
          </cell>
        </row>
        <row r="3387">
          <cell r="B3387">
            <v>4245</v>
          </cell>
          <cell r="C3387" t="str">
            <v>Cleveland Truck Sales</v>
          </cell>
          <cell r="D3387" t="str">
            <v>Cleveland, Oh</v>
          </cell>
          <cell r="G3387" t="str">
            <v xml:space="preserve">UNITED STATES </v>
          </cell>
        </row>
        <row r="3388">
          <cell r="B3388">
            <v>4246</v>
          </cell>
          <cell r="C3388" t="str">
            <v>R And R Inc</v>
          </cell>
          <cell r="D3388" t="str">
            <v>Youngstown, Oh</v>
          </cell>
          <cell r="G3388" t="str">
            <v xml:space="preserve">UNITED STATES </v>
          </cell>
        </row>
        <row r="3389">
          <cell r="B3389">
            <v>4247</v>
          </cell>
          <cell r="C3389" t="str">
            <v>Isspro Inc</v>
          </cell>
          <cell r="D3389" t="str">
            <v>Portland, Or</v>
          </cell>
          <cell r="G3389" t="str">
            <v xml:space="preserve">UNITED STATES </v>
          </cell>
        </row>
        <row r="3390">
          <cell r="B3390">
            <v>4248</v>
          </cell>
          <cell r="C3390" t="str">
            <v>R &amp; R, Inc. Of Pennsylvan</v>
          </cell>
          <cell r="D3390" t="str">
            <v>New Castle, Pa</v>
          </cell>
          <cell r="G3390" t="str">
            <v xml:space="preserve">UNITED STATES </v>
          </cell>
        </row>
        <row r="3391">
          <cell r="B3391">
            <v>4251</v>
          </cell>
          <cell r="C3391" t="str">
            <v>Julian Electric</v>
          </cell>
          <cell r="D3391" t="str">
            <v>Westmont, Il</v>
          </cell>
          <cell r="G3391" t="str">
            <v xml:space="preserve">UNITED STATES </v>
          </cell>
        </row>
        <row r="3392">
          <cell r="B3392">
            <v>4252</v>
          </cell>
          <cell r="C3392" t="str">
            <v>K-D Lamp Company</v>
          </cell>
          <cell r="D3392" t="str">
            <v>Andover, Oh</v>
          </cell>
          <cell r="G3392" t="str">
            <v xml:space="preserve">UNITED STATES </v>
          </cell>
        </row>
        <row r="3393">
          <cell r="B3393">
            <v>4252</v>
          </cell>
          <cell r="C3393" t="str">
            <v>Lighting Products Inc</v>
          </cell>
          <cell r="D3393" t="str">
            <v>Hubbard, Oh</v>
          </cell>
          <cell r="G3393" t="str">
            <v xml:space="preserve">UNITED STATES </v>
          </cell>
        </row>
        <row r="3394">
          <cell r="B3394">
            <v>4253</v>
          </cell>
          <cell r="C3394" t="str">
            <v>Karman Rubber Co</v>
          </cell>
          <cell r="D3394" t="str">
            <v>Akron, Oh</v>
          </cell>
          <cell r="G3394" t="str">
            <v xml:space="preserve">UNITED STATES </v>
          </cell>
        </row>
        <row r="3395">
          <cell r="B3395">
            <v>4254</v>
          </cell>
          <cell r="C3395" t="str">
            <v>Rdo Truck Center Co.</v>
          </cell>
          <cell r="D3395" t="str">
            <v>Williston, Nd</v>
          </cell>
          <cell r="G3395" t="str">
            <v xml:space="preserve">UNITED STATES </v>
          </cell>
        </row>
        <row r="3396">
          <cell r="B3396">
            <v>4255</v>
          </cell>
          <cell r="C3396" t="str">
            <v>Koneta Rubber Co, Inc.</v>
          </cell>
          <cell r="D3396" t="str">
            <v>Wapakoneta, Oh</v>
          </cell>
          <cell r="G3396" t="str">
            <v xml:space="preserve">UNITED STATES </v>
          </cell>
        </row>
        <row r="3397">
          <cell r="B3397">
            <v>4256</v>
          </cell>
          <cell r="C3397" t="str">
            <v>Poclain Hydraulics Sro</v>
          </cell>
          <cell r="D3397" t="str">
            <v>Brno</v>
          </cell>
          <cell r="G3397" t="str">
            <v>CZECH REPUBLIC</v>
          </cell>
        </row>
        <row r="3398">
          <cell r="B3398">
            <v>4257</v>
          </cell>
          <cell r="C3398" t="str">
            <v>Quality Castings</v>
          </cell>
          <cell r="D3398" t="str">
            <v>Orrville, Oh</v>
          </cell>
          <cell r="G3398" t="str">
            <v xml:space="preserve">UNITED STATES </v>
          </cell>
        </row>
        <row r="3399">
          <cell r="B3399">
            <v>4258</v>
          </cell>
          <cell r="C3399" t="str">
            <v>Kson Spools Sala</v>
          </cell>
          <cell r="D3399" t="str">
            <v>SALA</v>
          </cell>
          <cell r="G3399" t="str">
            <v>SWEDEN</v>
          </cell>
        </row>
        <row r="3400">
          <cell r="B3400">
            <v>4259</v>
          </cell>
          <cell r="C3400" t="str">
            <v>Tec Of California</v>
          </cell>
          <cell r="D3400" t="str">
            <v>Sylmar, Ca</v>
          </cell>
          <cell r="G3400" t="str">
            <v xml:space="preserve">UNITED STATES </v>
          </cell>
        </row>
        <row r="3401">
          <cell r="B3401">
            <v>4261</v>
          </cell>
          <cell r="C3401" t="str">
            <v>Premier Truck Centers Inc</v>
          </cell>
          <cell r="D3401" t="str">
            <v>Madison, Al</v>
          </cell>
          <cell r="G3401" t="str">
            <v xml:space="preserve">UNITED STATES </v>
          </cell>
        </row>
        <row r="3402">
          <cell r="B3402">
            <v>4262</v>
          </cell>
          <cell r="C3402" t="str">
            <v>Tec Fontana</v>
          </cell>
          <cell r="D3402" t="str">
            <v>Fontana, Ca</v>
          </cell>
          <cell r="G3402" t="str">
            <v xml:space="preserve">UNITED STATES </v>
          </cell>
        </row>
        <row r="3403">
          <cell r="B3403">
            <v>4263</v>
          </cell>
          <cell r="C3403" t="str">
            <v>Nuss Truck &amp; Equipment</v>
          </cell>
          <cell r="D3403" t="str">
            <v>Eau Claire, Wi</v>
          </cell>
          <cell r="G3403" t="str">
            <v xml:space="preserve">UNITED STATES </v>
          </cell>
        </row>
        <row r="3404">
          <cell r="B3404">
            <v>4264</v>
          </cell>
          <cell r="C3404" t="str">
            <v>Park Place Corporation</v>
          </cell>
          <cell r="D3404" t="str">
            <v>Greenville, Sc</v>
          </cell>
          <cell r="G3404" t="str">
            <v xml:space="preserve">UNITED STATES </v>
          </cell>
        </row>
        <row r="3405">
          <cell r="B3405">
            <v>4267</v>
          </cell>
          <cell r="C3405" t="str">
            <v>Transource, Inc.</v>
          </cell>
          <cell r="D3405" t="str">
            <v>Raleigh, Nc</v>
          </cell>
          <cell r="G3405" t="str">
            <v xml:space="preserve">UNITED STATES </v>
          </cell>
        </row>
        <row r="3406">
          <cell r="B3406">
            <v>4268</v>
          </cell>
          <cell r="C3406" t="str">
            <v>Truck Lite Co, Inc.</v>
          </cell>
          <cell r="D3406" t="str">
            <v>Mcelhatten, Pa</v>
          </cell>
          <cell r="G3406" t="str">
            <v xml:space="preserve">UNITED STATES </v>
          </cell>
        </row>
        <row r="3407">
          <cell r="B3407">
            <v>4269</v>
          </cell>
          <cell r="C3407" t="str">
            <v>Northwest Equipment Sales</v>
          </cell>
          <cell r="D3407" t="str">
            <v>Boise, Id</v>
          </cell>
          <cell r="G3407" t="str">
            <v xml:space="preserve">UNITED STATES </v>
          </cell>
        </row>
        <row r="3408">
          <cell r="B3408">
            <v>4271</v>
          </cell>
          <cell r="C3408" t="str">
            <v>Mico, Inc.</v>
          </cell>
          <cell r="D3408" t="str">
            <v>North Mankato,</v>
          </cell>
          <cell r="G3408" t="str">
            <v xml:space="preserve">UNITED STATES </v>
          </cell>
        </row>
        <row r="3409">
          <cell r="B3409">
            <v>4272</v>
          </cell>
          <cell r="C3409" t="str">
            <v>Midwest Control Products</v>
          </cell>
          <cell r="D3409" t="str">
            <v>Bushnell, Il</v>
          </cell>
          <cell r="G3409" t="str">
            <v xml:space="preserve">UNITED STATES </v>
          </cell>
        </row>
        <row r="3410">
          <cell r="B3410">
            <v>4273</v>
          </cell>
          <cell r="C3410" t="str">
            <v>Sidley Trucks &amp; Equipment</v>
          </cell>
          <cell r="D3410" t="str">
            <v>Thompson, Oh</v>
          </cell>
          <cell r="G3410" t="str">
            <v xml:space="preserve">UNITED STATES </v>
          </cell>
        </row>
        <row r="3411">
          <cell r="B3411">
            <v>4274</v>
          </cell>
          <cell r="C3411" t="str">
            <v>Diesel Services Of Americ</v>
          </cell>
          <cell r="D3411" t="str">
            <v>Fort Lauderdale</v>
          </cell>
          <cell r="G3411" t="str">
            <v xml:space="preserve">UNITED STATES </v>
          </cell>
        </row>
        <row r="3412">
          <cell r="B3412">
            <v>4275</v>
          </cell>
          <cell r="C3412" t="str">
            <v>Center Products</v>
          </cell>
          <cell r="D3412" t="str">
            <v>Greenville, Ms</v>
          </cell>
          <cell r="G3412" t="str">
            <v xml:space="preserve">UNITED STATES </v>
          </cell>
        </row>
        <row r="3413">
          <cell r="B3413">
            <v>4276</v>
          </cell>
          <cell r="C3413" t="str">
            <v>Heavy Duty Manufacturing</v>
          </cell>
          <cell r="D3413" t="str">
            <v>Norcross, Ga</v>
          </cell>
          <cell r="G3413" t="str">
            <v xml:space="preserve">UNITED STATES </v>
          </cell>
        </row>
        <row r="3414">
          <cell r="B3414">
            <v>4277</v>
          </cell>
          <cell r="C3414" t="str">
            <v>Muncy Corporation</v>
          </cell>
          <cell r="D3414" t="str">
            <v>Springfield, Oh</v>
          </cell>
          <cell r="G3414" t="str">
            <v xml:space="preserve">UNITED STATES </v>
          </cell>
        </row>
        <row r="3415">
          <cell r="B3415">
            <v>4278</v>
          </cell>
          <cell r="C3415" t="str">
            <v>Atlet Enschede</v>
          </cell>
          <cell r="D3415" t="str">
            <v>ENSCHEDE</v>
          </cell>
          <cell r="G3415" t="str">
            <v>NETHERLANDS</v>
          </cell>
        </row>
        <row r="3416">
          <cell r="B3416">
            <v>4279</v>
          </cell>
          <cell r="C3416" t="str">
            <v>Saf-Holland Usa, Inc</v>
          </cell>
          <cell r="D3416" t="str">
            <v>Muskegon, Mi</v>
          </cell>
          <cell r="G3416" t="str">
            <v xml:space="preserve">UNITED STATES </v>
          </cell>
        </row>
        <row r="3417">
          <cell r="B3417">
            <v>4280</v>
          </cell>
          <cell r="C3417" t="str">
            <v>Volvo Truck Dealers Polan</v>
          </cell>
          <cell r="D3417" t="str">
            <v>Wroclaw</v>
          </cell>
          <cell r="G3417" t="str">
            <v>POLAND</v>
          </cell>
        </row>
        <row r="3418">
          <cell r="B3418">
            <v>4281</v>
          </cell>
          <cell r="C3418" t="str">
            <v>Orscheln Products Llc</v>
          </cell>
          <cell r="D3418" t="str">
            <v>Moberly, Mo</v>
          </cell>
          <cell r="G3418" t="str">
            <v xml:space="preserve">UNITED STATES </v>
          </cell>
        </row>
        <row r="3419">
          <cell r="B3419">
            <v>4282</v>
          </cell>
          <cell r="C3419" t="str">
            <v>O'Connor Motor</v>
          </cell>
          <cell r="D3419" t="str">
            <v>Augusta, Me</v>
          </cell>
          <cell r="G3419" t="str">
            <v xml:space="preserve">UNITED STATES </v>
          </cell>
        </row>
        <row r="3420">
          <cell r="B3420">
            <v>4283</v>
          </cell>
          <cell r="C3420" t="str">
            <v>Poly Enterprises, Inc.</v>
          </cell>
          <cell r="D3420" t="str">
            <v>Gainesville, Ga</v>
          </cell>
          <cell r="G3420" t="str">
            <v xml:space="preserve">UNITED STATES </v>
          </cell>
        </row>
        <row r="3421">
          <cell r="B3421">
            <v>4284</v>
          </cell>
          <cell r="C3421" t="str">
            <v>Bangor Volvo Truck &amp; Trai</v>
          </cell>
          <cell r="D3421" t="str">
            <v>Bangor, Me</v>
          </cell>
          <cell r="G3421" t="str">
            <v xml:space="preserve">UNITED STATES </v>
          </cell>
        </row>
        <row r="3422">
          <cell r="B3422">
            <v>4285</v>
          </cell>
          <cell r="C3422" t="str">
            <v>M &amp; L Marine Service, Inc</v>
          </cell>
          <cell r="D3422" t="str">
            <v>Port Republic,</v>
          </cell>
          <cell r="G3422" t="str">
            <v xml:space="preserve">UNITED STATES </v>
          </cell>
        </row>
        <row r="3423">
          <cell r="B3423">
            <v>4288</v>
          </cell>
          <cell r="C3423" t="str">
            <v>Quick Start Product</v>
          </cell>
          <cell r="D3423" t="str">
            <v>Rochelle, Il</v>
          </cell>
          <cell r="G3423" t="str">
            <v xml:space="preserve">UNITED STATES </v>
          </cell>
        </row>
        <row r="3424">
          <cell r="B3424">
            <v>4289</v>
          </cell>
          <cell r="C3424" t="str">
            <v>Beyer Bros</v>
          </cell>
          <cell r="D3424" t="str">
            <v>Fairview, Nj</v>
          </cell>
          <cell r="G3424" t="str">
            <v xml:space="preserve">UNITED STATES </v>
          </cell>
        </row>
        <row r="3425">
          <cell r="B3425">
            <v>4290</v>
          </cell>
          <cell r="C3425" t="str">
            <v>Norma Juarez</v>
          </cell>
          <cell r="D3425" t="str">
            <v>San Pedro, Cp</v>
          </cell>
          <cell r="G3425" t="str">
            <v>MEXICO</v>
          </cell>
        </row>
        <row r="3426">
          <cell r="B3426">
            <v>4291</v>
          </cell>
          <cell r="C3426" t="str">
            <v>VOLVO GROUP AEDXB (498392)</v>
          </cell>
          <cell r="D3426" t="str">
            <v>DUBAI</v>
          </cell>
        </row>
        <row r="3427">
          <cell r="B3427">
            <v>4292</v>
          </cell>
          <cell r="C3427" t="str">
            <v>Riker Products Inc</v>
          </cell>
          <cell r="D3427" t="str">
            <v>Toledo, Oh</v>
          </cell>
          <cell r="G3427" t="str">
            <v xml:space="preserve">UNITED STATES </v>
          </cell>
        </row>
        <row r="3428">
          <cell r="B3428">
            <v>4293</v>
          </cell>
          <cell r="C3428" t="str">
            <v>James Dawson &amp; Son</v>
          </cell>
          <cell r="D3428" t="str">
            <v>Lincoln</v>
          </cell>
          <cell r="G3428" t="str">
            <v>UK</v>
          </cell>
        </row>
        <row r="3429">
          <cell r="B3429">
            <v>4294</v>
          </cell>
          <cell r="C3429" t="str">
            <v>La Crosse Truck Center In</v>
          </cell>
          <cell r="D3429" t="str">
            <v>La Crosse, Wi</v>
          </cell>
          <cell r="G3429" t="str">
            <v xml:space="preserve">UNITED STATES </v>
          </cell>
        </row>
        <row r="3430">
          <cell r="B3430">
            <v>4295</v>
          </cell>
          <cell r="C3430" t="str">
            <v>Romeo Rim</v>
          </cell>
          <cell r="D3430" t="str">
            <v>Romeo, Mi</v>
          </cell>
          <cell r="G3430" t="str">
            <v xml:space="preserve">UNITED STATES </v>
          </cell>
        </row>
        <row r="3431">
          <cell r="B3431">
            <v>4296</v>
          </cell>
          <cell r="C3431" t="str">
            <v>Hudson County Motors</v>
          </cell>
          <cell r="D3431" t="str">
            <v>Secaucus, Nj</v>
          </cell>
          <cell r="G3431" t="str">
            <v xml:space="preserve">UNITED STATES </v>
          </cell>
        </row>
        <row r="3432">
          <cell r="B3432">
            <v>4297</v>
          </cell>
          <cell r="C3432" t="str">
            <v>Asc Construction Equipmen</v>
          </cell>
          <cell r="D3432" t="str">
            <v>Piedmont, Sc</v>
          </cell>
          <cell r="G3432" t="str">
            <v xml:space="preserve">UNITED STATES </v>
          </cell>
        </row>
        <row r="3433">
          <cell r="B3433">
            <v>4298</v>
          </cell>
          <cell r="C3433" t="str">
            <v>Milea Truck Sales</v>
          </cell>
          <cell r="D3433" t="str">
            <v>Bronx, Ny</v>
          </cell>
          <cell r="G3433" t="str">
            <v xml:space="preserve">UNITED STATES </v>
          </cell>
        </row>
        <row r="3434">
          <cell r="B3434">
            <v>4302</v>
          </cell>
          <cell r="C3434" t="str">
            <v>Aci Supply Company</v>
          </cell>
          <cell r="D3434" t="str">
            <v>Elmira, Ny</v>
          </cell>
          <cell r="G3434" t="str">
            <v xml:space="preserve">UNITED STATES </v>
          </cell>
        </row>
        <row r="3435">
          <cell r="B3435">
            <v>4303</v>
          </cell>
          <cell r="C3435" t="str">
            <v>Parker Hannifin</v>
          </cell>
          <cell r="D3435" t="str">
            <v>New Britain, Ct</v>
          </cell>
          <cell r="G3435" t="str">
            <v xml:space="preserve">UNITED STATES </v>
          </cell>
        </row>
        <row r="3436">
          <cell r="B3436">
            <v>4305</v>
          </cell>
          <cell r="C3436" t="str">
            <v>The Service Company</v>
          </cell>
          <cell r="D3436" t="str">
            <v>Covington, Oh</v>
          </cell>
          <cell r="G3436" t="str">
            <v xml:space="preserve">UNITED STATES </v>
          </cell>
        </row>
        <row r="3437">
          <cell r="B3437">
            <v>4307</v>
          </cell>
          <cell r="C3437" t="str">
            <v>Buffalo Truck Center Inc</v>
          </cell>
          <cell r="D3437" t="str">
            <v>Buffalo, Ny</v>
          </cell>
          <cell r="G3437" t="str">
            <v xml:space="preserve">UNITED STATES </v>
          </cell>
        </row>
        <row r="3438">
          <cell r="B3438">
            <v>4308</v>
          </cell>
          <cell r="C3438" t="str">
            <v>ELECTROPOLI BIEL</v>
          </cell>
          <cell r="D3438" t="str">
            <v>Bielsko-Biala</v>
          </cell>
          <cell r="G3438" t="str">
            <v>POLAND</v>
          </cell>
        </row>
        <row r="3439">
          <cell r="B3439">
            <v>4309</v>
          </cell>
          <cell r="C3439" t="str">
            <v>Glassmaster Controls</v>
          </cell>
          <cell r="D3439" t="str">
            <v>Kalamazoo, Mi</v>
          </cell>
          <cell r="G3439" t="str">
            <v xml:space="preserve">UNITED STATES </v>
          </cell>
        </row>
        <row r="3440">
          <cell r="B3440">
            <v>4310</v>
          </cell>
          <cell r="C3440" t="str">
            <v>Commercial Vehicle System</v>
          </cell>
          <cell r="D3440" t="str">
            <v>Michigan City,</v>
          </cell>
          <cell r="G3440" t="str">
            <v xml:space="preserve">UNITED STATES </v>
          </cell>
        </row>
        <row r="3441">
          <cell r="B3441">
            <v>4311</v>
          </cell>
          <cell r="C3441" t="str">
            <v>Superior Trim Inc</v>
          </cell>
          <cell r="D3441" t="str">
            <v>Findlay, Oh</v>
          </cell>
          <cell r="G3441" t="str">
            <v xml:space="preserve">UNITED STATES </v>
          </cell>
        </row>
        <row r="3442">
          <cell r="B3442">
            <v>4312</v>
          </cell>
          <cell r="C3442" t="str">
            <v>Mcdevitt Trucks</v>
          </cell>
          <cell r="D3442" t="str">
            <v>Manchester, Nh</v>
          </cell>
          <cell r="G3442" t="str">
            <v xml:space="preserve">UNITED STATES </v>
          </cell>
        </row>
        <row r="3443">
          <cell r="B3443">
            <v>4313</v>
          </cell>
          <cell r="C3443" t="str">
            <v>U.S. Distributing, Inc.</v>
          </cell>
          <cell r="D3443" t="str">
            <v>Portland, Or</v>
          </cell>
          <cell r="G3443" t="str">
            <v xml:space="preserve">UNITED STATES </v>
          </cell>
        </row>
        <row r="3444">
          <cell r="B3444">
            <v>4314</v>
          </cell>
          <cell r="C3444" t="str">
            <v>Burr Truck &amp; Trailer Sale</v>
          </cell>
          <cell r="D3444" t="str">
            <v>Vestal, Ny</v>
          </cell>
          <cell r="G3444" t="str">
            <v xml:space="preserve">UNITED STATES </v>
          </cell>
        </row>
        <row r="3445">
          <cell r="B3445">
            <v>4316</v>
          </cell>
          <cell r="C3445" t="str">
            <v>Rosti Mckechnie Ltd</v>
          </cell>
          <cell r="D3445" t="str">
            <v>York</v>
          </cell>
          <cell r="G3445" t="str">
            <v>UK</v>
          </cell>
        </row>
        <row r="3446">
          <cell r="B3446">
            <v>4316</v>
          </cell>
          <cell r="C3446" t="str">
            <v>Canning Brett</v>
          </cell>
          <cell r="D3446" t="str">
            <v>Swansea</v>
          </cell>
          <cell r="G3446" t="str">
            <v>UK</v>
          </cell>
        </row>
        <row r="3447">
          <cell r="B3447">
            <v>4319</v>
          </cell>
          <cell r="C3447" t="str">
            <v>Norma Michigan, Inc</v>
          </cell>
          <cell r="D3447" t="str">
            <v>Auburn Hills, M</v>
          </cell>
          <cell r="G3447" t="str">
            <v xml:space="preserve">UNITED STATES </v>
          </cell>
        </row>
        <row r="3448">
          <cell r="B3448">
            <v>4320</v>
          </cell>
          <cell r="C3448" t="str">
            <v>Tru-Flex Lcc</v>
          </cell>
          <cell r="D3448" t="str">
            <v>West Lebanon, I</v>
          </cell>
          <cell r="G3448" t="str">
            <v xml:space="preserve">UNITED STATES </v>
          </cell>
        </row>
        <row r="3449">
          <cell r="B3449">
            <v>4321</v>
          </cell>
          <cell r="C3449" t="str">
            <v>Unity Mfg Co</v>
          </cell>
          <cell r="D3449" t="str">
            <v>Chicago, Il</v>
          </cell>
          <cell r="G3449" t="str">
            <v xml:space="preserve">UNITED STATES </v>
          </cell>
        </row>
        <row r="3450">
          <cell r="B3450">
            <v>4322</v>
          </cell>
          <cell r="C3450" t="str">
            <v>Bergey'S Truck Centers</v>
          </cell>
          <cell r="D3450" t="str">
            <v>Souderton, Pa</v>
          </cell>
          <cell r="G3450" t="str">
            <v xml:space="preserve">UNITED STATES </v>
          </cell>
        </row>
        <row r="3451">
          <cell r="B3451">
            <v>4323</v>
          </cell>
          <cell r="C3451" t="str">
            <v>Bergey'S Heavy Duty Truck</v>
          </cell>
          <cell r="D3451" t="str">
            <v>Colmar, Pa</v>
          </cell>
          <cell r="G3451" t="str">
            <v xml:space="preserve">UNITED STATES </v>
          </cell>
        </row>
        <row r="3452">
          <cell r="B3452">
            <v>4324</v>
          </cell>
          <cell r="C3452" t="str">
            <v>Gabrielli Truck Sales</v>
          </cell>
          <cell r="D3452" t="str">
            <v>Jamaica, Ny</v>
          </cell>
          <cell r="G3452" t="str">
            <v xml:space="preserve">UNITED STATES </v>
          </cell>
        </row>
        <row r="3453">
          <cell r="B3453">
            <v>4325</v>
          </cell>
          <cell r="C3453" t="str">
            <v>Gabrielli Truck Sales</v>
          </cell>
          <cell r="D3453" t="str">
            <v>Medford, Ny</v>
          </cell>
          <cell r="G3453" t="str">
            <v xml:space="preserve">UNITED STATES </v>
          </cell>
        </row>
        <row r="3454">
          <cell r="B3454">
            <v>4326</v>
          </cell>
          <cell r="C3454" t="str">
            <v>BN Teknik Eksjö</v>
          </cell>
          <cell r="D3454" t="str">
            <v>Eksjö</v>
          </cell>
          <cell r="G3454" t="str">
            <v>SWEDEN</v>
          </cell>
        </row>
        <row r="3455">
          <cell r="B3455">
            <v>4327</v>
          </cell>
          <cell r="C3455" t="str">
            <v>Webasto Product North Ame</v>
          </cell>
          <cell r="D3455" t="str">
            <v>Fenton, Mi</v>
          </cell>
          <cell r="G3455" t="str">
            <v xml:space="preserve">UNITED STATES </v>
          </cell>
        </row>
        <row r="3456">
          <cell r="B3456">
            <v>4328</v>
          </cell>
          <cell r="C3456" t="str">
            <v>Truck Center Inc</v>
          </cell>
          <cell r="D3456" t="str">
            <v>North Haven, Ct</v>
          </cell>
          <cell r="G3456" t="str">
            <v xml:space="preserve">UNITED STATES </v>
          </cell>
        </row>
        <row r="3457">
          <cell r="B3457">
            <v>4329</v>
          </cell>
          <cell r="C3457" t="str">
            <v>Gabrielli Truck Sales Ltd</v>
          </cell>
          <cell r="D3457" t="str">
            <v>Hicksville, Ny</v>
          </cell>
          <cell r="G3457" t="str">
            <v xml:space="preserve">UNITED STATES </v>
          </cell>
        </row>
        <row r="3458">
          <cell r="B3458">
            <v>4330</v>
          </cell>
          <cell r="C3458" t="str">
            <v>Hay Speed Luech</v>
          </cell>
          <cell r="D3458" t="str">
            <v>LUECHOW</v>
          </cell>
          <cell r="G3458" t="str">
            <v>GERMANY</v>
          </cell>
        </row>
        <row r="3459">
          <cell r="B3459">
            <v>4331</v>
          </cell>
          <cell r="C3459" t="str">
            <v>Veyance</v>
          </cell>
          <cell r="D3459" t="str">
            <v>Moberly, Mo</v>
          </cell>
          <cell r="G3459" t="str">
            <v xml:space="preserve">UNITED STATES </v>
          </cell>
        </row>
        <row r="3460">
          <cell r="B3460">
            <v>4332</v>
          </cell>
          <cell r="C3460" t="str">
            <v>Albany Mk Sales-Dba</v>
          </cell>
          <cell r="D3460" t="str">
            <v>Albany, Ny</v>
          </cell>
          <cell r="G3460" t="str">
            <v xml:space="preserve">UNITED STATES </v>
          </cell>
        </row>
        <row r="3461">
          <cell r="B3461">
            <v>4333</v>
          </cell>
          <cell r="C3461" t="str">
            <v>Marcels Equipment Ltd</v>
          </cell>
          <cell r="D3461" t="str">
            <v>Nanaimo, Bc</v>
          </cell>
          <cell r="G3461" t="str">
            <v>CANADA</v>
          </cell>
        </row>
        <row r="3462">
          <cell r="B3462">
            <v>4335</v>
          </cell>
          <cell r="C3462" t="str">
            <v>Borgers Telford</v>
          </cell>
          <cell r="D3462" t="str">
            <v>TELFORD</v>
          </cell>
          <cell r="G3462" t="str">
            <v>UK</v>
          </cell>
        </row>
        <row r="3463">
          <cell r="B3463">
            <v>4336</v>
          </cell>
          <cell r="C3463" t="str">
            <v>Hughes Motors, Inc.</v>
          </cell>
          <cell r="D3463" t="str">
            <v>Charleston, Sc</v>
          </cell>
          <cell r="G3463" t="str">
            <v xml:space="preserve">UNITED STATES </v>
          </cell>
        </row>
        <row r="3464">
          <cell r="B3464">
            <v>4337</v>
          </cell>
          <cell r="C3464" t="str">
            <v>Shealy'S Truck Center</v>
          </cell>
          <cell r="D3464" t="str">
            <v>Columbia, Sc</v>
          </cell>
          <cell r="G3464" t="str">
            <v xml:space="preserve">UNITED STATES </v>
          </cell>
        </row>
        <row r="3465">
          <cell r="B3465">
            <v>4338</v>
          </cell>
          <cell r="C3465" t="str">
            <v>Chicago Mack Sales &amp; Serv</v>
          </cell>
          <cell r="D3465" t="str">
            <v>Summit, Il</v>
          </cell>
          <cell r="G3465" t="str">
            <v xml:space="preserve">UNITED STATES </v>
          </cell>
        </row>
        <row r="3466">
          <cell r="B3466">
            <v>4339</v>
          </cell>
          <cell r="C3466" t="str">
            <v>Chalmers Suspensions Intl</v>
          </cell>
          <cell r="D3466" t="str">
            <v>Mississauga, On</v>
          </cell>
          <cell r="G3466" t="str">
            <v>CANADA</v>
          </cell>
        </row>
        <row r="3467">
          <cell r="B3467">
            <v>4340</v>
          </cell>
          <cell r="C3467" t="str">
            <v>Dana Spicer Driveshaft</v>
          </cell>
          <cell r="D3467" t="str">
            <v>Crossville, Tn</v>
          </cell>
          <cell r="G3467" t="str">
            <v xml:space="preserve">UNITED STATES </v>
          </cell>
        </row>
        <row r="3468">
          <cell r="B3468">
            <v>4341</v>
          </cell>
          <cell r="C3468" t="str">
            <v>Bruckner Truck Sales, Inc</v>
          </cell>
          <cell r="D3468" t="str">
            <v>Tye, Tx</v>
          </cell>
          <cell r="G3468" t="str">
            <v xml:space="preserve">UNITED STATES </v>
          </cell>
        </row>
        <row r="3469">
          <cell r="B3469">
            <v>4342</v>
          </cell>
          <cell r="C3469" t="str">
            <v>Coupled Products, Llc</v>
          </cell>
          <cell r="D3469" t="str">
            <v>Columbia City, In</v>
          </cell>
          <cell r="G3469" t="str">
            <v xml:space="preserve">UNITED STATES </v>
          </cell>
        </row>
        <row r="3470">
          <cell r="B3470">
            <v>4344</v>
          </cell>
          <cell r="C3470" t="str">
            <v>Bergey'S Truck Centers</v>
          </cell>
          <cell r="D3470" t="str">
            <v>Conshohocken, P</v>
          </cell>
          <cell r="G3470" t="str">
            <v xml:space="preserve">UNITED STATES </v>
          </cell>
        </row>
        <row r="3471">
          <cell r="B3471">
            <v>4347</v>
          </cell>
          <cell r="C3471" t="str">
            <v>Sears Mfg Co Truck Seat D</v>
          </cell>
          <cell r="D3471" t="str">
            <v>Davenport, Ia</v>
          </cell>
          <cell r="G3471" t="str">
            <v xml:space="preserve">UNITED STATES </v>
          </cell>
        </row>
        <row r="3472">
          <cell r="B3472">
            <v>4348</v>
          </cell>
          <cell r="C3472" t="str">
            <v>Eberhard Mfg.</v>
          </cell>
          <cell r="D3472" t="str">
            <v>Strongsville, O</v>
          </cell>
          <cell r="G3472" t="str">
            <v xml:space="preserve">UNITED STATES </v>
          </cell>
        </row>
        <row r="3473">
          <cell r="B3473">
            <v>4349</v>
          </cell>
          <cell r="C3473" t="str">
            <v>M &amp; K Quality Truck Sales</v>
          </cell>
          <cell r="D3473" t="str">
            <v>Kalamazoo, Mi</v>
          </cell>
          <cell r="G3473" t="str">
            <v xml:space="preserve">UNITED STATES </v>
          </cell>
        </row>
        <row r="3474">
          <cell r="B3474">
            <v>4350</v>
          </cell>
          <cell r="C3474" t="str">
            <v>Eleven West Inc</v>
          </cell>
          <cell r="D3474" t="str">
            <v>Radford, Va</v>
          </cell>
          <cell r="G3474" t="str">
            <v xml:space="preserve">UNITED STATES </v>
          </cell>
        </row>
        <row r="3475">
          <cell r="B3475">
            <v>4351</v>
          </cell>
          <cell r="C3475" t="str">
            <v>Chicago Truck Sales &amp; Ser</v>
          </cell>
          <cell r="D3475" t="str">
            <v>Alsip, Il</v>
          </cell>
          <cell r="G3475" t="str">
            <v xml:space="preserve">UNITED STATES </v>
          </cell>
        </row>
        <row r="3476">
          <cell r="B3476">
            <v>4352</v>
          </cell>
          <cell r="C3476" t="str">
            <v>Kentuckiana'S Premier Tru</v>
          </cell>
          <cell r="D3476" t="str">
            <v>Clarksville, In</v>
          </cell>
          <cell r="G3476" t="str">
            <v xml:space="preserve">UNITED STATES </v>
          </cell>
        </row>
        <row r="3477">
          <cell r="B3477">
            <v>4353</v>
          </cell>
          <cell r="C3477" t="str">
            <v>W W Engine &amp; Supply Inc</v>
          </cell>
          <cell r="D3477" t="str">
            <v>Shippenville, P</v>
          </cell>
          <cell r="G3477" t="str">
            <v xml:space="preserve">UNITED STATES </v>
          </cell>
        </row>
        <row r="3478">
          <cell r="B3478">
            <v>4354</v>
          </cell>
          <cell r="C3478" t="str">
            <v>Hendrickson</v>
          </cell>
          <cell r="D3478" t="str">
            <v>Hebron, Oh</v>
          </cell>
          <cell r="G3478" t="str">
            <v xml:space="preserve">UNITED STATES </v>
          </cell>
        </row>
        <row r="3479">
          <cell r="B3479">
            <v>4355</v>
          </cell>
          <cell r="C3479" t="str">
            <v>Hose Master Inc</v>
          </cell>
          <cell r="D3479" t="str">
            <v>Cleveland, Oh</v>
          </cell>
          <cell r="G3479" t="str">
            <v xml:space="preserve">UNITED STATES </v>
          </cell>
        </row>
        <row r="3480">
          <cell r="B3480">
            <v>4356</v>
          </cell>
          <cell r="C3480" t="str">
            <v>Bergey'S Truck Centers</v>
          </cell>
          <cell r="D3480" t="str">
            <v>Pennsauken, Nj</v>
          </cell>
          <cell r="G3480" t="str">
            <v xml:space="preserve">UNITED STATES </v>
          </cell>
        </row>
        <row r="3481">
          <cell r="B3481">
            <v>4357</v>
          </cell>
          <cell r="C3481" t="str">
            <v>Allentown Truck Sales &amp; S</v>
          </cell>
          <cell r="D3481" t="str">
            <v>Allentown, Pa</v>
          </cell>
          <cell r="G3481" t="str">
            <v xml:space="preserve">UNITED STATES </v>
          </cell>
        </row>
        <row r="3482">
          <cell r="B3482">
            <v>4358</v>
          </cell>
          <cell r="C3482" t="str">
            <v xml:space="preserve">Prestolite </v>
          </cell>
          <cell r="D3482" t="str">
            <v>LONDON</v>
          </cell>
          <cell r="G3482" t="str">
            <v>UK</v>
          </cell>
        </row>
        <row r="3483">
          <cell r="B3483">
            <v>4359</v>
          </cell>
          <cell r="C3483" t="str">
            <v>Ldi Industries</v>
          </cell>
          <cell r="D3483" t="str">
            <v>Manitowoc, Wi</v>
          </cell>
          <cell r="G3483" t="str">
            <v xml:space="preserve">UNITED STATES </v>
          </cell>
        </row>
        <row r="3484">
          <cell r="B3484">
            <v>4360</v>
          </cell>
          <cell r="C3484" t="str">
            <v>Bergey'S Trucks Center</v>
          </cell>
          <cell r="D3484" t="str">
            <v>Vineland, Nj</v>
          </cell>
          <cell r="G3484" t="str">
            <v xml:space="preserve">UNITED STATES </v>
          </cell>
        </row>
        <row r="3485">
          <cell r="B3485">
            <v>4361</v>
          </cell>
          <cell r="C3485" t="str">
            <v>Purosil</v>
          </cell>
          <cell r="D3485" t="str">
            <v>Corona, Ca</v>
          </cell>
          <cell r="G3485" t="str">
            <v xml:space="preserve">UNITED STATES </v>
          </cell>
        </row>
        <row r="3486">
          <cell r="B3486">
            <v>4362</v>
          </cell>
          <cell r="C3486" t="str">
            <v>Harvey Mack - New Castle</v>
          </cell>
          <cell r="D3486" t="str">
            <v>New Castle, De</v>
          </cell>
          <cell r="G3486" t="str">
            <v xml:space="preserve">UNITED STATES </v>
          </cell>
        </row>
        <row r="3487">
          <cell r="B3487">
            <v>4363</v>
          </cell>
          <cell r="C3487" t="str">
            <v>Wilkes-Barre Truck Center</v>
          </cell>
          <cell r="D3487" t="str">
            <v>Wilkes-Barre, P</v>
          </cell>
          <cell r="G3487" t="str">
            <v xml:space="preserve">UNITED STATES </v>
          </cell>
        </row>
        <row r="3488">
          <cell r="B3488">
            <v>4364</v>
          </cell>
          <cell r="C3488" t="str">
            <v>Tmi Truck &amp; Equipment</v>
          </cell>
          <cell r="D3488" t="str">
            <v>Chesapeake, Va</v>
          </cell>
          <cell r="G3488" t="str">
            <v xml:space="preserve">UNITED STATES </v>
          </cell>
        </row>
        <row r="3489">
          <cell r="B3489">
            <v>4365</v>
          </cell>
          <cell r="C3489" t="str">
            <v>Sanden Man Tinte</v>
          </cell>
          <cell r="D3489" t="str">
            <v>TINTENIAC</v>
          </cell>
          <cell r="G3489" t="str">
            <v>FRANCE</v>
          </cell>
        </row>
        <row r="3490">
          <cell r="B3490">
            <v>4366</v>
          </cell>
          <cell r="C3490" t="str">
            <v>W.W. Engine &amp; Supply Inc-</v>
          </cell>
          <cell r="D3490" t="str">
            <v>West Newton, Pa</v>
          </cell>
          <cell r="G3490" t="str">
            <v xml:space="preserve">UNITED STATES </v>
          </cell>
        </row>
        <row r="3491">
          <cell r="B3491">
            <v>4367</v>
          </cell>
          <cell r="C3491" t="str">
            <v>Sanden/Yam Ridd</v>
          </cell>
          <cell r="D3491" t="str">
            <v>RIDDERKERK</v>
          </cell>
          <cell r="G3491" t="str">
            <v>NETHERLANDS</v>
          </cell>
        </row>
        <row r="3492">
          <cell r="B3492">
            <v>4368</v>
          </cell>
          <cell r="C3492" t="str">
            <v>Sanden Man Polko</v>
          </cell>
          <cell r="D3492" t="str">
            <v>Polkowice</v>
          </cell>
          <cell r="G3492" t="str">
            <v>POLAND</v>
          </cell>
        </row>
        <row r="3493">
          <cell r="B3493">
            <v>4372</v>
          </cell>
          <cell r="C3493" t="str">
            <v>Haldex Inc</v>
          </cell>
          <cell r="D3493" t="str">
            <v>Grain Valley, M</v>
          </cell>
          <cell r="G3493" t="str">
            <v xml:space="preserve">UNITED STATES </v>
          </cell>
        </row>
        <row r="3494">
          <cell r="B3494">
            <v>4373</v>
          </cell>
          <cell r="C3494" t="str">
            <v>Madison Truck Sales</v>
          </cell>
          <cell r="D3494" t="str">
            <v>Madison, Wi</v>
          </cell>
          <cell r="G3494" t="str">
            <v xml:space="preserve">UNITED STATES </v>
          </cell>
        </row>
        <row r="3495">
          <cell r="B3495">
            <v>4374</v>
          </cell>
          <cell r="C3495" t="str">
            <v>W. W. Engine &amp; Supply</v>
          </cell>
          <cell r="D3495" t="str">
            <v>Altoona, Pa</v>
          </cell>
          <cell r="G3495" t="str">
            <v xml:space="preserve">UNITED STATES </v>
          </cell>
        </row>
        <row r="3496">
          <cell r="B3496">
            <v>4375</v>
          </cell>
          <cell r="C3496" t="str">
            <v>Meritor</v>
          </cell>
          <cell r="D3496" t="str">
            <v>Heath, Oh</v>
          </cell>
          <cell r="G3496" t="str">
            <v xml:space="preserve">UNITED STATES </v>
          </cell>
        </row>
        <row r="3497">
          <cell r="B3497">
            <v>4376</v>
          </cell>
          <cell r="C3497" t="str">
            <v>Meritor</v>
          </cell>
          <cell r="D3497" t="str">
            <v>Fletcher, Nc</v>
          </cell>
          <cell r="G3497" t="str">
            <v xml:space="preserve">UNITED STATES </v>
          </cell>
        </row>
        <row r="3498">
          <cell r="B3498">
            <v>4377</v>
          </cell>
          <cell r="C3498" t="str">
            <v>Meritor Heavy Vehicle Sys</v>
          </cell>
          <cell r="D3498" t="str">
            <v>Frankfort, Ky</v>
          </cell>
          <cell r="G3498" t="str">
            <v xml:space="preserve">UNITED STATES </v>
          </cell>
        </row>
        <row r="3499">
          <cell r="B3499">
            <v>4378</v>
          </cell>
          <cell r="C3499" t="str">
            <v>Florence Truck Center, In</v>
          </cell>
          <cell r="D3499" t="str">
            <v>Florence, Sc</v>
          </cell>
          <cell r="G3499" t="str">
            <v xml:space="preserve">UNITED STATES </v>
          </cell>
        </row>
        <row r="3500">
          <cell r="B3500">
            <v>4379</v>
          </cell>
          <cell r="C3500" t="str">
            <v>Power Packer</v>
          </cell>
          <cell r="D3500" t="str">
            <v>Westfield, Wi</v>
          </cell>
          <cell r="G3500" t="str">
            <v xml:space="preserve">UNITED STATES </v>
          </cell>
        </row>
        <row r="3501">
          <cell r="B3501">
            <v>4380</v>
          </cell>
          <cell r="C3501" t="str">
            <v>Horton, Inc.</v>
          </cell>
          <cell r="D3501" t="str">
            <v>Carmel, In</v>
          </cell>
          <cell r="G3501" t="str">
            <v xml:space="preserve">UNITED STATES </v>
          </cell>
        </row>
        <row r="3502">
          <cell r="B3502">
            <v>4381</v>
          </cell>
          <cell r="C3502" t="str">
            <v>Tinsley Bridge (Exports) Ltd</v>
          </cell>
          <cell r="D3502" t="str">
            <v>Sheffield</v>
          </cell>
          <cell r="E3502" t="str">
            <v>335 Shepcote Lane</v>
          </cell>
          <cell r="G3502" t="str">
            <v>UK</v>
          </cell>
        </row>
        <row r="3503">
          <cell r="B3503">
            <v>4382</v>
          </cell>
          <cell r="C3503" t="str">
            <v>Fond Du Lac Truck Sales</v>
          </cell>
          <cell r="D3503" t="str">
            <v>Fond Du Lac, Wi</v>
          </cell>
          <cell r="G3503" t="str">
            <v xml:space="preserve">UNITED STATES </v>
          </cell>
        </row>
        <row r="3504">
          <cell r="B3504">
            <v>4383</v>
          </cell>
          <cell r="C3504" t="str">
            <v>Fox Valley Truck Service</v>
          </cell>
          <cell r="D3504" t="str">
            <v>Appleton, Wi</v>
          </cell>
          <cell r="G3504" t="str">
            <v xml:space="preserve">UNITED STATES </v>
          </cell>
        </row>
        <row r="3505">
          <cell r="B3505">
            <v>4384</v>
          </cell>
          <cell r="C3505" t="str">
            <v>R &amp; H Trk &amp; Trlr Sls Inc</v>
          </cell>
          <cell r="D3505" t="str">
            <v>Vincennes, In</v>
          </cell>
          <cell r="G3505" t="str">
            <v xml:space="preserve">UNITED STATES </v>
          </cell>
        </row>
        <row r="3506">
          <cell r="B3506">
            <v>4385</v>
          </cell>
          <cell r="C3506" t="str">
            <v>Flexfab Division</v>
          </cell>
          <cell r="D3506" t="str">
            <v>Hastings, Mi</v>
          </cell>
          <cell r="G3506" t="str">
            <v xml:space="preserve">UNITED STATES </v>
          </cell>
        </row>
        <row r="3507">
          <cell r="B3507">
            <v>4386</v>
          </cell>
          <cell r="C3507" t="str">
            <v>Harvey Truck Center</v>
          </cell>
          <cell r="D3507" t="str">
            <v>Delmar, Md</v>
          </cell>
          <cell r="G3507" t="str">
            <v xml:space="preserve">UNITED STATES </v>
          </cell>
        </row>
        <row r="3508">
          <cell r="B3508">
            <v>4388</v>
          </cell>
          <cell r="C3508" t="str">
            <v>Swift Transportation</v>
          </cell>
          <cell r="D3508" t="str">
            <v>Greer, Sc</v>
          </cell>
          <cell r="G3508" t="str">
            <v xml:space="preserve">UNITED STATES </v>
          </cell>
        </row>
        <row r="3509">
          <cell r="B3509">
            <v>4392</v>
          </cell>
          <cell r="C3509" t="str">
            <v>Delphi Packard Electric</v>
          </cell>
          <cell r="D3509" t="str">
            <v>El Paso, Tx</v>
          </cell>
          <cell r="G3509" t="str">
            <v xml:space="preserve">UNITED STATES </v>
          </cell>
        </row>
        <row r="3510">
          <cell r="B3510">
            <v>4393</v>
          </cell>
          <cell r="C3510" t="str">
            <v>Graff Truck Center Of Fli</v>
          </cell>
          <cell r="D3510" t="str">
            <v>Flint, Mi</v>
          </cell>
          <cell r="G3510" t="str">
            <v xml:space="preserve">UNITED STATES </v>
          </cell>
        </row>
        <row r="3511">
          <cell r="B3511">
            <v>4394</v>
          </cell>
          <cell r="C3511" t="str">
            <v>Aearo Technologies</v>
          </cell>
          <cell r="D3511" t="str">
            <v>Indianapolis, I</v>
          </cell>
          <cell r="G3511" t="str">
            <v xml:space="preserve">UNITED STATES </v>
          </cell>
        </row>
        <row r="3512">
          <cell r="B3512">
            <v>4395</v>
          </cell>
          <cell r="C3512" t="str">
            <v>Stemco Mfg Co Inc</v>
          </cell>
          <cell r="D3512" t="str">
            <v>Longview, Tx</v>
          </cell>
          <cell r="G3512" t="str">
            <v xml:space="preserve">UNITED STATES </v>
          </cell>
        </row>
        <row r="3513">
          <cell r="B3513">
            <v>4396</v>
          </cell>
          <cell r="C3513" t="str">
            <v>Graff Truck Center Of Sag</v>
          </cell>
          <cell r="D3513" t="str">
            <v>Saginaw, Mi</v>
          </cell>
          <cell r="G3513" t="str">
            <v xml:space="preserve">UNITED STATES </v>
          </cell>
        </row>
        <row r="3514">
          <cell r="B3514">
            <v>4397</v>
          </cell>
          <cell r="C3514" t="str">
            <v>Griffith Rubber</v>
          </cell>
          <cell r="D3514" t="str">
            <v>Portland, Or</v>
          </cell>
          <cell r="G3514" t="str">
            <v xml:space="preserve">UNITED STATES </v>
          </cell>
        </row>
        <row r="3515">
          <cell r="B3515">
            <v>4398</v>
          </cell>
          <cell r="C3515" t="str">
            <v>Anderson Motors Inc</v>
          </cell>
          <cell r="D3515" t="str">
            <v>East Providence</v>
          </cell>
          <cell r="G3515" t="str">
            <v xml:space="preserve">UNITED STATES </v>
          </cell>
        </row>
        <row r="3516">
          <cell r="B3516">
            <v>4399</v>
          </cell>
          <cell r="C3516" t="str">
            <v xml:space="preserve">FEATHER </v>
          </cell>
          <cell r="D3516" t="str">
            <v>ELLAND</v>
          </cell>
          <cell r="G3516" t="str">
            <v>UK</v>
          </cell>
        </row>
        <row r="3517">
          <cell r="B3517">
            <v>4406</v>
          </cell>
          <cell r="C3517" t="str">
            <v>Meritor Heavy Vehicle Sys</v>
          </cell>
          <cell r="D3517" t="str">
            <v>Florence, Ky</v>
          </cell>
          <cell r="G3517" t="str">
            <v xml:space="preserve">UNITED STATES </v>
          </cell>
        </row>
        <row r="3518">
          <cell r="B3518">
            <v>4407</v>
          </cell>
          <cell r="C3518" t="str">
            <v>Jim Flynn'S Truck Repair</v>
          </cell>
          <cell r="D3518" t="str">
            <v>Glen Gardner, N</v>
          </cell>
          <cell r="G3518" t="str">
            <v xml:space="preserve">UNITED STATES </v>
          </cell>
        </row>
        <row r="3519">
          <cell r="B3519">
            <v>4408</v>
          </cell>
          <cell r="C3519" t="str">
            <v>W.W. Engine &amp; Supply</v>
          </cell>
          <cell r="D3519" t="str">
            <v>Somerset, Pa</v>
          </cell>
          <cell r="G3519" t="str">
            <v xml:space="preserve">UNITED STATES </v>
          </cell>
        </row>
        <row r="3520">
          <cell r="B3520">
            <v>4409</v>
          </cell>
          <cell r="C3520" t="str">
            <v>W.W.Engine &amp; Supply-Somer</v>
          </cell>
          <cell r="D3520" t="str">
            <v>Somerset, Pa</v>
          </cell>
          <cell r="G3520" t="str">
            <v xml:space="preserve">UNITED STATES </v>
          </cell>
        </row>
        <row r="3521">
          <cell r="B3521">
            <v>4410</v>
          </cell>
          <cell r="C3521" t="str">
            <v>J C Nash Truck Parts</v>
          </cell>
          <cell r="D3521" t="str">
            <v>Athens, Ga</v>
          </cell>
          <cell r="G3521" t="str">
            <v xml:space="preserve">UNITED STATES </v>
          </cell>
        </row>
        <row r="3522">
          <cell r="B3522">
            <v>4412</v>
          </cell>
          <cell r="C3522" t="str">
            <v>Monroe Mack Sales</v>
          </cell>
          <cell r="D3522" t="str">
            <v>Monroe, La</v>
          </cell>
          <cell r="G3522" t="str">
            <v xml:space="preserve">UNITED STATES </v>
          </cell>
        </row>
        <row r="3523">
          <cell r="B3523">
            <v>4413</v>
          </cell>
          <cell r="C3523" t="str">
            <v>Roberts Truck Center Of K</v>
          </cell>
          <cell r="D3523" t="str">
            <v>Wichita, Ks</v>
          </cell>
          <cell r="G3523" t="str">
            <v xml:space="preserve">UNITED STATES </v>
          </cell>
        </row>
        <row r="3524">
          <cell r="B3524">
            <v>4414</v>
          </cell>
          <cell r="C3524" t="str">
            <v>Tri-State Truck Center In</v>
          </cell>
          <cell r="D3524" t="str">
            <v>Little Rock, Ar</v>
          </cell>
          <cell r="G3524" t="str">
            <v xml:space="preserve">UNITED STATES </v>
          </cell>
        </row>
        <row r="3525">
          <cell r="B3525">
            <v>4415</v>
          </cell>
          <cell r="C3525" t="str">
            <v>Hodges Heavy Duty Truck P</v>
          </cell>
          <cell r="D3525" t="str">
            <v>Russelville, Ar</v>
          </cell>
          <cell r="G3525" t="str">
            <v xml:space="preserve">UNITED STATES </v>
          </cell>
        </row>
        <row r="3526">
          <cell r="B3526">
            <v>4416</v>
          </cell>
          <cell r="C3526" t="str">
            <v>Tri-State Truck Center</v>
          </cell>
          <cell r="D3526" t="str">
            <v>Tupelo, Ms</v>
          </cell>
          <cell r="G3526" t="str">
            <v xml:space="preserve">UNITED STATES </v>
          </cell>
        </row>
        <row r="3527">
          <cell r="B3527">
            <v>4417</v>
          </cell>
          <cell r="C3527" t="str">
            <v>A-Förpackning</v>
          </cell>
          <cell r="D3527" t="str">
            <v>Mölndal</v>
          </cell>
          <cell r="G3527" t="str">
            <v>SWEDEN</v>
          </cell>
        </row>
        <row r="3528">
          <cell r="B3528">
            <v>4417</v>
          </cell>
          <cell r="C3528" t="str">
            <v>A-Förpackning</v>
          </cell>
          <cell r="D3528" t="str">
            <v>Eskilstuna</v>
          </cell>
          <cell r="G3528" t="str">
            <v>SWEDEN</v>
          </cell>
        </row>
        <row r="3529">
          <cell r="B3529">
            <v>4419</v>
          </cell>
          <cell r="C3529" t="str">
            <v>Worldwide Eqpt Inc-Prince</v>
          </cell>
          <cell r="D3529" t="str">
            <v>Princeton, Wv</v>
          </cell>
          <cell r="G3529" t="str">
            <v xml:space="preserve">UNITED STATES </v>
          </cell>
        </row>
        <row r="3530">
          <cell r="B3530">
            <v>4420</v>
          </cell>
          <cell r="C3530" t="str">
            <v>Tec Eugene</v>
          </cell>
          <cell r="D3530" t="str">
            <v>Coburg, Or</v>
          </cell>
          <cell r="G3530" t="str">
            <v xml:space="preserve">UNITED STATES </v>
          </cell>
        </row>
        <row r="3531">
          <cell r="B3531">
            <v>4421</v>
          </cell>
          <cell r="C3531" t="str">
            <v>Tec Medford</v>
          </cell>
          <cell r="D3531" t="str">
            <v>Medford, Or</v>
          </cell>
          <cell r="G3531" t="str">
            <v xml:space="preserve">UNITED STATES </v>
          </cell>
        </row>
        <row r="3532">
          <cell r="B3532">
            <v>4422</v>
          </cell>
          <cell r="C3532" t="str">
            <v>Milwaukee Truck Sales</v>
          </cell>
          <cell r="D3532" t="str">
            <v>Milwaukee, Wi</v>
          </cell>
          <cell r="G3532" t="str">
            <v xml:space="preserve">UNITED STATES </v>
          </cell>
        </row>
        <row r="3533">
          <cell r="B3533">
            <v>4423</v>
          </cell>
          <cell r="C3533" t="str">
            <v>Brown's</v>
          </cell>
          <cell r="D3533" t="str">
            <v>Lebanon, NJ</v>
          </cell>
          <cell r="G3533" t="str">
            <v xml:space="preserve">UNITED STATES </v>
          </cell>
        </row>
        <row r="3534">
          <cell r="B3534">
            <v>4424</v>
          </cell>
          <cell r="C3534" t="str">
            <v>Sweeten Truck Center Lc</v>
          </cell>
          <cell r="D3534" t="str">
            <v>Houston, Tx</v>
          </cell>
          <cell r="G3534" t="str">
            <v xml:space="preserve">UNITED STATES </v>
          </cell>
        </row>
        <row r="3535">
          <cell r="B3535">
            <v>4425</v>
          </cell>
          <cell r="C3535" t="str">
            <v>Pennsylvania Truck Center</v>
          </cell>
          <cell r="D3535" t="str">
            <v>Wrightsville, P</v>
          </cell>
          <cell r="G3535" t="str">
            <v xml:space="preserve">UNITED STATES </v>
          </cell>
        </row>
        <row r="3536">
          <cell r="B3536">
            <v>4428</v>
          </cell>
          <cell r="C3536" t="str">
            <v>Industrial Truck &amp; Traile</v>
          </cell>
          <cell r="D3536" t="str">
            <v>Picayune, Ms</v>
          </cell>
          <cell r="G3536" t="str">
            <v xml:space="preserve">UNITED STATES </v>
          </cell>
        </row>
        <row r="3537">
          <cell r="B3537">
            <v>4429</v>
          </cell>
          <cell r="C3537" t="str">
            <v>Tri-County Truck Center</v>
          </cell>
          <cell r="D3537" t="str">
            <v>Kittanning, Pa</v>
          </cell>
          <cell r="G3537" t="str">
            <v xml:space="preserve">UNITED STATES </v>
          </cell>
        </row>
        <row r="3538">
          <cell r="B3538">
            <v>4430</v>
          </cell>
          <cell r="C3538" t="str">
            <v>Hall Volvo Gmc</v>
          </cell>
          <cell r="D3538" t="str">
            <v>Tyler, Tx</v>
          </cell>
          <cell r="G3538" t="str">
            <v xml:space="preserve">UNITED STATES </v>
          </cell>
        </row>
        <row r="3539">
          <cell r="B3539">
            <v>4431</v>
          </cell>
          <cell r="C3539" t="str">
            <v>Vanguard Truck Center Of</v>
          </cell>
          <cell r="D3539" t="str">
            <v>Tucson, Az</v>
          </cell>
          <cell r="G3539" t="str">
            <v xml:space="preserve">UNITED STATES </v>
          </cell>
        </row>
        <row r="3540">
          <cell r="B3540">
            <v>4432</v>
          </cell>
          <cell r="C3540" t="str">
            <v>Roberts Truck Center Of K</v>
          </cell>
          <cell r="D3540" t="str">
            <v>Salina, Ks</v>
          </cell>
          <cell r="G3540" t="str">
            <v xml:space="preserve">UNITED STATES </v>
          </cell>
        </row>
        <row r="3541">
          <cell r="B3541">
            <v>4433</v>
          </cell>
          <cell r="C3541" t="str">
            <v>Pamargan Newton</v>
          </cell>
          <cell r="D3541" t="str">
            <v>NEWTOWN</v>
          </cell>
          <cell r="G3541" t="str">
            <v>UK</v>
          </cell>
        </row>
        <row r="3542">
          <cell r="B3542">
            <v>4435</v>
          </cell>
          <cell r="C3542" t="str">
            <v>Twin Bridges Truck City,</v>
          </cell>
          <cell r="D3542" t="str">
            <v>Davenport, Ia</v>
          </cell>
          <cell r="G3542" t="str">
            <v xml:space="preserve">UNITED STATES </v>
          </cell>
        </row>
        <row r="3543">
          <cell r="B3543">
            <v>4438</v>
          </cell>
          <cell r="C3543" t="str">
            <v>Racine Truck Sales</v>
          </cell>
          <cell r="D3543" t="str">
            <v>Franksville, Wi</v>
          </cell>
          <cell r="G3543" t="str">
            <v xml:space="preserve">UNITED STATES </v>
          </cell>
        </row>
        <row r="3544">
          <cell r="B3544">
            <v>4439</v>
          </cell>
          <cell r="C3544" t="str">
            <v>R&amp;H Truck &amp; Trailer Sales</v>
          </cell>
          <cell r="D3544" t="str">
            <v>Evansville, In</v>
          </cell>
          <cell r="G3544" t="str">
            <v xml:space="preserve">UNITED STATES </v>
          </cell>
        </row>
        <row r="3545">
          <cell r="B3545">
            <v>4440</v>
          </cell>
          <cell r="C3545" t="str">
            <v>Oakland Truck Center Inc</v>
          </cell>
          <cell r="D3545" t="str">
            <v>Oakland, Ca</v>
          </cell>
          <cell r="G3545" t="str">
            <v xml:space="preserve">UNITED STATES </v>
          </cell>
        </row>
        <row r="3546">
          <cell r="B3546">
            <v>4445</v>
          </cell>
          <cell r="C3546" t="str">
            <v>Potomac Truck Center</v>
          </cell>
          <cell r="D3546" t="str">
            <v>Bladensburg, Md</v>
          </cell>
          <cell r="G3546" t="str">
            <v xml:space="preserve">UNITED STATES </v>
          </cell>
        </row>
        <row r="3547">
          <cell r="B3547">
            <v>4446</v>
          </cell>
          <cell r="C3547" t="str">
            <v>Gateway Volvo</v>
          </cell>
          <cell r="D3547" t="str">
            <v>Collinsville, Il</v>
          </cell>
          <cell r="G3547" t="str">
            <v xml:space="preserve">UNITED STATES </v>
          </cell>
        </row>
        <row r="3548">
          <cell r="B3548">
            <v>4447</v>
          </cell>
          <cell r="C3548" t="str">
            <v>Sheldon Trucks, Inc.</v>
          </cell>
          <cell r="D3548" t="str">
            <v>Williston, Vt</v>
          </cell>
          <cell r="G3548" t="str">
            <v xml:space="preserve">UNITED STATES </v>
          </cell>
        </row>
        <row r="3549">
          <cell r="B3549">
            <v>4448</v>
          </cell>
          <cell r="C3549" t="str">
            <v>Smr Automotive Mirrors Uk</v>
          </cell>
          <cell r="D3549" t="str">
            <v>Portchester</v>
          </cell>
          <cell r="G3549" t="str">
            <v>UK</v>
          </cell>
        </row>
        <row r="3550">
          <cell r="B3550">
            <v>4449</v>
          </cell>
          <cell r="C3550" t="str">
            <v>Texarkana Volvo / Mack Sa</v>
          </cell>
          <cell r="D3550" t="str">
            <v>Texarkana, Tx</v>
          </cell>
          <cell r="G3550" t="str">
            <v xml:space="preserve">UNITED STATES </v>
          </cell>
        </row>
        <row r="3551">
          <cell r="B3551">
            <v>4450</v>
          </cell>
          <cell r="C3551" t="str">
            <v>Gateway Industrial Power</v>
          </cell>
          <cell r="D3551" t="str">
            <v>Wright City, Mo</v>
          </cell>
          <cell r="G3551" t="str">
            <v xml:space="preserve">UNITED STATES </v>
          </cell>
        </row>
        <row r="3552">
          <cell r="B3552">
            <v>4456</v>
          </cell>
          <cell r="C3552" t="str">
            <v>Transedge Truck Center</v>
          </cell>
          <cell r="D3552" t="str">
            <v>Pittsburgh, Pa</v>
          </cell>
          <cell r="G3552" t="str">
            <v xml:space="preserve">UNITED STATES </v>
          </cell>
        </row>
        <row r="3553">
          <cell r="B3553">
            <v>4457</v>
          </cell>
          <cell r="C3553" t="str">
            <v>Tec Equipment Inc</v>
          </cell>
          <cell r="D3553" t="str">
            <v>Sparks, Nv</v>
          </cell>
          <cell r="G3553" t="str">
            <v xml:space="preserve">UNITED STATES </v>
          </cell>
        </row>
        <row r="3554">
          <cell r="B3554">
            <v>4458</v>
          </cell>
          <cell r="C3554" t="str">
            <v>Northwest Equipment Sales</v>
          </cell>
          <cell r="D3554" t="str">
            <v>Hermiston, Or</v>
          </cell>
          <cell r="G3554" t="str">
            <v xml:space="preserve">UNITED STATES </v>
          </cell>
        </row>
        <row r="3555">
          <cell r="B3555">
            <v>4459</v>
          </cell>
          <cell r="C3555" t="str">
            <v>Beam Mack (Elmira)</v>
          </cell>
          <cell r="D3555" t="str">
            <v>Horseheads, Ny</v>
          </cell>
          <cell r="G3555" t="str">
            <v xml:space="preserve">UNITED STATES </v>
          </cell>
        </row>
        <row r="3556">
          <cell r="B3556">
            <v>4461</v>
          </cell>
          <cell r="C3556" t="str">
            <v>Worldwide Equipment Of Oh</v>
          </cell>
          <cell r="D3556" t="str">
            <v>Dayton, Oh</v>
          </cell>
          <cell r="G3556" t="str">
            <v xml:space="preserve">UNITED STATES </v>
          </cell>
        </row>
        <row r="3557">
          <cell r="B3557">
            <v>4462</v>
          </cell>
          <cell r="C3557" t="str">
            <v>Worldwide Equipment Of Oh</v>
          </cell>
          <cell r="D3557" t="str">
            <v>Dayton, Oh</v>
          </cell>
          <cell r="G3557" t="str">
            <v xml:space="preserve">UNITED STATES </v>
          </cell>
        </row>
        <row r="3558">
          <cell r="B3558">
            <v>4463</v>
          </cell>
          <cell r="C3558" t="str">
            <v>Tri-State Truck Center, I</v>
          </cell>
          <cell r="D3558" t="str">
            <v>Jonesboro, Ar</v>
          </cell>
          <cell r="G3558" t="str">
            <v xml:space="preserve">UNITED STATES </v>
          </cell>
        </row>
        <row r="3559">
          <cell r="B3559">
            <v>4464</v>
          </cell>
          <cell r="C3559" t="str">
            <v>Nextran Truck Ctr</v>
          </cell>
          <cell r="D3559" t="str">
            <v>Fultondale, Al</v>
          </cell>
          <cell r="G3559" t="str">
            <v xml:space="preserve">UNITED STATES </v>
          </cell>
        </row>
        <row r="3560">
          <cell r="B3560">
            <v>4465</v>
          </cell>
          <cell r="C3560" t="str">
            <v>Nextran Truck Center</v>
          </cell>
          <cell r="D3560" t="str">
            <v>Madison, Al</v>
          </cell>
          <cell r="G3560" t="str">
            <v xml:space="preserve">UNITED STATES </v>
          </cell>
        </row>
        <row r="3561">
          <cell r="B3561">
            <v>4466</v>
          </cell>
          <cell r="C3561" t="str">
            <v>Nextran Truck Center – Bi</v>
          </cell>
          <cell r="D3561" t="str">
            <v>Tuscumbia, Al</v>
          </cell>
          <cell r="G3561" t="str">
            <v xml:space="preserve">UNITED STATES </v>
          </cell>
        </row>
        <row r="3562">
          <cell r="B3562">
            <v>4467</v>
          </cell>
          <cell r="C3562" t="str">
            <v>General Truck Sales Of To</v>
          </cell>
          <cell r="D3562" t="str">
            <v>Maumee, Oh</v>
          </cell>
          <cell r="G3562" t="str">
            <v xml:space="preserve">UNITED STATES </v>
          </cell>
        </row>
        <row r="3563">
          <cell r="B3563">
            <v>4468</v>
          </cell>
          <cell r="C3563" t="str">
            <v>Ljusdal Msk Ljdl</v>
          </cell>
          <cell r="D3563" t="str">
            <v>LJUSDAL</v>
          </cell>
          <cell r="G3563" t="str">
            <v>SWEDEN</v>
          </cell>
        </row>
        <row r="3564">
          <cell r="B3564">
            <v>4469</v>
          </cell>
          <cell r="C3564" t="str">
            <v>Action Truck Center, Inc</v>
          </cell>
          <cell r="D3564" t="str">
            <v>Dothan, Al</v>
          </cell>
          <cell r="G3564" t="str">
            <v xml:space="preserve">UNITED STATES </v>
          </cell>
        </row>
        <row r="3565">
          <cell r="B3565">
            <v>4470</v>
          </cell>
          <cell r="C3565" t="str">
            <v>Action Truck Center, Inc</v>
          </cell>
          <cell r="D3565" t="str">
            <v>Dothan, Al</v>
          </cell>
          <cell r="G3565" t="str">
            <v xml:space="preserve">UNITED STATES </v>
          </cell>
        </row>
        <row r="3566">
          <cell r="B3566">
            <v>4472</v>
          </cell>
          <cell r="C3566" t="str">
            <v>Yantai Timken Company, Lt</v>
          </cell>
          <cell r="D3566" t="str">
            <v>Yantai</v>
          </cell>
          <cell r="G3566" t="str">
            <v>CHINA</v>
          </cell>
        </row>
        <row r="3567">
          <cell r="B3567">
            <v>4473</v>
          </cell>
          <cell r="C3567" t="str">
            <v>Tom Nehl Truck Company</v>
          </cell>
          <cell r="D3567" t="str">
            <v>Jacksonville, F</v>
          </cell>
          <cell r="G3567" t="str">
            <v xml:space="preserve">UNITED STATES </v>
          </cell>
        </row>
        <row r="3568">
          <cell r="B3568">
            <v>4474</v>
          </cell>
          <cell r="C3568" t="str">
            <v>Arnold Machinery Company</v>
          </cell>
          <cell r="D3568" t="str">
            <v>Twin Falls, Id</v>
          </cell>
          <cell r="G3568" t="str">
            <v xml:space="preserve">UNITED STATES </v>
          </cell>
        </row>
        <row r="3569">
          <cell r="B3569">
            <v>4475</v>
          </cell>
          <cell r="C3569" t="str">
            <v>Volvo &amp; Gmc Trucks Of Pal</v>
          </cell>
          <cell r="D3569" t="str">
            <v>West Palm Beach</v>
          </cell>
          <cell r="G3569" t="str">
            <v xml:space="preserve">UNITED STATES </v>
          </cell>
        </row>
        <row r="3570">
          <cell r="B3570">
            <v>4476</v>
          </cell>
          <cell r="C3570" t="str">
            <v>Prince Truck Center</v>
          </cell>
          <cell r="D3570" t="str">
            <v>Tifton, Ga</v>
          </cell>
          <cell r="G3570" t="str">
            <v xml:space="preserve">UNITED STATES </v>
          </cell>
        </row>
        <row r="3571">
          <cell r="B3571">
            <v>4477</v>
          </cell>
          <cell r="C3571" t="str">
            <v>Truckmax, Inc.</v>
          </cell>
          <cell r="D3571" t="str">
            <v>Miami, Fl</v>
          </cell>
          <cell r="G3571" t="str">
            <v xml:space="preserve">UNITED STATES </v>
          </cell>
        </row>
        <row r="3572">
          <cell r="B3572">
            <v>4478</v>
          </cell>
          <cell r="C3572" t="str">
            <v>Roberts Truck Center</v>
          </cell>
          <cell r="D3572" t="str">
            <v>Garden City, Ga</v>
          </cell>
          <cell r="G3572" t="str">
            <v xml:space="preserve">UNITED STATES </v>
          </cell>
        </row>
        <row r="3573">
          <cell r="B3573">
            <v>4479</v>
          </cell>
          <cell r="C3573" t="str">
            <v>Triple T Parts &amp; Equipmen</v>
          </cell>
          <cell r="D3573" t="str">
            <v>Rocky Point, Nc</v>
          </cell>
          <cell r="G3573" t="str">
            <v xml:space="preserve">UNITED STATES </v>
          </cell>
        </row>
        <row r="3574">
          <cell r="B3574">
            <v>4480</v>
          </cell>
          <cell r="C3574" t="str">
            <v>Triple T Parts &amp; Equipmen</v>
          </cell>
          <cell r="D3574" t="str">
            <v>Wilmington, Nc</v>
          </cell>
          <cell r="G3574" t="str">
            <v xml:space="preserve">UNITED STATES </v>
          </cell>
        </row>
        <row r="3575">
          <cell r="B3575">
            <v>4481</v>
          </cell>
          <cell r="C3575" t="str">
            <v>Nacarato Trucks, Inc</v>
          </cell>
          <cell r="D3575" t="str">
            <v>Nashville, Tn</v>
          </cell>
          <cell r="G3575" t="str">
            <v xml:space="preserve">UNITED STATES </v>
          </cell>
        </row>
        <row r="3576">
          <cell r="B3576">
            <v>4482</v>
          </cell>
          <cell r="C3576" t="str">
            <v>Truck Enterprises</v>
          </cell>
          <cell r="D3576" t="str">
            <v>Harrisonburg, V</v>
          </cell>
          <cell r="G3576" t="str">
            <v xml:space="preserve">UNITED STATES </v>
          </cell>
        </row>
        <row r="3577">
          <cell r="B3577">
            <v>4483</v>
          </cell>
          <cell r="C3577" t="str">
            <v>Goodpasture Motor</v>
          </cell>
          <cell r="D3577" t="str">
            <v>Bristol, Va</v>
          </cell>
          <cell r="G3577" t="str">
            <v xml:space="preserve">UNITED STATES </v>
          </cell>
        </row>
        <row r="3578">
          <cell r="B3578">
            <v>4484</v>
          </cell>
          <cell r="C3578" t="str">
            <v xml:space="preserve">Chelsea Park </v>
          </cell>
          <cell r="D3578" t="str">
            <v>KINGSWINFORD</v>
          </cell>
          <cell r="G3578" t="str">
            <v>UK</v>
          </cell>
        </row>
        <row r="3579">
          <cell r="B3579">
            <v>4485</v>
          </cell>
          <cell r="C3579" t="str">
            <v>Matheny Volvo &amp; Gmc Truck</v>
          </cell>
          <cell r="D3579" t="str">
            <v>Mineral Wells,</v>
          </cell>
          <cell r="G3579" t="str">
            <v xml:space="preserve">UNITED STATES </v>
          </cell>
        </row>
        <row r="3580">
          <cell r="B3580">
            <v>4486</v>
          </cell>
          <cell r="C3580" t="str">
            <v>Volvo And Gmc Trucks Of C</v>
          </cell>
          <cell r="D3580" t="str">
            <v>South Charlesto</v>
          </cell>
          <cell r="G3580" t="str">
            <v xml:space="preserve">UNITED STATES </v>
          </cell>
        </row>
        <row r="3581">
          <cell r="B3581">
            <v>4487</v>
          </cell>
          <cell r="C3581" t="str">
            <v>Nextran Truck Center</v>
          </cell>
          <cell r="D3581" t="str">
            <v>Lake City, Fl</v>
          </cell>
          <cell r="G3581" t="str">
            <v xml:space="preserve">UNITED STATES </v>
          </cell>
        </row>
        <row r="3582">
          <cell r="B3582">
            <v>4488</v>
          </cell>
          <cell r="C3582" t="str">
            <v>Heavy Parts Center</v>
          </cell>
          <cell r="D3582" t="str">
            <v>Bayamon, Pr</v>
          </cell>
          <cell r="G3582" t="str">
            <v xml:space="preserve">UNITED STATES </v>
          </cell>
        </row>
        <row r="3583">
          <cell r="B3583">
            <v>4491</v>
          </cell>
          <cell r="C3583" t="str">
            <v>Worldwide Eqpt Inc-Presto</v>
          </cell>
          <cell r="D3583" t="str">
            <v>Prestonsburg, K</v>
          </cell>
          <cell r="G3583" t="str">
            <v xml:space="preserve">UNITED STATES </v>
          </cell>
        </row>
        <row r="3584">
          <cell r="B3584">
            <v>4492</v>
          </cell>
          <cell r="C3584" t="str">
            <v>Capital Volvo Truck &amp; Tra</v>
          </cell>
          <cell r="D3584" t="str">
            <v>Montgomery, Al</v>
          </cell>
          <cell r="G3584" t="str">
            <v xml:space="preserve">UNITED STATES </v>
          </cell>
        </row>
        <row r="3585">
          <cell r="B3585">
            <v>4493</v>
          </cell>
          <cell r="C3585" t="str">
            <v>Colonial Truck Sales</v>
          </cell>
          <cell r="D3585" t="str">
            <v>Richmond, Va</v>
          </cell>
          <cell r="G3585" t="str">
            <v xml:space="preserve">UNITED STATES </v>
          </cell>
        </row>
        <row r="3586">
          <cell r="B3586">
            <v>4494</v>
          </cell>
          <cell r="C3586" t="str">
            <v>Worldwide Equipment Chatt</v>
          </cell>
          <cell r="D3586" t="str">
            <v>Chattanooga, Tn</v>
          </cell>
          <cell r="G3586" t="str">
            <v xml:space="preserve">UNITED STATES </v>
          </cell>
        </row>
        <row r="3587">
          <cell r="B3587">
            <v>4495</v>
          </cell>
          <cell r="C3587" t="str">
            <v>Triple T' Pts&amp;Equip/Warsa</v>
          </cell>
          <cell r="D3587" t="str">
            <v>Warsaw, Nc</v>
          </cell>
          <cell r="G3587" t="str">
            <v xml:space="preserve">UNITED STATES </v>
          </cell>
        </row>
        <row r="3588">
          <cell r="B3588">
            <v>4496</v>
          </cell>
          <cell r="C3588" t="str">
            <v>Lexington Truck Sales</v>
          </cell>
          <cell r="D3588" t="str">
            <v>Lexington, Ky</v>
          </cell>
          <cell r="G3588" t="str">
            <v xml:space="preserve">UNITED STATES </v>
          </cell>
        </row>
        <row r="3589">
          <cell r="B3589">
            <v>4497</v>
          </cell>
          <cell r="C3589" t="str">
            <v>Samhall Haninge</v>
          </cell>
          <cell r="D3589" t="str">
            <v>SODERHAMN</v>
          </cell>
          <cell r="G3589" t="str">
            <v>SWEDEN</v>
          </cell>
        </row>
        <row r="3590">
          <cell r="B3590">
            <v>4498</v>
          </cell>
          <cell r="C3590" t="str">
            <v>Agi GOTHENBURG</v>
          </cell>
          <cell r="D3590" t="str">
            <v>GOTHENBURG</v>
          </cell>
          <cell r="G3590" t="str">
            <v>SWEDEN</v>
          </cell>
        </row>
        <row r="3591">
          <cell r="B3591">
            <v>4508</v>
          </cell>
          <cell r="C3591" t="str">
            <v>Truck Enterprises-Keyser</v>
          </cell>
          <cell r="D3591" t="str">
            <v>Keyser, Wv</v>
          </cell>
          <cell r="G3591" t="str">
            <v xml:space="preserve">UNITED STATES </v>
          </cell>
        </row>
        <row r="3592">
          <cell r="B3592">
            <v>4509</v>
          </cell>
          <cell r="C3592" t="str">
            <v>Xuzhou Meritor Axle</v>
          </cell>
          <cell r="D3592" t="str">
            <v>Xuzhou</v>
          </cell>
          <cell r="G3592" t="str">
            <v>CHINA</v>
          </cell>
        </row>
        <row r="3593">
          <cell r="B3593">
            <v>4510</v>
          </cell>
          <cell r="C3593" t="str">
            <v xml:space="preserve">Truck Lite </v>
          </cell>
          <cell r="D3593" t="str">
            <v>HARLOW</v>
          </cell>
          <cell r="G3593" t="str">
            <v>UK</v>
          </cell>
        </row>
        <row r="3594">
          <cell r="B3594">
            <v>4511</v>
          </cell>
          <cell r="C3594" t="str">
            <v>Old River Trucks</v>
          </cell>
          <cell r="D3594" t="str">
            <v>Crosby, Ms</v>
          </cell>
          <cell r="G3594" t="str">
            <v xml:space="preserve">UNITED STATES </v>
          </cell>
        </row>
        <row r="3595">
          <cell r="B3595">
            <v>4512</v>
          </cell>
          <cell r="C3595" t="str">
            <v>Nextran Truck Center</v>
          </cell>
          <cell r="D3595" t="str">
            <v>Tampa, Fl</v>
          </cell>
          <cell r="G3595" t="str">
            <v xml:space="preserve">UNITED STATES </v>
          </cell>
        </row>
        <row r="3596">
          <cell r="B3596">
            <v>4513</v>
          </cell>
          <cell r="C3596" t="str">
            <v>Old River Truck Sales</v>
          </cell>
          <cell r="D3596" t="str">
            <v>Foxworth, Ms</v>
          </cell>
          <cell r="G3596" t="str">
            <v xml:space="preserve">UNITED STATES </v>
          </cell>
        </row>
        <row r="3597">
          <cell r="B3597">
            <v>4514</v>
          </cell>
          <cell r="C3597" t="str">
            <v>Truck Enterprises Of Roan</v>
          </cell>
          <cell r="D3597" t="str">
            <v>Roanoke, Va</v>
          </cell>
          <cell r="G3597" t="str">
            <v xml:space="preserve">UNITED STATES </v>
          </cell>
        </row>
        <row r="3598">
          <cell r="B3598">
            <v>4515</v>
          </cell>
          <cell r="C3598" t="str">
            <v>Truck Enterprises Of Lync</v>
          </cell>
          <cell r="D3598" t="str">
            <v>Lynchburg, Va</v>
          </cell>
          <cell r="G3598" t="str">
            <v xml:space="preserve">UNITED STATES </v>
          </cell>
        </row>
        <row r="3599">
          <cell r="B3599">
            <v>4516</v>
          </cell>
          <cell r="C3599" t="str">
            <v>Advantage Truck Center</v>
          </cell>
          <cell r="D3599" t="str">
            <v>Rocky Mount, Nc</v>
          </cell>
          <cell r="G3599" t="str">
            <v xml:space="preserve">UNITED STATES </v>
          </cell>
        </row>
        <row r="3600">
          <cell r="B3600">
            <v>4517</v>
          </cell>
          <cell r="C3600" t="str">
            <v>R &amp; R Truck Repair</v>
          </cell>
          <cell r="D3600" t="str">
            <v>Augusta, Ga</v>
          </cell>
          <cell r="G3600" t="str">
            <v xml:space="preserve">UNITED STATES </v>
          </cell>
        </row>
        <row r="3601">
          <cell r="B3601">
            <v>4518</v>
          </cell>
          <cell r="C3601" t="str">
            <v>Old River Supply, Inc.</v>
          </cell>
          <cell r="D3601" t="str">
            <v>Richland, Ms</v>
          </cell>
          <cell r="G3601" t="str">
            <v xml:space="preserve">UNITED STATES </v>
          </cell>
        </row>
        <row r="3602">
          <cell r="B3602">
            <v>4519</v>
          </cell>
          <cell r="C3602" t="str">
            <v>Worldwide Equipment Enter</v>
          </cell>
          <cell r="D3602" t="str">
            <v>Hazard, Ky</v>
          </cell>
          <cell r="G3602" t="str">
            <v xml:space="preserve">UNITED STATES </v>
          </cell>
        </row>
        <row r="3603">
          <cell r="B3603">
            <v>4520</v>
          </cell>
          <cell r="C3603" t="str">
            <v>Worldwide Eqpt Inc-Huntin</v>
          </cell>
          <cell r="D3603" t="str">
            <v>Huntington, Wv</v>
          </cell>
          <cell r="G3603" t="str">
            <v xml:space="preserve">UNITED STATES </v>
          </cell>
        </row>
        <row r="3604">
          <cell r="B3604">
            <v>4521</v>
          </cell>
          <cell r="C3604" t="str">
            <v>Volvo Trucks Of Mobile</v>
          </cell>
          <cell r="D3604" t="str">
            <v>Irvington, Al</v>
          </cell>
          <cell r="G3604" t="str">
            <v xml:space="preserve">UNITED STATES </v>
          </cell>
        </row>
        <row r="3605">
          <cell r="B3605">
            <v>4522</v>
          </cell>
          <cell r="C3605" t="str">
            <v xml:space="preserve">EATON </v>
          </cell>
          <cell r="D3605" t="str">
            <v>HAVANT</v>
          </cell>
          <cell r="G3605" t="str">
            <v>UK</v>
          </cell>
        </row>
        <row r="3606">
          <cell r="B3606">
            <v>4523</v>
          </cell>
          <cell r="C3606" t="str">
            <v>Styline Diesel Service Ce</v>
          </cell>
          <cell r="D3606" t="str">
            <v>Huntingburg, In</v>
          </cell>
          <cell r="G3606" t="str">
            <v xml:space="preserve">UNITED STATES </v>
          </cell>
        </row>
        <row r="3607">
          <cell r="B3607">
            <v>4524</v>
          </cell>
          <cell r="C3607" t="str">
            <v>Tec Equipment, Inc.</v>
          </cell>
          <cell r="D3607" t="str">
            <v>North Las Vegas</v>
          </cell>
          <cell r="G3607" t="str">
            <v xml:space="preserve">UNITED STATES </v>
          </cell>
        </row>
        <row r="3608">
          <cell r="B3608">
            <v>4525</v>
          </cell>
          <cell r="C3608" t="str">
            <v>POWERTRAIN GOTEBORG SEGOR (109</v>
          </cell>
          <cell r="D3608" t="str">
            <v>Göteborg</v>
          </cell>
          <cell r="G3608" t="str">
            <v>SWEDEN</v>
          </cell>
        </row>
        <row r="3609">
          <cell r="B3609">
            <v>4526</v>
          </cell>
          <cell r="C3609" t="str">
            <v>Nextran Truck Center Of S</v>
          </cell>
          <cell r="D3609" t="str">
            <v>Pompano Beach,</v>
          </cell>
          <cell r="G3609" t="str">
            <v xml:space="preserve">UNITED STATES </v>
          </cell>
        </row>
        <row r="3610">
          <cell r="B3610">
            <v>4527</v>
          </cell>
          <cell r="C3610" t="str">
            <v>Mte Sales &amp; Rental</v>
          </cell>
          <cell r="D3610" t="str">
            <v>South Bend, In</v>
          </cell>
          <cell r="G3610" t="str">
            <v xml:space="preserve">UNITED STATES </v>
          </cell>
        </row>
        <row r="3611">
          <cell r="B3611">
            <v>4528</v>
          </cell>
          <cell r="C3611" t="str">
            <v>Rdo Truck Center Co</v>
          </cell>
          <cell r="D3611" t="str">
            <v>Bismarck, Nd</v>
          </cell>
          <cell r="G3611" t="str">
            <v xml:space="preserve">UNITED STATES </v>
          </cell>
        </row>
        <row r="3612">
          <cell r="B3612">
            <v>4529</v>
          </cell>
          <cell r="C3612" t="str">
            <v>Ryusaki General Repair, I</v>
          </cell>
          <cell r="D3612" t="str">
            <v>Kapolei, Hi</v>
          </cell>
          <cell r="G3612" t="str">
            <v xml:space="preserve">UNITED STATES </v>
          </cell>
        </row>
        <row r="3613">
          <cell r="B3613">
            <v>4531</v>
          </cell>
          <cell r="C3613" t="str">
            <v>Transport Equipment, Inc</v>
          </cell>
          <cell r="D3613" t="str">
            <v>Clarkston, Wa</v>
          </cell>
          <cell r="G3613" t="str">
            <v xml:space="preserve">UNITED STATES </v>
          </cell>
        </row>
        <row r="3614">
          <cell r="B3614">
            <v>4533</v>
          </cell>
          <cell r="C3614" t="str">
            <v>TRW Burnley</v>
          </cell>
          <cell r="D3614" t="str">
            <v>BIRMINGHAM</v>
          </cell>
          <cell r="E3614" t="str">
            <v>45, College Road, Perry Barr</v>
          </cell>
          <cell r="G3614" t="str">
            <v>UK</v>
          </cell>
        </row>
        <row r="3615">
          <cell r="B3615">
            <v>4534</v>
          </cell>
          <cell r="C3615" t="str">
            <v>Parish Truck Sales Inc</v>
          </cell>
          <cell r="D3615" t="str">
            <v>Breaux Bridge,</v>
          </cell>
          <cell r="G3615" t="str">
            <v xml:space="preserve">UNITED STATES </v>
          </cell>
        </row>
        <row r="3616">
          <cell r="B3616">
            <v>4536</v>
          </cell>
          <cell r="C3616" t="str">
            <v>Worldwide Eqpt Inc-Somers</v>
          </cell>
          <cell r="D3616" t="str">
            <v>Somerset, Ky</v>
          </cell>
          <cell r="G3616" t="str">
            <v xml:space="preserve">UNITED STATES </v>
          </cell>
        </row>
        <row r="3617">
          <cell r="B3617">
            <v>4537</v>
          </cell>
          <cell r="C3617" t="str">
            <v>Worldwide Eqpt Inc-Somers</v>
          </cell>
          <cell r="D3617" t="str">
            <v>Somerset, Ky</v>
          </cell>
          <cell r="G3617" t="str">
            <v xml:space="preserve">UNITED STATES </v>
          </cell>
        </row>
        <row r="3618">
          <cell r="B3618">
            <v>4538</v>
          </cell>
          <cell r="C3618" t="str">
            <v>Volvo Trucks Of Omaha</v>
          </cell>
          <cell r="D3618" t="str">
            <v>Omaha, Ne</v>
          </cell>
          <cell r="G3618" t="str">
            <v xml:space="preserve">UNITED STATES </v>
          </cell>
        </row>
        <row r="3619">
          <cell r="B3619">
            <v>4539</v>
          </cell>
          <cell r="C3619" t="str">
            <v>Tom Graddy Enterprises</v>
          </cell>
          <cell r="D3619" t="str">
            <v>Adarisville, Ga</v>
          </cell>
          <cell r="G3619" t="str">
            <v xml:space="preserve">UNITED STATES </v>
          </cell>
        </row>
        <row r="3620">
          <cell r="B3620">
            <v>4540</v>
          </cell>
          <cell r="C3620" t="str">
            <v>Advantage Truck Center</v>
          </cell>
          <cell r="D3620" t="str">
            <v>Kernersville, N</v>
          </cell>
          <cell r="G3620" t="str">
            <v xml:space="preserve">UNITED STATES </v>
          </cell>
        </row>
        <row r="3621">
          <cell r="B3621">
            <v>4542</v>
          </cell>
          <cell r="C3621" t="str">
            <v>Chicago Mack</v>
          </cell>
          <cell r="D3621" t="str">
            <v>Summit, Il</v>
          </cell>
          <cell r="G3621" t="str">
            <v xml:space="preserve">UNITED STATES </v>
          </cell>
        </row>
        <row r="3622">
          <cell r="B3622">
            <v>4543</v>
          </cell>
          <cell r="C3622" t="str">
            <v>M &amp; K Truck Centers</v>
          </cell>
          <cell r="D3622" t="str">
            <v>Alsip, Il</v>
          </cell>
          <cell r="G3622" t="str">
            <v xml:space="preserve">UNITED STATES </v>
          </cell>
        </row>
        <row r="3623">
          <cell r="B3623">
            <v>4544</v>
          </cell>
          <cell r="C3623" t="str">
            <v>Tom Nehl Truck Company</v>
          </cell>
          <cell r="D3623" t="str">
            <v>Waycross, Ga</v>
          </cell>
          <cell r="G3623" t="str">
            <v xml:space="preserve">UNITED STATES </v>
          </cell>
        </row>
        <row r="3624">
          <cell r="B3624">
            <v>4545</v>
          </cell>
          <cell r="C3624" t="str">
            <v>Gatr Truck Center</v>
          </cell>
          <cell r="D3624" t="str">
            <v>Des Moines, Ia</v>
          </cell>
          <cell r="G3624" t="str">
            <v xml:space="preserve">UNITED STATES </v>
          </cell>
        </row>
        <row r="3625">
          <cell r="B3625">
            <v>4546</v>
          </cell>
          <cell r="C3625" t="str">
            <v>Gatr Truck Center</v>
          </cell>
          <cell r="D3625" t="str">
            <v>Des Moines, Ia</v>
          </cell>
          <cell r="G3625" t="str">
            <v xml:space="preserve">UNITED STATES </v>
          </cell>
        </row>
        <row r="3626">
          <cell r="B3626">
            <v>4548</v>
          </cell>
          <cell r="C3626" t="str">
            <v>Tec Equipment, Inc</v>
          </cell>
          <cell r="D3626" t="str">
            <v>Des Moines, Wa</v>
          </cell>
          <cell r="G3626" t="str">
            <v xml:space="preserve">UNITED STATES </v>
          </cell>
        </row>
        <row r="3627">
          <cell r="B3627">
            <v>4550</v>
          </cell>
          <cell r="C3627" t="str">
            <v>Rdo Truck Center, Co.</v>
          </cell>
          <cell r="D3627" t="str">
            <v>Dickinson, Nd</v>
          </cell>
          <cell r="G3627" t="str">
            <v xml:space="preserve">UNITED STATES </v>
          </cell>
        </row>
        <row r="3628">
          <cell r="B3628">
            <v>4551</v>
          </cell>
          <cell r="C3628" t="str">
            <v>Westfall O'Dell Of Colora</v>
          </cell>
          <cell r="D3628" t="str">
            <v>Fruita, Co</v>
          </cell>
          <cell r="G3628" t="str">
            <v xml:space="preserve">UNITED STATES </v>
          </cell>
        </row>
        <row r="3629">
          <cell r="B3629">
            <v>4552</v>
          </cell>
          <cell r="C3629" t="str">
            <v>Pennsylvania Truck Fleet</v>
          </cell>
          <cell r="D3629" t="str">
            <v>York, Pa</v>
          </cell>
          <cell r="G3629" t="str">
            <v xml:space="preserve">UNITED STATES </v>
          </cell>
        </row>
        <row r="3630">
          <cell r="B3630">
            <v>4553</v>
          </cell>
          <cell r="C3630" t="str">
            <v>Gleitmo Kbacka</v>
          </cell>
          <cell r="D3630" t="str">
            <v>KUNGSBACKA</v>
          </cell>
          <cell r="G3630" t="str">
            <v>SWEDEN</v>
          </cell>
        </row>
        <row r="3631">
          <cell r="B3631">
            <v>4554</v>
          </cell>
          <cell r="C3631" t="str">
            <v>Beam Mack Sales &amp; Service</v>
          </cell>
          <cell r="D3631" t="str">
            <v>East Syracuse,</v>
          </cell>
          <cell r="G3631" t="str">
            <v xml:space="preserve">UNITED STATES </v>
          </cell>
        </row>
        <row r="3632">
          <cell r="B3632">
            <v>4555</v>
          </cell>
          <cell r="C3632" t="str">
            <v>Tracey Road Equipment Inc</v>
          </cell>
          <cell r="D3632" t="str">
            <v>East Syracuse,</v>
          </cell>
          <cell r="G3632" t="str">
            <v xml:space="preserve">UNITED STATES </v>
          </cell>
        </row>
        <row r="3633">
          <cell r="B3633">
            <v>4556</v>
          </cell>
          <cell r="C3633" t="str">
            <v>Conway Volvo Truck Divisi</v>
          </cell>
          <cell r="D3633" t="str">
            <v>Rocherster, Ny</v>
          </cell>
          <cell r="G3633" t="str">
            <v xml:space="preserve">UNITED STATES </v>
          </cell>
        </row>
        <row r="3634">
          <cell r="B3634">
            <v>4557</v>
          </cell>
          <cell r="C3634" t="str">
            <v>Beam Mack Sales &amp; Service</v>
          </cell>
          <cell r="D3634" t="str">
            <v>Rochester, Ny</v>
          </cell>
          <cell r="G3634" t="str">
            <v xml:space="preserve">UNITED STATES </v>
          </cell>
        </row>
        <row r="3635">
          <cell r="B3635">
            <v>4558</v>
          </cell>
          <cell r="C3635" t="str">
            <v>Si Automotive</v>
          </cell>
          <cell r="D3635" t="str">
            <v>Gyeongsan-Si</v>
          </cell>
          <cell r="G3635" t="str">
            <v>KOREA</v>
          </cell>
        </row>
        <row r="3636">
          <cell r="B3636">
            <v>4559</v>
          </cell>
          <cell r="C3636" t="str">
            <v>M &amp; K Quality Truck Sales</v>
          </cell>
          <cell r="D3636" t="str">
            <v>Melrose Park, I</v>
          </cell>
          <cell r="G3636" t="str">
            <v xml:space="preserve">UNITED STATES </v>
          </cell>
        </row>
        <row r="3637">
          <cell r="B3637">
            <v>4560</v>
          </cell>
          <cell r="C3637" t="str">
            <v>Beam Mack (Watertown)</v>
          </cell>
          <cell r="D3637" t="str">
            <v>Watertown, Ny</v>
          </cell>
          <cell r="G3637" t="str">
            <v xml:space="preserve">UNITED STATES </v>
          </cell>
        </row>
        <row r="3638">
          <cell r="B3638">
            <v>4561</v>
          </cell>
          <cell r="C3638" t="str">
            <v>Tri-State Truck Center Inc</v>
          </cell>
          <cell r="D3638" t="str">
            <v>Springfield, Mo</v>
          </cell>
          <cell r="G3638" t="str">
            <v xml:space="preserve">UNITED STATES </v>
          </cell>
        </row>
        <row r="3639">
          <cell r="B3639">
            <v>4562</v>
          </cell>
          <cell r="C3639" t="str">
            <v>Tri-State Truck Center Inc</v>
          </cell>
          <cell r="D3639" t="str">
            <v>Joplin, Mo</v>
          </cell>
          <cell r="G3639" t="str">
            <v xml:space="preserve">UNITED STATES </v>
          </cell>
        </row>
        <row r="3640">
          <cell r="B3640">
            <v>4563</v>
          </cell>
          <cell r="C3640" t="str">
            <v>Volvo &amp; Mack Trucks Of Wa</v>
          </cell>
          <cell r="D3640" t="str">
            <v>Robinson, Tx</v>
          </cell>
          <cell r="G3640" t="str">
            <v xml:space="preserve">UNITED STATES </v>
          </cell>
        </row>
        <row r="3641">
          <cell r="B3641">
            <v>4564</v>
          </cell>
          <cell r="C3641" t="str">
            <v>Volvo Ldc Venice /</v>
          </cell>
          <cell r="D3641" t="str">
            <v>Paese</v>
          </cell>
          <cell r="G3641" t="str">
            <v>ITALY</v>
          </cell>
        </row>
        <row r="3642">
          <cell r="B3642">
            <v>4565</v>
          </cell>
          <cell r="C3642" t="str">
            <v>Fleet Interiors Inc</v>
          </cell>
          <cell r="D3642" t="str">
            <v>Laddonia, Mo</v>
          </cell>
          <cell r="G3642" t="str">
            <v xml:space="preserve">UNITED STATES </v>
          </cell>
        </row>
        <row r="3643">
          <cell r="B3643">
            <v>4566</v>
          </cell>
          <cell r="C3643" t="str">
            <v>Pentaflex, Inc.</v>
          </cell>
          <cell r="D3643" t="str">
            <v>Springfield, Oh</v>
          </cell>
          <cell r="G3643" t="str">
            <v xml:space="preserve">UNITED STATES </v>
          </cell>
        </row>
        <row r="3644">
          <cell r="B3644">
            <v>4567</v>
          </cell>
          <cell r="C3644" t="str">
            <v>Specialty Aluminum</v>
          </cell>
          <cell r="D3644" t="str">
            <v>Blenheim, On</v>
          </cell>
          <cell r="G3644" t="str">
            <v>CANADA</v>
          </cell>
        </row>
        <row r="3645">
          <cell r="B3645">
            <v>4568</v>
          </cell>
          <cell r="C3645" t="str">
            <v>Mile High Marine Storage</v>
          </cell>
          <cell r="D3645" t="str">
            <v>Cedar Grove, Ca</v>
          </cell>
          <cell r="G3645" t="str">
            <v xml:space="preserve">UNITED STATES </v>
          </cell>
        </row>
        <row r="3646">
          <cell r="B3646">
            <v>4569</v>
          </cell>
          <cell r="C3646" t="str">
            <v>Brose, S.A</v>
          </cell>
          <cell r="D3646" t="str">
            <v>Santa Margarida</v>
          </cell>
          <cell r="G3646" t="str">
            <v>SPAIN</v>
          </cell>
        </row>
        <row r="3647">
          <cell r="B3647">
            <v>4570</v>
          </cell>
          <cell r="C3647" t="str">
            <v>Westfall O'Dell Volvo Of</v>
          </cell>
          <cell r="D3647" t="str">
            <v>Cheyenne, Wy</v>
          </cell>
          <cell r="G3647" t="str">
            <v xml:space="preserve">UNITED STATES </v>
          </cell>
        </row>
        <row r="3648">
          <cell r="B3648">
            <v>4571</v>
          </cell>
          <cell r="C3648" t="str">
            <v>La Beau Brothers</v>
          </cell>
          <cell r="D3648" t="str">
            <v>Kankakee, Il</v>
          </cell>
          <cell r="G3648" t="str">
            <v xml:space="preserve">UNITED STATES </v>
          </cell>
        </row>
        <row r="3649">
          <cell r="B3649">
            <v>4573</v>
          </cell>
          <cell r="C3649" t="str">
            <v>Coffman Truck Sales</v>
          </cell>
          <cell r="D3649" t="str">
            <v>Aurora, Il</v>
          </cell>
          <cell r="G3649" t="str">
            <v xml:space="preserve">UNITED STATES </v>
          </cell>
        </row>
        <row r="3650">
          <cell r="B3650">
            <v>4574</v>
          </cell>
          <cell r="C3650" t="str">
            <v>Aapico Chon Buri</v>
          </cell>
          <cell r="D3650" t="str">
            <v>CHON BURI</v>
          </cell>
          <cell r="G3650" t="str">
            <v>THAILAND</v>
          </cell>
        </row>
        <row r="3651">
          <cell r="B3651">
            <v>4575</v>
          </cell>
          <cell r="C3651" t="str">
            <v>General Truck Sales</v>
          </cell>
          <cell r="D3651" t="str">
            <v>Muncie, In</v>
          </cell>
          <cell r="G3651" t="str">
            <v xml:space="preserve">UNITED STATES </v>
          </cell>
        </row>
        <row r="3652">
          <cell r="B3652">
            <v>4576</v>
          </cell>
          <cell r="C3652" t="str">
            <v>Dukes Gmc Inc.</v>
          </cell>
          <cell r="D3652" t="str">
            <v>Anderson, In</v>
          </cell>
          <cell r="G3652" t="str">
            <v xml:space="preserve">UNITED STATES </v>
          </cell>
        </row>
        <row r="3653">
          <cell r="B3653">
            <v>4577</v>
          </cell>
          <cell r="C3653" t="str">
            <v>Terre Haute Truck Center</v>
          </cell>
          <cell r="D3653" t="str">
            <v>Terre Haute, In</v>
          </cell>
          <cell r="G3653" t="str">
            <v xml:space="preserve">UNITED STATES </v>
          </cell>
        </row>
        <row r="3654">
          <cell r="B3654">
            <v>4578</v>
          </cell>
          <cell r="C3654" t="str">
            <v>Sioux City Truck And Trai</v>
          </cell>
          <cell r="D3654" t="str">
            <v>Sioux City, Ia</v>
          </cell>
          <cell r="G3654" t="str">
            <v xml:space="preserve">UNITED STATES </v>
          </cell>
        </row>
        <row r="3655">
          <cell r="B3655">
            <v>4579</v>
          </cell>
          <cell r="C3655" t="str">
            <v>Parker Hannifin Corp</v>
          </cell>
          <cell r="D3655" t="str">
            <v>Beaufort, Sc</v>
          </cell>
          <cell r="G3655" t="str">
            <v xml:space="preserve">UNITED STATES </v>
          </cell>
        </row>
        <row r="3656">
          <cell r="B3656">
            <v>4580</v>
          </cell>
          <cell r="C3656" t="str">
            <v>Autoneum Katowic</v>
          </cell>
          <cell r="D3656" t="str">
            <v>NOWOGARD</v>
          </cell>
          <cell r="G3656" t="str">
            <v>POLAND</v>
          </cell>
        </row>
        <row r="3657">
          <cell r="B3657">
            <v>4582</v>
          </cell>
          <cell r="C3657" t="str">
            <v>Gatr Of Sauk Rapids Inc</v>
          </cell>
          <cell r="D3657" t="str">
            <v>Sauk Rapids, Mn</v>
          </cell>
          <cell r="G3657" t="str">
            <v xml:space="preserve">UNITED STATES </v>
          </cell>
        </row>
        <row r="3658">
          <cell r="B3658">
            <v>4583</v>
          </cell>
          <cell r="C3658" t="str">
            <v>Ball Volvo &amp; Gmc Trucks</v>
          </cell>
          <cell r="D3658" t="str">
            <v>Kahoka, Mo</v>
          </cell>
          <cell r="G3658" t="str">
            <v xml:space="preserve">UNITED STATES </v>
          </cell>
        </row>
        <row r="3659">
          <cell r="B3659">
            <v>4586</v>
          </cell>
          <cell r="C3659" t="str">
            <v>Integrated Hydraulics Ltd</v>
          </cell>
          <cell r="D3659" t="str">
            <v>Warwick</v>
          </cell>
          <cell r="G3659" t="str">
            <v>UK</v>
          </cell>
        </row>
        <row r="3660">
          <cell r="B3660">
            <v>4587</v>
          </cell>
          <cell r="C3660" t="str">
            <v>Hendrickson Spring Mexico</v>
          </cell>
          <cell r="D3660" t="str">
            <v>Piedras Negras,</v>
          </cell>
          <cell r="G3660" t="str">
            <v>MEXICO</v>
          </cell>
        </row>
        <row r="3661">
          <cell r="B3661">
            <v>4588</v>
          </cell>
          <cell r="C3661" t="str">
            <v>Trucks Inc</v>
          </cell>
          <cell r="D3661" t="str">
            <v>Sikeston, Mo</v>
          </cell>
          <cell r="G3661" t="str">
            <v xml:space="preserve">UNITED STATES </v>
          </cell>
        </row>
        <row r="3662">
          <cell r="B3662">
            <v>4589</v>
          </cell>
          <cell r="C3662" t="str">
            <v>CHK Crewe</v>
          </cell>
          <cell r="D3662" t="str">
            <v>CREWE, CHESHIRE</v>
          </cell>
          <cell r="G3662" t="str">
            <v>UK</v>
          </cell>
        </row>
        <row r="3663">
          <cell r="B3663">
            <v>4590</v>
          </cell>
          <cell r="C3663" t="str">
            <v>Trucks Of Bismarck</v>
          </cell>
          <cell r="D3663" t="str">
            <v>Bismarck, Nd</v>
          </cell>
          <cell r="G3663" t="str">
            <v xml:space="preserve">UNITED STATES </v>
          </cell>
        </row>
        <row r="3664">
          <cell r="B3664">
            <v>4593</v>
          </cell>
          <cell r="C3664" t="str">
            <v>Aber'S Truck Center</v>
          </cell>
          <cell r="D3664" t="str">
            <v>Ashland, Oh</v>
          </cell>
          <cell r="G3664" t="str">
            <v xml:space="preserve">UNITED STATES </v>
          </cell>
        </row>
        <row r="3665">
          <cell r="B3665">
            <v>4594</v>
          </cell>
          <cell r="C3665" t="str">
            <v>Young Volvo</v>
          </cell>
          <cell r="D3665" t="str">
            <v>Canton, Oh</v>
          </cell>
          <cell r="G3665" t="str">
            <v xml:space="preserve">UNITED STATES </v>
          </cell>
        </row>
        <row r="3666">
          <cell r="B3666">
            <v>4595</v>
          </cell>
          <cell r="C3666" t="str">
            <v>Fremont Volvo Truck Sales</v>
          </cell>
          <cell r="D3666" t="str">
            <v>Fremont, Oh</v>
          </cell>
          <cell r="G3666" t="str">
            <v xml:space="preserve">UNITED STATES </v>
          </cell>
        </row>
        <row r="3667">
          <cell r="B3667">
            <v>4596</v>
          </cell>
          <cell r="C3667" t="str">
            <v>Steubenville Truck Center</v>
          </cell>
          <cell r="D3667" t="str">
            <v>Steubenville, O</v>
          </cell>
          <cell r="G3667" t="str">
            <v xml:space="preserve">UNITED STATES </v>
          </cell>
        </row>
        <row r="3668">
          <cell r="B3668">
            <v>4597</v>
          </cell>
          <cell r="C3668" t="str">
            <v xml:space="preserve">DYSON </v>
          </cell>
          <cell r="D3668" t="str">
            <v>BLETCHLEY</v>
          </cell>
          <cell r="G3668" t="str">
            <v>UK</v>
          </cell>
        </row>
        <row r="3669">
          <cell r="B3669">
            <v>4598</v>
          </cell>
          <cell r="C3669" t="str">
            <v>Eckels Diesel, Llc</v>
          </cell>
          <cell r="D3669" t="str">
            <v>Rio Grande, Nj</v>
          </cell>
          <cell r="G3669" t="str">
            <v xml:space="preserve">UNITED STATES </v>
          </cell>
        </row>
        <row r="3670">
          <cell r="B3670">
            <v>4599</v>
          </cell>
          <cell r="C3670" t="str">
            <v>Dakota Volvo Trucks, Inc.</v>
          </cell>
          <cell r="D3670" t="str">
            <v>Sioux Falls, Sd</v>
          </cell>
          <cell r="G3670" t="str">
            <v xml:space="preserve">UNITED STATES </v>
          </cell>
        </row>
        <row r="3671">
          <cell r="B3671">
            <v>4600</v>
          </cell>
          <cell r="C3671" t="str">
            <v>Valeo-Sylvania</v>
          </cell>
          <cell r="D3671" t="str">
            <v>Seymour, In</v>
          </cell>
          <cell r="G3671" t="str">
            <v xml:space="preserve">UNITED STATES </v>
          </cell>
        </row>
        <row r="3672">
          <cell r="B3672">
            <v>4601</v>
          </cell>
          <cell r="C3672" t="str">
            <v>Jx Truck Center</v>
          </cell>
          <cell r="D3672" t="str">
            <v>Wausau, Wi</v>
          </cell>
          <cell r="G3672" t="str">
            <v xml:space="preserve">UNITED STATES </v>
          </cell>
        </row>
        <row r="3673">
          <cell r="B3673">
            <v>4602</v>
          </cell>
          <cell r="C3673" t="str">
            <v>Carolina Custom Finishing</v>
          </cell>
          <cell r="D3673" t="str">
            <v>Asheboro, Nc</v>
          </cell>
          <cell r="G3673" t="str">
            <v xml:space="preserve">UNITED STATES </v>
          </cell>
        </row>
        <row r="3674">
          <cell r="B3674">
            <v>4603</v>
          </cell>
          <cell r="C3674" t="str">
            <v>Jaguar Halewood</v>
          </cell>
          <cell r="D3674" t="str">
            <v>LIVERPOOL</v>
          </cell>
          <cell r="G3674" t="str">
            <v>UK</v>
          </cell>
        </row>
        <row r="3675">
          <cell r="B3675">
            <v>4604</v>
          </cell>
          <cell r="C3675" t="str">
            <v>Wheeling Truck Center</v>
          </cell>
          <cell r="D3675" t="str">
            <v>Wheeling, Wv</v>
          </cell>
          <cell r="G3675" t="str">
            <v xml:space="preserve">UNITED STATES </v>
          </cell>
        </row>
        <row r="3676">
          <cell r="B3676">
            <v>4605</v>
          </cell>
          <cell r="C3676" t="str">
            <v>Stykemain Trucks</v>
          </cell>
          <cell r="D3676" t="str">
            <v>Defiance, Oh</v>
          </cell>
          <cell r="G3676" t="str">
            <v xml:space="preserve">UNITED STATES </v>
          </cell>
        </row>
        <row r="3677">
          <cell r="B3677">
            <v>4606</v>
          </cell>
          <cell r="C3677" t="str">
            <v>Rdo Truck Center Co.</v>
          </cell>
          <cell r="D3677" t="str">
            <v>Grand Forks, Nd</v>
          </cell>
          <cell r="G3677" t="str">
            <v xml:space="preserve">UNITED STATES </v>
          </cell>
        </row>
        <row r="3678">
          <cell r="B3678">
            <v>4607</v>
          </cell>
          <cell r="C3678" t="str">
            <v xml:space="preserve">Kostal </v>
          </cell>
          <cell r="D3678" t="str">
            <v>ROTHERHAM</v>
          </cell>
          <cell r="G3678" t="str">
            <v>UK</v>
          </cell>
        </row>
        <row r="3679">
          <cell r="B3679">
            <v>4610</v>
          </cell>
          <cell r="C3679" t="str">
            <v>Volvo Penta Dealers Germa</v>
          </cell>
          <cell r="D3679" t="str">
            <v>Germany</v>
          </cell>
          <cell r="G3679" t="str">
            <v>GERMANY</v>
          </cell>
        </row>
        <row r="3680">
          <cell r="B3680">
            <v>4611</v>
          </cell>
          <cell r="C3680" t="str">
            <v>Mack Truck Sales Of Charl</v>
          </cell>
          <cell r="D3680" t="str">
            <v>Rock Hill, Sc</v>
          </cell>
          <cell r="G3680" t="str">
            <v xml:space="preserve">UNITED STATES </v>
          </cell>
        </row>
        <row r="3681">
          <cell r="B3681">
            <v>4612</v>
          </cell>
          <cell r="C3681" t="str">
            <v>Alumacs Northamp</v>
          </cell>
          <cell r="D3681" t="str">
            <v>NORTHAMPTON</v>
          </cell>
          <cell r="G3681" t="str">
            <v>UK</v>
          </cell>
        </row>
        <row r="3682">
          <cell r="B3682">
            <v>4613</v>
          </cell>
          <cell r="C3682" t="str">
            <v>Mahle Behr Mnichovo Hradiste S.R.O.</v>
          </cell>
          <cell r="D3682" t="str">
            <v>Mnichovo Hradiste</v>
          </cell>
          <cell r="G3682" t="str">
            <v>CZECH REPUBLIC</v>
          </cell>
        </row>
        <row r="3683">
          <cell r="B3683">
            <v>4614</v>
          </cell>
          <cell r="C3683" t="str">
            <v>Blue Springs Marine, Inc.</v>
          </cell>
          <cell r="D3683" t="str">
            <v>Blue Springs, M</v>
          </cell>
          <cell r="G3683" t="str">
            <v xml:space="preserve">UNITED STATES </v>
          </cell>
        </row>
        <row r="3684">
          <cell r="B3684">
            <v>4615</v>
          </cell>
          <cell r="C3684" t="str">
            <v>Roadway Express</v>
          </cell>
          <cell r="D3684" t="str">
            <v>Carlisle, Pa</v>
          </cell>
          <cell r="G3684" t="str">
            <v xml:space="preserve">UNITED STATES </v>
          </cell>
        </row>
        <row r="3685">
          <cell r="B3685">
            <v>4616</v>
          </cell>
          <cell r="C3685" t="str">
            <v>Roadway Express</v>
          </cell>
          <cell r="D3685" t="str">
            <v>Cincinnati, Oh</v>
          </cell>
          <cell r="G3685" t="str">
            <v xml:space="preserve">UNITED STATES </v>
          </cell>
        </row>
        <row r="3686">
          <cell r="B3686">
            <v>4617</v>
          </cell>
          <cell r="C3686" t="str">
            <v>Roadway Express</v>
          </cell>
          <cell r="D3686" t="str">
            <v>Chicago Heights</v>
          </cell>
          <cell r="G3686" t="str">
            <v xml:space="preserve">UNITED STATES </v>
          </cell>
        </row>
        <row r="3687">
          <cell r="B3687">
            <v>4618</v>
          </cell>
          <cell r="C3687" t="str">
            <v>Yellow Freight - Maybrook</v>
          </cell>
          <cell r="D3687" t="str">
            <v>Kansas City, Mo</v>
          </cell>
          <cell r="G3687" t="str">
            <v xml:space="preserve">UNITED STATES </v>
          </cell>
        </row>
        <row r="3688">
          <cell r="B3688">
            <v>4619</v>
          </cell>
          <cell r="C3688" t="str">
            <v>Yellow Freight</v>
          </cell>
          <cell r="D3688" t="str">
            <v>St. Louis, Mo</v>
          </cell>
          <cell r="G3688" t="str">
            <v xml:space="preserve">UNITED STATES </v>
          </cell>
        </row>
        <row r="3689">
          <cell r="B3689">
            <v>4620</v>
          </cell>
          <cell r="C3689" t="str">
            <v>Yellow Freight</v>
          </cell>
          <cell r="D3689" t="str">
            <v>Burnsville, Mn</v>
          </cell>
          <cell r="G3689" t="str">
            <v xml:space="preserve">UNITED STATES </v>
          </cell>
        </row>
        <row r="3690">
          <cell r="B3690">
            <v>4621</v>
          </cell>
          <cell r="C3690" t="str">
            <v>Yellow Freight</v>
          </cell>
          <cell r="D3690" t="str">
            <v>San Bernadino,</v>
          </cell>
          <cell r="G3690" t="str">
            <v xml:space="preserve">UNITED STATES </v>
          </cell>
        </row>
        <row r="3691">
          <cell r="B3691">
            <v>4622</v>
          </cell>
          <cell r="C3691" t="str">
            <v>Yellow Freight</v>
          </cell>
          <cell r="D3691" t="str">
            <v>Columbus, Oh</v>
          </cell>
          <cell r="G3691" t="str">
            <v xml:space="preserve">UNITED STATES </v>
          </cell>
        </row>
        <row r="3692">
          <cell r="B3692">
            <v>4623</v>
          </cell>
          <cell r="C3692" t="str">
            <v>Yellow Freight</v>
          </cell>
          <cell r="D3692" t="str">
            <v>Tonawanda, Ny</v>
          </cell>
          <cell r="G3692" t="str">
            <v xml:space="preserve">UNITED STATES </v>
          </cell>
        </row>
        <row r="3693">
          <cell r="B3693">
            <v>4624</v>
          </cell>
          <cell r="C3693" t="str">
            <v>Yellow Freight</v>
          </cell>
          <cell r="D3693" t="str">
            <v>Richland, Ms</v>
          </cell>
          <cell r="G3693" t="str">
            <v xml:space="preserve">UNITED STATES </v>
          </cell>
        </row>
        <row r="3694">
          <cell r="B3694">
            <v>4625</v>
          </cell>
          <cell r="C3694" t="str">
            <v>Yellow Freight</v>
          </cell>
          <cell r="D3694" t="str">
            <v>Memphis, Tn</v>
          </cell>
          <cell r="G3694" t="str">
            <v xml:space="preserve">UNITED STATES </v>
          </cell>
        </row>
        <row r="3695">
          <cell r="B3695">
            <v>4626</v>
          </cell>
          <cell r="C3695" t="str">
            <v>Yellow Freight</v>
          </cell>
          <cell r="D3695" t="str">
            <v>Nashville, Tn</v>
          </cell>
          <cell r="G3695" t="str">
            <v xml:space="preserve">UNITED STATES </v>
          </cell>
        </row>
        <row r="3696">
          <cell r="B3696">
            <v>4627</v>
          </cell>
          <cell r="C3696" t="str">
            <v>Yellow Freight</v>
          </cell>
          <cell r="D3696" t="str">
            <v>Albuquerque, Nm</v>
          </cell>
          <cell r="G3696" t="str">
            <v xml:space="preserve">UNITED STATES </v>
          </cell>
        </row>
        <row r="3697">
          <cell r="B3697">
            <v>4628</v>
          </cell>
          <cell r="C3697" t="str">
            <v>Yellow Freight</v>
          </cell>
          <cell r="D3697" t="str">
            <v>Marietta, Ga</v>
          </cell>
          <cell r="G3697" t="str">
            <v xml:space="preserve">UNITED STATES </v>
          </cell>
        </row>
        <row r="3698">
          <cell r="B3698">
            <v>4629</v>
          </cell>
          <cell r="C3698" t="str">
            <v>Yellow Freight</v>
          </cell>
          <cell r="D3698" t="str">
            <v>Indianapolis, I</v>
          </cell>
          <cell r="G3698" t="str">
            <v xml:space="preserve">UNITED STATES </v>
          </cell>
        </row>
        <row r="3699">
          <cell r="B3699">
            <v>4630</v>
          </cell>
          <cell r="C3699" t="str">
            <v>Yellow Freight</v>
          </cell>
          <cell r="D3699" t="str">
            <v>Dallas, Tx</v>
          </cell>
          <cell r="G3699" t="str">
            <v xml:space="preserve">UNITED STATES </v>
          </cell>
        </row>
        <row r="3700">
          <cell r="B3700">
            <v>4631</v>
          </cell>
          <cell r="C3700" t="str">
            <v>Yellow Freight</v>
          </cell>
          <cell r="D3700" t="str">
            <v>Tracy, Ca</v>
          </cell>
          <cell r="G3700" t="str">
            <v xml:space="preserve">UNITED STATES </v>
          </cell>
        </row>
        <row r="3701">
          <cell r="B3701">
            <v>4632</v>
          </cell>
          <cell r="C3701" t="str">
            <v>Yellow Freight 5632D91</v>
          </cell>
          <cell r="D3701" t="str">
            <v>Richfield, Oh</v>
          </cell>
          <cell r="G3701" t="str">
            <v xml:space="preserve">UNITED STATES </v>
          </cell>
        </row>
        <row r="3702">
          <cell r="B3702">
            <v>4633</v>
          </cell>
          <cell r="C3702" t="str">
            <v>Fico Cables Lda</v>
          </cell>
          <cell r="D3702" t="str">
            <v>Maia , Porto</v>
          </cell>
          <cell r="G3702" t="str">
            <v>PORTUGAL</v>
          </cell>
        </row>
        <row r="3703">
          <cell r="B3703">
            <v>4634</v>
          </cell>
          <cell r="C3703" t="str">
            <v>Rdo Truck Center Inc</v>
          </cell>
          <cell r="D3703" t="str">
            <v>Roseville, Mn</v>
          </cell>
          <cell r="G3703" t="str">
            <v xml:space="preserve">UNITED STATES </v>
          </cell>
        </row>
        <row r="3704">
          <cell r="B3704">
            <v>4635</v>
          </cell>
          <cell r="C3704" t="str">
            <v>Bosch Rexroth</v>
          </cell>
          <cell r="D3704" t="str">
            <v>GLENROTHES</v>
          </cell>
          <cell r="G3704" t="str">
            <v>UK</v>
          </cell>
        </row>
        <row r="3705">
          <cell r="B3705">
            <v>4636</v>
          </cell>
          <cell r="C3705" t="str">
            <v>Worldwide Eqpt Inc-Cincin</v>
          </cell>
          <cell r="D3705" t="str">
            <v>Cincinnati, Oh</v>
          </cell>
          <cell r="G3705" t="str">
            <v xml:space="preserve">UNITED STATES </v>
          </cell>
        </row>
        <row r="3706">
          <cell r="B3706">
            <v>4637</v>
          </cell>
          <cell r="C3706" t="str">
            <v>Georges Truck &amp; Repair Ce</v>
          </cell>
          <cell r="D3706" t="str">
            <v>Florence, Ky</v>
          </cell>
          <cell r="G3706" t="str">
            <v xml:space="preserve">UNITED STATES </v>
          </cell>
        </row>
        <row r="3707">
          <cell r="B3707">
            <v>4638</v>
          </cell>
          <cell r="C3707" t="str">
            <v>Ckt Se</v>
          </cell>
          <cell r="D3707" t="str">
            <v>Mount Airy, Nc</v>
          </cell>
          <cell r="G3707" t="str">
            <v xml:space="preserve">UNITED STATES </v>
          </cell>
        </row>
        <row r="3708">
          <cell r="B3708">
            <v>4639</v>
          </cell>
          <cell r="C3708" t="str">
            <v>Victoria Mack Sales &amp; Ser</v>
          </cell>
          <cell r="D3708" t="str">
            <v>Victoria, Tx</v>
          </cell>
          <cell r="G3708" t="str">
            <v xml:space="preserve">UNITED STATES </v>
          </cell>
        </row>
        <row r="3709">
          <cell r="B3709">
            <v>4640</v>
          </cell>
          <cell r="C3709" t="str">
            <v>Centerville Marine Servic</v>
          </cell>
          <cell r="D3709" t="str">
            <v>Chesapeake, Va</v>
          </cell>
          <cell r="G3709" t="str">
            <v xml:space="preserve">UNITED STATES </v>
          </cell>
        </row>
        <row r="3710">
          <cell r="B3710">
            <v>4641</v>
          </cell>
          <cell r="C3710" t="str">
            <v>Dakota Volvo Trucks</v>
          </cell>
          <cell r="D3710" t="str">
            <v>Rapid City, Sd</v>
          </cell>
          <cell r="G3710" t="str">
            <v xml:space="preserve">UNITED STATES </v>
          </cell>
        </row>
        <row r="3711">
          <cell r="B3711">
            <v>4642</v>
          </cell>
          <cell r="C3711" t="str">
            <v>Prevost Parts</v>
          </cell>
          <cell r="D3711" t="str">
            <v>Mira Loma, Ca</v>
          </cell>
          <cell r="G3711" t="str">
            <v xml:space="preserve">UNITED STATES </v>
          </cell>
        </row>
        <row r="3712">
          <cell r="B3712">
            <v>4643</v>
          </cell>
          <cell r="C3712" t="str">
            <v>Prevost Parts</v>
          </cell>
          <cell r="D3712" t="str">
            <v>Goodlettsville,</v>
          </cell>
          <cell r="G3712" t="str">
            <v xml:space="preserve">UNITED STATES </v>
          </cell>
        </row>
        <row r="3713">
          <cell r="B3713">
            <v>4645</v>
          </cell>
          <cell r="C3713" t="str">
            <v>Mountain West Truck Cente</v>
          </cell>
          <cell r="D3713" t="str">
            <v>St. George, Ut</v>
          </cell>
          <cell r="G3713" t="str">
            <v xml:space="preserve">UNITED STATES </v>
          </cell>
        </row>
        <row r="3714">
          <cell r="B3714">
            <v>4646</v>
          </cell>
          <cell r="C3714" t="str">
            <v>Potomac Mack Sales &amp; Serv</v>
          </cell>
          <cell r="D3714" t="str">
            <v>Gainesville, Va</v>
          </cell>
          <cell r="G3714" t="str">
            <v xml:space="preserve">UNITED STATES </v>
          </cell>
        </row>
        <row r="3715">
          <cell r="B3715">
            <v>4647</v>
          </cell>
          <cell r="C3715" t="str">
            <v xml:space="preserve">Albon </v>
          </cell>
          <cell r="D3715" t="str">
            <v>ESSEX</v>
          </cell>
          <cell r="G3715" t="str">
            <v>UK</v>
          </cell>
        </row>
        <row r="3716">
          <cell r="B3716">
            <v>4648</v>
          </cell>
          <cell r="C3716" t="str">
            <v>Rees Truck &amp; Trailer, Inc</v>
          </cell>
          <cell r="D3716" t="str">
            <v>Fort Dodge, Ia</v>
          </cell>
          <cell r="G3716" t="str">
            <v xml:space="preserve">UNITED STATES </v>
          </cell>
        </row>
        <row r="3717">
          <cell r="B3717">
            <v>4651</v>
          </cell>
          <cell r="C3717" t="str">
            <v>Packaging Systems, Inc.</v>
          </cell>
          <cell r="D3717" t="str">
            <v>Roseville, Mi</v>
          </cell>
          <cell r="G3717" t="str">
            <v xml:space="preserve">UNITED STATES </v>
          </cell>
        </row>
        <row r="3718">
          <cell r="B3718">
            <v>4652</v>
          </cell>
          <cell r="C3718" t="str">
            <v>Key Plastics Janovice S.R</v>
          </cell>
          <cell r="D3718" t="str">
            <v>Janovice Nad Úhlavou</v>
          </cell>
          <cell r="G3718" t="str">
            <v>CZECH REPUBLIC</v>
          </cell>
        </row>
        <row r="3719">
          <cell r="B3719">
            <v>4653</v>
          </cell>
          <cell r="C3719" t="str">
            <v>FACIL GOTHENBURG</v>
          </cell>
          <cell r="D3719" t="str">
            <v>GENT</v>
          </cell>
          <cell r="G3719" t="str">
            <v>BELGIUM</v>
          </cell>
        </row>
        <row r="3720">
          <cell r="B3720">
            <v>4655</v>
          </cell>
          <cell r="C3720" t="str">
            <v>W.W. Engine &amp; Supply -Dub</v>
          </cell>
          <cell r="D3720" t="str">
            <v>Du Bois, Pa</v>
          </cell>
          <cell r="G3720" t="str">
            <v xml:space="preserve">UNITED STATES </v>
          </cell>
        </row>
        <row r="3721">
          <cell r="B3721">
            <v>4656</v>
          </cell>
          <cell r="C3721" t="str">
            <v>W.W. Engine &amp; Supply</v>
          </cell>
          <cell r="D3721" t="str">
            <v>Kylertown, Pa</v>
          </cell>
          <cell r="G3721" t="str">
            <v xml:space="preserve">UNITED STATES </v>
          </cell>
        </row>
        <row r="3722">
          <cell r="B3722">
            <v>4657</v>
          </cell>
          <cell r="C3722" t="str">
            <v>Dave Syverson Truck Cente</v>
          </cell>
          <cell r="D3722" t="str">
            <v>Albert Lea, Mn</v>
          </cell>
          <cell r="G3722" t="str">
            <v xml:space="preserve">UNITED STATES </v>
          </cell>
        </row>
        <row r="3723">
          <cell r="B3723">
            <v>4658</v>
          </cell>
          <cell r="C3723" t="str">
            <v>Southwest Volvo Mack Truc</v>
          </cell>
          <cell r="D3723" t="str">
            <v>El Paso, Tx</v>
          </cell>
          <cell r="G3723" t="str">
            <v xml:space="preserve">UNITED STATES </v>
          </cell>
        </row>
        <row r="3724">
          <cell r="B3724">
            <v>4659</v>
          </cell>
          <cell r="C3724" t="str">
            <v>Westside Trucks</v>
          </cell>
          <cell r="D3724" t="str">
            <v>El Paso, Tx</v>
          </cell>
          <cell r="G3724" t="str">
            <v xml:space="preserve">UNITED STATES </v>
          </cell>
        </row>
        <row r="3725">
          <cell r="B3725">
            <v>4660</v>
          </cell>
          <cell r="C3725" t="str">
            <v>Vcm Belgium Nv/Sa</v>
          </cell>
          <cell r="D3725" t="str">
            <v>Vilvoorde</v>
          </cell>
          <cell r="G3725" t="str">
            <v>BELGIUM</v>
          </cell>
        </row>
        <row r="3726">
          <cell r="B3726">
            <v>4665</v>
          </cell>
          <cell r="C3726" t="str">
            <v>Vanguard Truck Center Of</v>
          </cell>
          <cell r="D3726" t="str">
            <v>Phoenix, Az</v>
          </cell>
          <cell r="G3726" t="str">
            <v xml:space="preserve">UNITED STATES </v>
          </cell>
        </row>
        <row r="3727">
          <cell r="B3727">
            <v>4669</v>
          </cell>
          <cell r="C3727" t="str">
            <v>El Dorado Volvo Trucks</v>
          </cell>
          <cell r="D3727" t="str">
            <v>El Dorado, Ar</v>
          </cell>
          <cell r="G3727" t="str">
            <v xml:space="preserve">UNITED STATES </v>
          </cell>
        </row>
        <row r="3728">
          <cell r="B3728">
            <v>4670</v>
          </cell>
          <cell r="C3728" t="str">
            <v>Ozark Truck Sales</v>
          </cell>
          <cell r="D3728" t="str">
            <v>Springdale, Ar</v>
          </cell>
          <cell r="G3728" t="str">
            <v xml:space="preserve">UNITED STATES </v>
          </cell>
        </row>
        <row r="3729">
          <cell r="B3729">
            <v>4671</v>
          </cell>
          <cell r="C3729" t="str">
            <v>Crescent Trucks</v>
          </cell>
          <cell r="D3729" t="str">
            <v>Harahan, La</v>
          </cell>
          <cell r="G3729" t="str">
            <v xml:space="preserve">UNITED STATES </v>
          </cell>
        </row>
        <row r="3730">
          <cell r="B3730">
            <v>4674</v>
          </cell>
          <cell r="C3730" t="str">
            <v>Kawa Pre Plym</v>
          </cell>
          <cell r="D3730" t="str">
            <v>PLYMOUTH</v>
          </cell>
          <cell r="G3730" t="str">
            <v>UK</v>
          </cell>
        </row>
        <row r="3731">
          <cell r="B3731">
            <v>4677</v>
          </cell>
          <cell r="C3731" t="str">
            <v>Terry'S Garage Inc</v>
          </cell>
          <cell r="D3731" t="str">
            <v>West Point, Ms</v>
          </cell>
          <cell r="G3731" t="str">
            <v xml:space="preserve">UNITED STATES </v>
          </cell>
        </row>
        <row r="3732">
          <cell r="B3732">
            <v>4678</v>
          </cell>
          <cell r="C3732" t="str">
            <v>Swift Transportation</v>
          </cell>
          <cell r="D3732" t="str">
            <v>Memphis, Tn</v>
          </cell>
          <cell r="G3732" t="str">
            <v xml:space="preserve">UNITED STATES </v>
          </cell>
        </row>
        <row r="3733">
          <cell r="B3733">
            <v>4679</v>
          </cell>
          <cell r="C3733" t="str">
            <v>Bruckner Truck Sales, Inc</v>
          </cell>
          <cell r="D3733" t="str">
            <v>Amarillo, Tx</v>
          </cell>
          <cell r="G3733" t="str">
            <v xml:space="preserve">UNITED STATES </v>
          </cell>
        </row>
        <row r="3734">
          <cell r="B3734">
            <v>4680</v>
          </cell>
          <cell r="C3734" t="str">
            <v>Consolidated Metal Produc</v>
          </cell>
          <cell r="D3734" t="str">
            <v>Cincinnati, Oh</v>
          </cell>
          <cell r="G3734" t="str">
            <v xml:space="preserve">UNITED STATES </v>
          </cell>
        </row>
        <row r="3735">
          <cell r="B3735">
            <v>4681</v>
          </cell>
          <cell r="C3735" t="str">
            <v>Smart'S Truck &amp; Trailer E</v>
          </cell>
          <cell r="D3735" t="str">
            <v>Beaumont, Tx</v>
          </cell>
          <cell r="G3735" t="str">
            <v xml:space="preserve">UNITED STATES </v>
          </cell>
        </row>
        <row r="3736">
          <cell r="B3736">
            <v>4682</v>
          </cell>
          <cell r="C3736" t="str">
            <v>Grande Truck Center</v>
          </cell>
          <cell r="D3736" t="str">
            <v>San Antonio, Tx</v>
          </cell>
          <cell r="G3736" t="str">
            <v xml:space="preserve">UNITED STATES </v>
          </cell>
        </row>
        <row r="3737">
          <cell r="B3737">
            <v>4683</v>
          </cell>
          <cell r="C3737" t="str">
            <v>Valley Truck Center</v>
          </cell>
          <cell r="D3737" t="str">
            <v>Pharr, Tx</v>
          </cell>
          <cell r="G3737" t="str">
            <v xml:space="preserve">UNITED STATES </v>
          </cell>
        </row>
        <row r="3738">
          <cell r="B3738">
            <v>4684</v>
          </cell>
          <cell r="C3738" t="str">
            <v>Bruckner Truck Sls -Odess</v>
          </cell>
          <cell r="D3738" t="str">
            <v>Odessa, Tx</v>
          </cell>
          <cell r="G3738" t="str">
            <v xml:space="preserve">UNITED STATES </v>
          </cell>
        </row>
        <row r="3739">
          <cell r="B3739">
            <v>4685</v>
          </cell>
          <cell r="C3739" t="str">
            <v>Southwest Missouri Trk Ct</v>
          </cell>
          <cell r="D3739" t="str">
            <v>Springfield, Mo</v>
          </cell>
          <cell r="G3739" t="str">
            <v xml:space="preserve">UNITED STATES </v>
          </cell>
        </row>
        <row r="3740">
          <cell r="B3740">
            <v>4686</v>
          </cell>
          <cell r="C3740" t="str">
            <v>Southwest Missouri Truck</v>
          </cell>
          <cell r="D3740" t="str">
            <v>Joplin, Mo</v>
          </cell>
          <cell r="G3740" t="str">
            <v xml:space="preserve">UNITED STATES </v>
          </cell>
        </row>
        <row r="3741">
          <cell r="B3741">
            <v>4687</v>
          </cell>
          <cell r="C3741" t="str">
            <v>Bruckner Trk Sls-Wichita</v>
          </cell>
          <cell r="D3741" t="str">
            <v>Wichita Falls,</v>
          </cell>
          <cell r="G3741" t="str">
            <v xml:space="preserve">UNITED STATES </v>
          </cell>
        </row>
        <row r="3742">
          <cell r="B3742">
            <v>4688</v>
          </cell>
          <cell r="C3742" t="str">
            <v>Rege Hoerselb</v>
          </cell>
          <cell r="D3742" t="str">
            <v>HOERSELBERG</v>
          </cell>
          <cell r="G3742" t="str">
            <v>GERMANY</v>
          </cell>
        </row>
        <row r="3743">
          <cell r="B3743">
            <v>4689</v>
          </cell>
          <cell r="C3743" t="str">
            <v>Rolltec Chennai</v>
          </cell>
          <cell r="D3743" t="str">
            <v>CHENNAI (EX MADRAS)</v>
          </cell>
          <cell r="G3743" t="str">
            <v>INDIA</v>
          </cell>
        </row>
        <row r="3744">
          <cell r="B3744">
            <v>4690</v>
          </cell>
          <cell r="C3744" t="str">
            <v>Brakes Div Sholi</v>
          </cell>
          <cell r="D3744" t="str">
            <v>SHOLINGHUR</v>
          </cell>
          <cell r="G3744" t="str">
            <v>INDIA</v>
          </cell>
        </row>
        <row r="3745">
          <cell r="B3745">
            <v>4691</v>
          </cell>
          <cell r="C3745" t="str">
            <v>Tribollet</v>
          </cell>
          <cell r="D3745" t="str">
            <v>St Maurice De B</v>
          </cell>
          <cell r="G3745" t="str">
            <v>FRANCE</v>
          </cell>
        </row>
        <row r="3746">
          <cell r="B3746">
            <v>4692</v>
          </cell>
          <cell r="C3746" t="str">
            <v>Asc Construction Equipmen</v>
          </cell>
          <cell r="D3746" t="str">
            <v>Greenville, Nc</v>
          </cell>
          <cell r="G3746" t="str">
            <v xml:space="preserve">UNITED STATES </v>
          </cell>
        </row>
        <row r="3747">
          <cell r="B3747">
            <v>4693</v>
          </cell>
          <cell r="C3747" t="str">
            <v>Scott Construction Equipm</v>
          </cell>
          <cell r="D3747" t="str">
            <v>Jackson, Ms</v>
          </cell>
          <cell r="G3747" t="str">
            <v xml:space="preserve">UNITED STATES </v>
          </cell>
        </row>
        <row r="3748">
          <cell r="B3748">
            <v>4694</v>
          </cell>
          <cell r="C3748" t="str">
            <v>Advantage Truck Center</v>
          </cell>
          <cell r="D3748" t="str">
            <v>Charlotte, Nc</v>
          </cell>
          <cell r="G3748" t="str">
            <v xml:space="preserve">UNITED STATES </v>
          </cell>
        </row>
        <row r="3749">
          <cell r="B3749">
            <v>4697</v>
          </cell>
          <cell r="C3749" t="str">
            <v>UAB Sapa Kaunas</v>
          </cell>
          <cell r="D3749" t="str">
            <v>KAUNAS</v>
          </cell>
          <cell r="G3749" t="str">
            <v>LITHUANIA</v>
          </cell>
        </row>
        <row r="3750">
          <cell r="B3750">
            <v>4698</v>
          </cell>
          <cell r="C3750" t="str">
            <v>Volunteer Volvo And Gmc T</v>
          </cell>
          <cell r="D3750" t="str">
            <v>Knoxville, Tn</v>
          </cell>
          <cell r="G3750" t="str">
            <v xml:space="preserve">UNITED STATES </v>
          </cell>
        </row>
        <row r="3751">
          <cell r="B3751">
            <v>4699</v>
          </cell>
          <cell r="C3751" t="str">
            <v>Worldwide Equipment Of Kn</v>
          </cell>
          <cell r="D3751" t="str">
            <v>Knoxville, Tn</v>
          </cell>
          <cell r="G3751" t="str">
            <v xml:space="preserve">UNITED STATES </v>
          </cell>
        </row>
        <row r="3752">
          <cell r="B3752">
            <v>4700</v>
          </cell>
          <cell r="C3752" t="str">
            <v>Bruckner Truck Sales-Hobb</v>
          </cell>
          <cell r="D3752" t="str">
            <v>Hobbs, Nm</v>
          </cell>
          <cell r="G3752" t="str">
            <v xml:space="preserve">UNITED STATES </v>
          </cell>
        </row>
        <row r="3753">
          <cell r="B3753">
            <v>4701</v>
          </cell>
          <cell r="C3753" t="str">
            <v>Gabrielli Trk Sls Of Conn</v>
          </cell>
          <cell r="D3753" t="str">
            <v>Hartford, Ct</v>
          </cell>
          <cell r="G3753" t="str">
            <v xml:space="preserve">UNITED STATES </v>
          </cell>
        </row>
        <row r="3754">
          <cell r="B3754">
            <v>4702</v>
          </cell>
          <cell r="C3754" t="str">
            <v>DIMAC ENG COWDEN</v>
          </cell>
          <cell r="D3754" t="str">
            <v>COWDENBEATH</v>
          </cell>
          <cell r="G3754" t="str">
            <v>UK</v>
          </cell>
        </row>
        <row r="3755">
          <cell r="B3755">
            <v>4703</v>
          </cell>
          <cell r="C3755" t="str">
            <v>Druckguss Heidenau Gmbh</v>
          </cell>
          <cell r="D3755" t="str">
            <v>Dohna</v>
          </cell>
          <cell r="G3755" t="str">
            <v>GERMANY</v>
          </cell>
        </row>
        <row r="3756">
          <cell r="B3756">
            <v>4704</v>
          </cell>
          <cell r="C3756" t="str">
            <v>Zinkano Hova</v>
          </cell>
          <cell r="D3756" t="str">
            <v>HOVA</v>
          </cell>
          <cell r="G3756" t="str">
            <v>SWEDEN</v>
          </cell>
        </row>
        <row r="3757">
          <cell r="B3757">
            <v>4708</v>
          </cell>
          <cell r="C3757" t="str">
            <v>Bill'S Truck Repair</v>
          </cell>
          <cell r="D3757" t="str">
            <v>Azusa, Ca</v>
          </cell>
          <cell r="G3757" t="str">
            <v xml:space="preserve">UNITED STATES </v>
          </cell>
        </row>
        <row r="3758">
          <cell r="B3758">
            <v>4709</v>
          </cell>
          <cell r="C3758" t="str">
            <v>E-W Truck And Equipment</v>
          </cell>
          <cell r="D3758" t="str">
            <v>San Diego, Ca</v>
          </cell>
          <cell r="G3758" t="str">
            <v xml:space="preserve">UNITED STATES </v>
          </cell>
        </row>
        <row r="3759">
          <cell r="B3759">
            <v>4713</v>
          </cell>
          <cell r="C3759" t="str">
            <v>Western Truck Parts &amp; Eqp</v>
          </cell>
          <cell r="D3759" t="str">
            <v>Sacramento, Ca</v>
          </cell>
          <cell r="G3759" t="str">
            <v xml:space="preserve">UNITED STATES </v>
          </cell>
        </row>
        <row r="3760">
          <cell r="B3760">
            <v>4714</v>
          </cell>
          <cell r="C3760" t="str">
            <v>Paso Robles Truck Center</v>
          </cell>
          <cell r="D3760" t="str">
            <v>Paso Robles, Ca</v>
          </cell>
          <cell r="G3760" t="str">
            <v xml:space="preserve">UNITED STATES </v>
          </cell>
        </row>
        <row r="3761">
          <cell r="B3761">
            <v>4718</v>
          </cell>
          <cell r="C3761" t="str">
            <v>Tucker'S Truck, Inc.</v>
          </cell>
          <cell r="D3761" t="str">
            <v>El Dorado, Ar</v>
          </cell>
          <cell r="G3761" t="str">
            <v xml:space="preserve">UNITED STATES </v>
          </cell>
        </row>
        <row r="3762">
          <cell r="B3762">
            <v>4719</v>
          </cell>
          <cell r="C3762" t="str">
            <v>Western Truck Parts And E</v>
          </cell>
          <cell r="D3762" t="str">
            <v>Redding, Ca</v>
          </cell>
          <cell r="G3762" t="str">
            <v xml:space="preserve">UNITED STATES </v>
          </cell>
        </row>
        <row r="3763">
          <cell r="B3763">
            <v>4720</v>
          </cell>
          <cell r="C3763" t="str">
            <v>Husky Truck Center</v>
          </cell>
          <cell r="D3763" t="str">
            <v>Seattle, Wa</v>
          </cell>
          <cell r="G3763" t="str">
            <v xml:space="preserve">UNITED STATES </v>
          </cell>
        </row>
        <row r="3764">
          <cell r="B3764">
            <v>4721</v>
          </cell>
          <cell r="C3764" t="str">
            <v xml:space="preserve">Haldex </v>
          </cell>
          <cell r="D3764" t="str">
            <v>BIRMINGHAM APT</v>
          </cell>
          <cell r="G3764" t="str">
            <v>UK</v>
          </cell>
        </row>
        <row r="3765">
          <cell r="B3765">
            <v>4722</v>
          </cell>
          <cell r="C3765" t="str">
            <v>Mikuni Corporation</v>
          </cell>
          <cell r="D3765" t="str">
            <v>Chiyoda-Ku</v>
          </cell>
          <cell r="G3765" t="str">
            <v>JAPAN</v>
          </cell>
        </row>
        <row r="3766">
          <cell r="B3766">
            <v>4722</v>
          </cell>
          <cell r="C3766" t="str">
            <v>Mikuni Corporation</v>
          </cell>
          <cell r="D3766" t="str">
            <v>Odawara</v>
          </cell>
          <cell r="G3766" t="str">
            <v>JAPAN</v>
          </cell>
        </row>
        <row r="3767">
          <cell r="B3767">
            <v>4723</v>
          </cell>
          <cell r="C3767" t="str">
            <v>Tec Equipment</v>
          </cell>
          <cell r="D3767" t="str">
            <v>Wilsonville, Or</v>
          </cell>
          <cell r="G3767" t="str">
            <v xml:space="preserve">UNITED STATES </v>
          </cell>
        </row>
        <row r="3768">
          <cell r="B3768">
            <v>4726</v>
          </cell>
          <cell r="C3768" t="str">
            <v>5882D Tri-State Truck &amp; E</v>
          </cell>
          <cell r="D3768" t="str">
            <v>Casper, Wy</v>
          </cell>
          <cell r="G3768" t="str">
            <v xml:space="preserve">UNITED STATES </v>
          </cell>
        </row>
        <row r="3769">
          <cell r="B3769">
            <v>4727</v>
          </cell>
          <cell r="C3769" t="str">
            <v>5884D Tri-State Truck &amp; E</v>
          </cell>
          <cell r="D3769" t="str">
            <v>Great Falls, Mt</v>
          </cell>
          <cell r="G3769" t="str">
            <v xml:space="preserve">UNITED STATES </v>
          </cell>
        </row>
        <row r="3770">
          <cell r="B3770">
            <v>4728</v>
          </cell>
          <cell r="C3770" t="str">
            <v>Bruckner Trk - Lubbock Di</v>
          </cell>
          <cell r="D3770" t="str">
            <v>Lubbock, Tx</v>
          </cell>
          <cell r="G3770" t="str">
            <v xml:space="preserve">UNITED STATES </v>
          </cell>
        </row>
        <row r="3771">
          <cell r="B3771">
            <v>4729</v>
          </cell>
          <cell r="C3771" t="str">
            <v>Shipley Motor Equipment C</v>
          </cell>
          <cell r="D3771" t="str">
            <v>Fort Smith, Ar</v>
          </cell>
          <cell r="G3771" t="str">
            <v xml:space="preserve">UNITED STATES </v>
          </cell>
        </row>
        <row r="3772">
          <cell r="B3772">
            <v>4731</v>
          </cell>
          <cell r="C3772" t="str">
            <v>Great West Equipment</v>
          </cell>
          <cell r="D3772" t="str">
            <v>Williams Lake,</v>
          </cell>
          <cell r="G3772" t="str">
            <v>CANADA</v>
          </cell>
        </row>
        <row r="3773">
          <cell r="B3773">
            <v>4732</v>
          </cell>
          <cell r="C3773" t="str">
            <v>Fonderia Sa.Bi Spa</v>
          </cell>
          <cell r="D3773" t="str">
            <v>Roveredo In Pia</v>
          </cell>
          <cell r="G3773" t="str">
            <v>ITALY</v>
          </cell>
        </row>
        <row r="3774">
          <cell r="B3774">
            <v>4733</v>
          </cell>
          <cell r="C3774" t="str">
            <v>Clyde West</v>
          </cell>
          <cell r="D3774" t="str">
            <v>Eugene, Or</v>
          </cell>
          <cell r="G3774" t="str">
            <v xml:space="preserve">UNITED STATES </v>
          </cell>
        </row>
        <row r="3775">
          <cell r="B3775">
            <v>4734</v>
          </cell>
          <cell r="C3775" t="str">
            <v>Satureca Abadino</v>
          </cell>
          <cell r="D3775" t="str">
            <v>ABADINO-ZELAIETA</v>
          </cell>
          <cell r="G3775" t="str">
            <v>SPAIN</v>
          </cell>
        </row>
        <row r="3776">
          <cell r="B3776">
            <v>4735</v>
          </cell>
          <cell r="C3776" t="str">
            <v xml:space="preserve">Abbey </v>
          </cell>
          <cell r="D3776" t="str">
            <v>KELSO</v>
          </cell>
          <cell r="G3776" t="str">
            <v>UK</v>
          </cell>
        </row>
        <row r="3777">
          <cell r="B3777">
            <v>4736</v>
          </cell>
          <cell r="C3777" t="str">
            <v>FEAT GROUP LECCO</v>
          </cell>
          <cell r="D3777" t="str">
            <v>LECCO</v>
          </cell>
          <cell r="G3777" t="str">
            <v>ITALY</v>
          </cell>
        </row>
        <row r="3778">
          <cell r="B3778">
            <v>4737</v>
          </cell>
          <cell r="C3778" t="str">
            <v>Coemercial Ripo</v>
          </cell>
          <cell r="D3778" t="str">
            <v>RIPOLL</v>
          </cell>
          <cell r="G3778" t="str">
            <v>SPAIN</v>
          </cell>
        </row>
        <row r="3779">
          <cell r="B3779">
            <v>4738</v>
          </cell>
          <cell r="C3779" t="str">
            <v>Assa Abloy Tynis</v>
          </cell>
          <cell r="D3779" t="str">
            <v>TYNISTE NAD ORLICI</v>
          </cell>
          <cell r="G3779" t="str">
            <v>CZECH REPUBLIC</v>
          </cell>
        </row>
        <row r="3780">
          <cell r="B3780">
            <v>4738</v>
          </cell>
          <cell r="C3780" t="str">
            <v>Facea</v>
          </cell>
          <cell r="D3780" t="str">
            <v>Rychnov Nad Kne</v>
          </cell>
          <cell r="G3780" t="str">
            <v>CZECH REPUBLIC</v>
          </cell>
        </row>
        <row r="3781">
          <cell r="B3781">
            <v>4739</v>
          </cell>
          <cell r="C3781" t="str">
            <v>Asc Construction Equipmen</v>
          </cell>
          <cell r="D3781" t="str">
            <v>North Charlesto</v>
          </cell>
          <cell r="G3781" t="str">
            <v xml:space="preserve">UNITED STATES </v>
          </cell>
        </row>
        <row r="3782">
          <cell r="B3782">
            <v>4740</v>
          </cell>
          <cell r="C3782" t="str">
            <v>Indiana Fluid Power</v>
          </cell>
          <cell r="D3782" t="str">
            <v>Ft. Wayne, In</v>
          </cell>
          <cell r="G3782" t="str">
            <v xml:space="preserve">UNITED STATES </v>
          </cell>
        </row>
        <row r="3783">
          <cell r="B3783">
            <v>4741</v>
          </cell>
          <cell r="C3783" t="str">
            <v>International Fleet Sales</v>
          </cell>
          <cell r="D3783" t="str">
            <v>San Leandro, Ca</v>
          </cell>
          <cell r="G3783" t="str">
            <v xml:space="preserve">UNITED STATES </v>
          </cell>
        </row>
        <row r="3784">
          <cell r="B3784">
            <v>4742</v>
          </cell>
          <cell r="C3784" t="str">
            <v>UAB KB Kaunas</v>
          </cell>
          <cell r="D3784" t="str">
            <v>KAUNAS</v>
          </cell>
          <cell r="G3784" t="str">
            <v>LITHUANIA</v>
          </cell>
        </row>
        <row r="3785">
          <cell r="B3785">
            <v>4743</v>
          </cell>
          <cell r="C3785" t="str">
            <v>Henry Merkers</v>
          </cell>
          <cell r="D3785" t="str">
            <v>MERKERS</v>
          </cell>
          <cell r="G3785" t="str">
            <v>GERMANY</v>
          </cell>
        </row>
        <row r="3786">
          <cell r="B3786">
            <v>4744</v>
          </cell>
          <cell r="C3786" t="str">
            <v>Cab Automotive</v>
          </cell>
          <cell r="D3786" t="str">
            <v>TIPTON</v>
          </cell>
          <cell r="G3786" t="str">
            <v>UK</v>
          </cell>
        </row>
        <row r="3787">
          <cell r="B3787">
            <v>4745</v>
          </cell>
          <cell r="C3787" t="str">
            <v>Kamax S.R.O.</v>
          </cell>
          <cell r="D3787" t="str">
            <v>Turnov</v>
          </cell>
          <cell r="G3787" t="str">
            <v>CZECH REPUBLIC</v>
          </cell>
        </row>
        <row r="3788">
          <cell r="B3788">
            <v>4746</v>
          </cell>
          <cell r="C3788" t="str">
            <v>Schoeller Arca Systems Se</v>
          </cell>
          <cell r="D3788" t="str">
            <v>Zwolle</v>
          </cell>
          <cell r="G3788" t="str">
            <v>NETHERLANDS</v>
          </cell>
        </row>
        <row r="3789">
          <cell r="B3789">
            <v>4746</v>
          </cell>
          <cell r="C3789" t="str">
            <v>Schoeller Arca Systems Gm DESWR</v>
          </cell>
          <cell r="D3789" t="str">
            <v>Schwerin</v>
          </cell>
          <cell r="G3789" t="str">
            <v>NETHERLANDS</v>
          </cell>
        </row>
        <row r="3790">
          <cell r="B3790">
            <v>4747</v>
          </cell>
          <cell r="C3790" t="str">
            <v>I. Con Garcia Gmbh</v>
          </cell>
          <cell r="D3790" t="str">
            <v>Velbert</v>
          </cell>
          <cell r="G3790" t="str">
            <v>GERMANY</v>
          </cell>
        </row>
        <row r="3791">
          <cell r="B3791">
            <v>4748</v>
          </cell>
          <cell r="C3791" t="str">
            <v>Skrot/Scrap/Schrott  Acco</v>
          </cell>
          <cell r="D3791" t="str">
            <v>Göteborg</v>
          </cell>
          <cell r="G3791" t="str">
            <v>SWEDEN</v>
          </cell>
        </row>
        <row r="3792">
          <cell r="B3792">
            <v>4749</v>
          </cell>
          <cell r="C3792" t="str">
            <v xml:space="preserve">Castings </v>
          </cell>
          <cell r="D3792" t="str">
            <v>BROWNHILLS, WEST MIDLANDS</v>
          </cell>
          <cell r="G3792" t="str">
            <v>UK</v>
          </cell>
        </row>
        <row r="3793">
          <cell r="B3793">
            <v>4750</v>
          </cell>
          <cell r="C3793" t="str">
            <v>Hafla Rejmyre</v>
          </cell>
          <cell r="D3793" t="str">
            <v>REJMYRE</v>
          </cell>
          <cell r="G3793" t="str">
            <v>SWEDEN</v>
          </cell>
        </row>
        <row r="3794">
          <cell r="B3794">
            <v>4751</v>
          </cell>
          <cell r="C3794" t="str">
            <v>Continental Automotive</v>
          </cell>
          <cell r="D3794" t="str">
            <v>Tlajomulco De Z</v>
          </cell>
          <cell r="G3794" t="str">
            <v>MEXICO</v>
          </cell>
        </row>
        <row r="3795">
          <cell r="B3795">
            <v>4752</v>
          </cell>
          <cell r="C3795" t="str">
            <v>Atlantic Spring</v>
          </cell>
          <cell r="D3795" t="str">
            <v>Ringoes, Nj</v>
          </cell>
          <cell r="G3795" t="str">
            <v xml:space="preserve">UNITED STATES </v>
          </cell>
        </row>
        <row r="3796">
          <cell r="B3796">
            <v>4753</v>
          </cell>
          <cell r="C3796" t="str">
            <v>D. LA PORTE WUPP</v>
          </cell>
          <cell r="D3796" t="str">
            <v>WUPPERTAL</v>
          </cell>
          <cell r="G3796" t="str">
            <v>GERMANY</v>
          </cell>
        </row>
        <row r="3797">
          <cell r="B3797">
            <v>4754</v>
          </cell>
          <cell r="C3797" t="str">
            <v>Honeywell Bendix</v>
          </cell>
          <cell r="D3797" t="str">
            <v>Del Rio, Tx</v>
          </cell>
          <cell r="G3797" t="str">
            <v xml:space="preserve">UNITED STATES </v>
          </cell>
        </row>
        <row r="3798">
          <cell r="B3798">
            <v>4755</v>
          </cell>
          <cell r="C3798" t="str">
            <v>Kingsbury Pallets Ltd</v>
          </cell>
          <cell r="D3798" t="str">
            <v>Sutton Coldfield</v>
          </cell>
          <cell r="G3798" t="str">
            <v>UK</v>
          </cell>
        </row>
        <row r="3799">
          <cell r="B3799">
            <v>4756</v>
          </cell>
          <cell r="C3799" t="str">
            <v>Mullins International Sal</v>
          </cell>
          <cell r="D3799" t="str">
            <v>Dayton, Oh</v>
          </cell>
          <cell r="G3799" t="str">
            <v xml:space="preserve">UNITED STATES </v>
          </cell>
        </row>
        <row r="3800">
          <cell r="B3800">
            <v>4757</v>
          </cell>
          <cell r="C3800" t="str">
            <v>Sita Sverige Ab</v>
          </cell>
          <cell r="D3800" t="str">
            <v>Skara</v>
          </cell>
          <cell r="G3800" t="str">
            <v>SWEDEN</v>
          </cell>
        </row>
        <row r="3801">
          <cell r="B3801">
            <v>4757</v>
          </cell>
          <cell r="C3801" t="str">
            <v>Sita Sverige Ab</v>
          </cell>
          <cell r="D3801" t="str">
            <v>Stockholm</v>
          </cell>
          <cell r="G3801" t="str">
            <v>SWEDEN</v>
          </cell>
        </row>
        <row r="3802">
          <cell r="B3802">
            <v>4758</v>
          </cell>
          <cell r="C3802" t="str">
            <v>Isselburg Guss Und Bearbeitung Gmbh</v>
          </cell>
          <cell r="D3802" t="str">
            <v>Isselburg</v>
          </cell>
          <cell r="G3802" t="str">
            <v>GERMANY</v>
          </cell>
        </row>
        <row r="3803">
          <cell r="B3803">
            <v>4758</v>
          </cell>
          <cell r="C3803" t="str">
            <v>Isselburg Guss Und Bearbeitung Gmbh</v>
          </cell>
          <cell r="D3803" t="str">
            <v>Isselburg</v>
          </cell>
          <cell r="G3803" t="str">
            <v>GERMANY</v>
          </cell>
        </row>
        <row r="3804">
          <cell r="B3804">
            <v>4759</v>
          </cell>
          <cell r="C3804" t="str">
            <v>SKF Vsm</v>
          </cell>
          <cell r="D3804" t="str">
            <v>Hebron, Ky</v>
          </cell>
          <cell r="G3804" t="str">
            <v xml:space="preserve">UNITED STATES </v>
          </cell>
        </row>
        <row r="3805">
          <cell r="B3805">
            <v>4760</v>
          </cell>
          <cell r="C3805" t="str">
            <v>ThyssenK Neuh</v>
          </cell>
          <cell r="D3805" t="str">
            <v>NEUHAUSEN AUF DEN FILDERN</v>
          </cell>
          <cell r="G3805" t="str">
            <v>GERMANY</v>
          </cell>
        </row>
        <row r="3806">
          <cell r="B3806">
            <v>4761</v>
          </cell>
          <cell r="C3806" t="str">
            <v>Tramec</v>
          </cell>
          <cell r="D3806" t="str">
            <v>Iola, Ks</v>
          </cell>
          <cell r="G3806" t="str">
            <v xml:space="preserve">UNITED STATES </v>
          </cell>
        </row>
        <row r="3807">
          <cell r="B3807">
            <v>4762</v>
          </cell>
          <cell r="C3807" t="str">
            <v>Barksdale Inc</v>
          </cell>
          <cell r="D3807" t="str">
            <v>Los Angeles, Ca</v>
          </cell>
          <cell r="G3807" t="str">
            <v xml:space="preserve">UNITED STATES </v>
          </cell>
        </row>
        <row r="3808">
          <cell r="B3808">
            <v>4763</v>
          </cell>
          <cell r="C3808" t="str">
            <v>Kalas Mfg Inc</v>
          </cell>
          <cell r="D3808" t="str">
            <v>Lancaster, Pa</v>
          </cell>
          <cell r="G3808" t="str">
            <v xml:space="preserve">UNITED STATES </v>
          </cell>
        </row>
        <row r="3809">
          <cell r="B3809">
            <v>4764</v>
          </cell>
          <cell r="C3809" t="str">
            <v>National Seating Co</v>
          </cell>
          <cell r="D3809" t="str">
            <v>Vonore, Tn</v>
          </cell>
          <cell r="G3809" t="str">
            <v xml:space="preserve">UNITED STATES </v>
          </cell>
        </row>
        <row r="3810">
          <cell r="B3810">
            <v>4765</v>
          </cell>
          <cell r="C3810" t="str">
            <v>Phillips &amp; Temro Ind Inc</v>
          </cell>
          <cell r="D3810" t="str">
            <v>Eden Prairie, M</v>
          </cell>
          <cell r="G3810" t="str">
            <v xml:space="preserve">UNITED STATES </v>
          </cell>
        </row>
        <row r="3811">
          <cell r="B3811">
            <v>4766</v>
          </cell>
          <cell r="C3811" t="str">
            <v>R H Sheppard Co Inc</v>
          </cell>
          <cell r="D3811" t="str">
            <v>Hanover, Pa</v>
          </cell>
          <cell r="G3811" t="str">
            <v xml:space="preserve">UNITED STATES </v>
          </cell>
        </row>
        <row r="3812">
          <cell r="B3812">
            <v>4767</v>
          </cell>
          <cell r="C3812" t="str">
            <v>Seven Seas Yacht Services</v>
          </cell>
          <cell r="D3812" t="str">
            <v>Grasonville, Md</v>
          </cell>
          <cell r="G3812" t="str">
            <v xml:space="preserve">UNITED STATES </v>
          </cell>
        </row>
        <row r="3813">
          <cell r="B3813">
            <v>4768</v>
          </cell>
          <cell r="C3813" t="str">
            <v>Saba Hold Co Dba Volvo Ce</v>
          </cell>
          <cell r="D3813" t="str">
            <v>Fresno, Ca</v>
          </cell>
          <cell r="G3813" t="str">
            <v xml:space="preserve">UNITED STATES </v>
          </cell>
        </row>
        <row r="3814">
          <cell r="B3814">
            <v>4769</v>
          </cell>
          <cell r="C3814" t="str">
            <v>Transource</v>
          </cell>
          <cell r="D3814" t="str">
            <v>Fayetteville, N</v>
          </cell>
          <cell r="G3814" t="str">
            <v xml:space="preserve">UNITED STATES </v>
          </cell>
        </row>
        <row r="3815">
          <cell r="B3815">
            <v>4770</v>
          </cell>
          <cell r="C3815" t="str">
            <v>Baumann Gmbh</v>
          </cell>
          <cell r="D3815" t="str">
            <v>Lichtenstein</v>
          </cell>
          <cell r="G3815" t="str">
            <v>GERMANY</v>
          </cell>
        </row>
        <row r="3816">
          <cell r="B3816">
            <v>4771</v>
          </cell>
          <cell r="C3816" t="str">
            <v>Societe Nouvelle Wm</v>
          </cell>
          <cell r="D3816" t="str">
            <v>St Florent Sur</v>
          </cell>
          <cell r="G3816" t="str">
            <v>FRANCE</v>
          </cell>
        </row>
        <row r="3817">
          <cell r="B3817">
            <v>4772</v>
          </cell>
          <cell r="C3817" t="str">
            <v>Kowag S.R.O./ Euroguss Sa</v>
          </cell>
          <cell r="D3817" t="str">
            <v>Slavicin</v>
          </cell>
          <cell r="G3817" t="str">
            <v>CZECH REPUBLIC</v>
          </cell>
        </row>
        <row r="3818">
          <cell r="B3818">
            <v>4773</v>
          </cell>
          <cell r="C3818" t="str">
            <v>FUCINE CUORGNE</v>
          </cell>
          <cell r="D3818" t="str">
            <v>CUORGNE</v>
          </cell>
          <cell r="G3818" t="str">
            <v>ITALY</v>
          </cell>
        </row>
        <row r="3819">
          <cell r="B3819">
            <v>4774</v>
          </cell>
          <cell r="C3819" t="str">
            <v>NTN FRADLEY</v>
          </cell>
          <cell r="D3819" t="str">
            <v>FRADLEY</v>
          </cell>
          <cell r="G3819" t="str">
            <v>UK</v>
          </cell>
        </row>
        <row r="3820">
          <cell r="B3820">
            <v>4775</v>
          </cell>
          <cell r="C3820" t="str">
            <v>ERICH JA FRIEDBE</v>
          </cell>
          <cell r="D3820" t="str">
            <v>FRIEDBERG</v>
          </cell>
          <cell r="G3820" t="str">
            <v>GERMANY</v>
          </cell>
        </row>
        <row r="3821">
          <cell r="B3821">
            <v>4776</v>
          </cell>
          <cell r="C3821" t="str">
            <v>Fort Wayne Plastics</v>
          </cell>
          <cell r="D3821" t="str">
            <v>Fort Wayne, In</v>
          </cell>
          <cell r="G3821" t="str">
            <v xml:space="preserve">UNITED STATES </v>
          </cell>
        </row>
        <row r="3822">
          <cell r="B3822">
            <v>4777</v>
          </cell>
          <cell r="C3822" t="str">
            <v>Highway Equipment &amp; Suppl</v>
          </cell>
          <cell r="D3822" t="str">
            <v>Lock Haven, Pa</v>
          </cell>
          <cell r="G3822" t="str">
            <v xml:space="preserve">UNITED STATES </v>
          </cell>
        </row>
        <row r="3823">
          <cell r="B3823">
            <v>4778</v>
          </cell>
          <cell r="C3823" t="str">
            <v>Senior Flexonics Czech S.</v>
          </cell>
          <cell r="D3823" t="str">
            <v>Olomouc</v>
          </cell>
          <cell r="G3823" t="str">
            <v>CZECH REPUBLIC</v>
          </cell>
        </row>
        <row r="3824">
          <cell r="B3824">
            <v>4779</v>
          </cell>
          <cell r="C3824" t="str">
            <v>SBE Reggio E</v>
          </cell>
          <cell r="D3824" t="str">
            <v>REGGIO EMILIA</v>
          </cell>
          <cell r="G3824" t="str">
            <v>ITALY</v>
          </cell>
        </row>
        <row r="3825">
          <cell r="B3825">
            <v>4780</v>
          </cell>
          <cell r="C3825" t="str">
            <v>Scott Van Keppel, L.L.C.</v>
          </cell>
          <cell r="D3825" t="str">
            <v>Cedar Rapids, I</v>
          </cell>
          <cell r="G3825" t="str">
            <v xml:space="preserve">UNITED STATES </v>
          </cell>
        </row>
        <row r="3826">
          <cell r="B3826">
            <v>4781</v>
          </cell>
          <cell r="C3826" t="str">
            <v>Scott Van Keppel, L.L.C.</v>
          </cell>
          <cell r="D3826" t="str">
            <v>Ankeny, Ia</v>
          </cell>
          <cell r="G3826" t="str">
            <v xml:space="preserve">UNITED STATES </v>
          </cell>
        </row>
        <row r="3827">
          <cell r="B3827">
            <v>4782</v>
          </cell>
          <cell r="C3827" t="str">
            <v>Scott Van Keppel, L.L.C.</v>
          </cell>
          <cell r="D3827" t="str">
            <v>Omaha, Ne</v>
          </cell>
          <cell r="G3827" t="str">
            <v xml:space="preserve">UNITED STATES </v>
          </cell>
        </row>
        <row r="3828">
          <cell r="B3828">
            <v>4783</v>
          </cell>
          <cell r="C3828" t="str">
            <v>Hdo Sk S.R.O</v>
          </cell>
          <cell r="D3828" t="str">
            <v>Bratislava</v>
          </cell>
          <cell r="G3828" t="str">
            <v>SLOVAKIA</v>
          </cell>
        </row>
        <row r="3829">
          <cell r="B3829">
            <v>4783</v>
          </cell>
          <cell r="C3829" t="str">
            <v>Hdo Sk S.R.O</v>
          </cell>
          <cell r="D3829" t="str">
            <v>Myjava</v>
          </cell>
          <cell r="G3829" t="str">
            <v>SLOVAKIA</v>
          </cell>
        </row>
        <row r="3830">
          <cell r="B3830">
            <v>4784</v>
          </cell>
          <cell r="C3830" t="str">
            <v>E H CON HILLERST</v>
          </cell>
          <cell r="D3830" t="str">
            <v>HILLERSTORP</v>
          </cell>
          <cell r="G3830" t="str">
            <v>SWEDEN</v>
          </cell>
        </row>
        <row r="3831">
          <cell r="B3831">
            <v>4785</v>
          </cell>
          <cell r="C3831" t="str">
            <v>Trelleborg Automotive Srl</v>
          </cell>
          <cell r="D3831" t="str">
            <v>Dej</v>
          </cell>
          <cell r="G3831" t="str">
            <v>ROMANIA</v>
          </cell>
        </row>
        <row r="3832">
          <cell r="B3832">
            <v>4786</v>
          </cell>
          <cell r="C3832" t="str">
            <v>Norgren Mfg De Mexico, S.</v>
          </cell>
          <cell r="D3832" t="str">
            <v>Queretaro</v>
          </cell>
          <cell r="G3832" t="str">
            <v>MEXICO</v>
          </cell>
        </row>
        <row r="3833">
          <cell r="B3833">
            <v>4787</v>
          </cell>
          <cell r="C3833" t="str">
            <v>Usk Logistic Management</v>
          </cell>
          <cell r="D3833" t="str">
            <v>Springfield, Oh</v>
          </cell>
          <cell r="G3833" t="str">
            <v xml:space="preserve">UNITED STATES </v>
          </cell>
        </row>
        <row r="3834">
          <cell r="B3834">
            <v>4788</v>
          </cell>
          <cell r="C3834" t="str">
            <v>Larry's Lighthouse Creek</v>
          </cell>
          <cell r="D3834" t="str">
            <v>Aquebogue, Ny</v>
          </cell>
          <cell r="G3834" t="str">
            <v xml:space="preserve">UNITED STATES </v>
          </cell>
        </row>
        <row r="3835">
          <cell r="B3835">
            <v>4789</v>
          </cell>
          <cell r="C3835" t="str">
            <v>Scherdel Marktr</v>
          </cell>
          <cell r="D3835" t="str">
            <v>MARKTREDWITZ</v>
          </cell>
          <cell r="G3835" t="str">
            <v>GERMANY</v>
          </cell>
        </row>
        <row r="3836">
          <cell r="B3836">
            <v>4790</v>
          </cell>
          <cell r="C3836" t="str">
            <v>Steve'S Marine Service We</v>
          </cell>
          <cell r="D3836" t="str">
            <v>Amityville, Ny</v>
          </cell>
          <cell r="G3836" t="str">
            <v xml:space="preserve">UNITED STATES </v>
          </cell>
        </row>
        <row r="3837">
          <cell r="B3837">
            <v>4792</v>
          </cell>
          <cell r="C3837" t="str">
            <v>Robert Bosch Gmbh Ansbach</v>
          </cell>
          <cell r="D3837" t="str">
            <v>Ansbach</v>
          </cell>
          <cell r="G3837" t="str">
            <v>GERMANY</v>
          </cell>
        </row>
        <row r="3838">
          <cell r="B3838">
            <v>4792</v>
          </cell>
          <cell r="C3838" t="str">
            <v>Mader Lager Gmbh</v>
          </cell>
          <cell r="D3838" t="str">
            <v>Ansbach</v>
          </cell>
          <cell r="G3838" t="str">
            <v>GERMANY</v>
          </cell>
        </row>
        <row r="3839">
          <cell r="B3839">
            <v>4794</v>
          </cell>
          <cell r="C3839" t="str">
            <v>Contitech Bursa</v>
          </cell>
          <cell r="D3839" t="str">
            <v>BURSA</v>
          </cell>
          <cell r="G3839" t="str">
            <v>TURKEY</v>
          </cell>
        </row>
        <row r="3840">
          <cell r="B3840">
            <v>4795</v>
          </cell>
          <cell r="C3840" t="str">
            <v>Luhn&amp;Pulvermacher Dittman&amp;Neuhaus D</v>
          </cell>
          <cell r="D3840" t="str">
            <v>Hagen-Haspe</v>
          </cell>
          <cell r="G3840" t="str">
            <v>GERMANY</v>
          </cell>
        </row>
        <row r="3841">
          <cell r="B3841">
            <v>4796</v>
          </cell>
          <cell r="C3841" t="str">
            <v>Avon Automotive - Orizaba</v>
          </cell>
          <cell r="D3841" t="str">
            <v>Orizaba</v>
          </cell>
          <cell r="G3841" t="str">
            <v>MEXICO</v>
          </cell>
        </row>
        <row r="3842">
          <cell r="B3842">
            <v>4797</v>
          </cell>
          <cell r="C3842" t="str">
            <v>Tenneco Automotive.</v>
          </cell>
          <cell r="D3842" t="str">
            <v>Paragould, Ar</v>
          </cell>
          <cell r="G3842" t="str">
            <v xml:space="preserve">UNITED STATES </v>
          </cell>
        </row>
        <row r="3843">
          <cell r="B3843">
            <v>4798</v>
          </cell>
          <cell r="C3843" t="str">
            <v>Retor Torslanda</v>
          </cell>
          <cell r="D3843" t="str">
            <v>TORSLANDA</v>
          </cell>
          <cell r="G3843" t="str">
            <v>SWEDEN</v>
          </cell>
        </row>
        <row r="3844">
          <cell r="B3844">
            <v>4799</v>
          </cell>
          <cell r="C3844" t="str">
            <v>Polytech Netting Industri</v>
          </cell>
          <cell r="D3844" t="str">
            <v>Brownsville, Tx</v>
          </cell>
          <cell r="G3844" t="str">
            <v xml:space="preserve">UNITED STATES </v>
          </cell>
        </row>
        <row r="3845">
          <cell r="B3845">
            <v>4800</v>
          </cell>
          <cell r="C3845" t="str">
            <v>Roul Brak Shangh</v>
          </cell>
          <cell r="D3845" t="str">
            <v>SHANGHAI</v>
          </cell>
          <cell r="G3845" t="str">
            <v>CHINA</v>
          </cell>
        </row>
        <row r="3846">
          <cell r="B3846">
            <v>4801</v>
          </cell>
          <cell r="C3846" t="str">
            <v>Magneti Modugno</v>
          </cell>
          <cell r="D3846" t="str">
            <v>MODUGNO</v>
          </cell>
          <cell r="G3846" t="str">
            <v>ITALY</v>
          </cell>
        </row>
        <row r="3847">
          <cell r="B3847">
            <v>4802</v>
          </cell>
          <cell r="C3847" t="str">
            <v>SILA Nichelino</v>
          </cell>
          <cell r="D3847" t="str">
            <v>NICHELINO</v>
          </cell>
          <cell r="G3847" t="str">
            <v>ITALY</v>
          </cell>
        </row>
        <row r="3848">
          <cell r="B3848">
            <v>4803</v>
          </cell>
          <cell r="C3848" t="str">
            <v>Wico Arvika</v>
          </cell>
          <cell r="D3848" t="str">
            <v>ARVIKA</v>
          </cell>
          <cell r="G3848" t="str">
            <v>SWEDEN</v>
          </cell>
        </row>
        <row r="3849">
          <cell r="B3849">
            <v>4804</v>
          </cell>
          <cell r="C3849" t="str">
            <v>Jr Dykes Enterprises, Inc</v>
          </cell>
          <cell r="D3849" t="str">
            <v>Portland, Or</v>
          </cell>
          <cell r="G3849" t="str">
            <v xml:space="preserve">UNITED STATES </v>
          </cell>
        </row>
        <row r="3850">
          <cell r="B3850">
            <v>4805</v>
          </cell>
          <cell r="C3850" t="str">
            <v>Tulsi Sangli</v>
          </cell>
          <cell r="D3850" t="str">
            <v>SANGLI</v>
          </cell>
          <cell r="G3850" t="str">
            <v>INDIA</v>
          </cell>
        </row>
        <row r="3851">
          <cell r="B3851">
            <v>4806</v>
          </cell>
          <cell r="C3851" t="str">
            <v>Mcallister Equipment Co</v>
          </cell>
          <cell r="D3851" t="str">
            <v>Villa Park, Il</v>
          </cell>
          <cell r="G3851" t="str">
            <v xml:space="preserve">UNITED STATES </v>
          </cell>
        </row>
        <row r="3852">
          <cell r="B3852">
            <v>4807</v>
          </cell>
          <cell r="C3852" t="str">
            <v>Volvo Ce And Services</v>
          </cell>
          <cell r="D3852" t="str">
            <v>San Leandro, Ca</v>
          </cell>
          <cell r="G3852" t="str">
            <v xml:space="preserve">UNITED STATES </v>
          </cell>
        </row>
        <row r="3853">
          <cell r="B3853">
            <v>4808</v>
          </cell>
          <cell r="C3853" t="str">
            <v>Mcallister Equipment Co</v>
          </cell>
          <cell r="D3853" t="str">
            <v>Springfield, Il</v>
          </cell>
          <cell r="G3853" t="str">
            <v xml:space="preserve">UNITED STATES </v>
          </cell>
        </row>
        <row r="3854">
          <cell r="B3854">
            <v>4809</v>
          </cell>
          <cell r="C3854" t="str">
            <v>Volvo Ce And Services</v>
          </cell>
          <cell r="D3854" t="str">
            <v>Alcoa</v>
          </cell>
          <cell r="G3854" t="str">
            <v xml:space="preserve">UNITED STATES </v>
          </cell>
        </row>
        <row r="3855">
          <cell r="B3855">
            <v>4810</v>
          </cell>
          <cell r="C3855" t="str">
            <v>Johnson's Diesel Inc</v>
          </cell>
          <cell r="D3855" t="str">
            <v>Biloxi, Ms</v>
          </cell>
          <cell r="G3855" t="str">
            <v xml:space="preserve">UNITED STATES </v>
          </cell>
        </row>
        <row r="3856">
          <cell r="B3856">
            <v>4811</v>
          </cell>
          <cell r="C3856" t="str">
            <v>Tibnor Kpg</v>
          </cell>
          <cell r="D3856" t="str">
            <v>Borlänge</v>
          </cell>
          <cell r="G3856" t="str">
            <v>SWEDEN</v>
          </cell>
        </row>
        <row r="3857">
          <cell r="B3857">
            <v>4812</v>
          </cell>
          <cell r="C3857" t="str">
            <v>Boat House At Boater'S Wo</v>
          </cell>
          <cell r="D3857" t="str">
            <v>Cape Coral, Md</v>
          </cell>
          <cell r="G3857" t="str">
            <v xml:space="preserve">UNITED STATES </v>
          </cell>
        </row>
        <row r="3858">
          <cell r="B3858">
            <v>4813</v>
          </cell>
          <cell r="C3858" t="str">
            <v>FECT LICHFIELD</v>
          </cell>
          <cell r="D3858" t="str">
            <v>LICHFIELD</v>
          </cell>
          <cell r="G3858" t="str">
            <v>UK</v>
          </cell>
        </row>
        <row r="3859">
          <cell r="B3859">
            <v>4814</v>
          </cell>
          <cell r="C3859" t="str">
            <v>Asc Construction Equipmen</v>
          </cell>
          <cell r="D3859" t="str">
            <v>Buford, Ga</v>
          </cell>
          <cell r="G3859" t="str">
            <v xml:space="preserve">UNITED STATES </v>
          </cell>
        </row>
        <row r="3860">
          <cell r="B3860">
            <v>4815</v>
          </cell>
          <cell r="C3860" t="str">
            <v>Thyssen Krupp Presta</v>
          </cell>
          <cell r="D3860" t="str">
            <v>Danville, Il</v>
          </cell>
          <cell r="G3860" t="str">
            <v xml:space="preserve">UNITED STATES </v>
          </cell>
        </row>
        <row r="3861">
          <cell r="B3861">
            <v>4816</v>
          </cell>
          <cell r="C3861" t="str">
            <v>Sonima Tibro</v>
          </cell>
          <cell r="D3861" t="str">
            <v>TIBRO</v>
          </cell>
          <cell r="G3861" t="str">
            <v>SWEDEN</v>
          </cell>
        </row>
        <row r="3862">
          <cell r="B3862">
            <v>4817</v>
          </cell>
          <cell r="C3862" t="str">
            <v>Vagarda Ind Varg</v>
          </cell>
          <cell r="D3862" t="str">
            <v>VARGARDA</v>
          </cell>
          <cell r="G3862" t="str">
            <v>SWEDEN</v>
          </cell>
        </row>
        <row r="3863">
          <cell r="B3863">
            <v>4818</v>
          </cell>
          <cell r="C3863" t="str">
            <v>Zkw Slovakia S.R.O.</v>
          </cell>
          <cell r="D3863" t="str">
            <v>Krusovce</v>
          </cell>
          <cell r="G3863" t="str">
            <v>SLOVAKIA</v>
          </cell>
        </row>
        <row r="3864">
          <cell r="B3864">
            <v>4819</v>
          </cell>
          <cell r="C3864" t="str">
            <v>Trilogy Plastics, Inc.</v>
          </cell>
          <cell r="D3864" t="str">
            <v>Alliance, Oh</v>
          </cell>
          <cell r="G3864" t="str">
            <v xml:space="preserve">UNITED STATES </v>
          </cell>
        </row>
        <row r="3865">
          <cell r="B3865">
            <v>4820</v>
          </cell>
          <cell r="C3865" t="str">
            <v>Isringhausen, Inc.</v>
          </cell>
          <cell r="D3865" t="str">
            <v>Galesburg, Mi</v>
          </cell>
          <cell r="G3865" t="str">
            <v xml:space="preserve">UNITED STATES </v>
          </cell>
        </row>
        <row r="3866">
          <cell r="B3866">
            <v>4821</v>
          </cell>
          <cell r="C3866" t="str">
            <v>Nextran Corporation</v>
          </cell>
          <cell r="D3866" t="str">
            <v>Macon, Ga</v>
          </cell>
          <cell r="G3866" t="str">
            <v xml:space="preserve">UNITED STATES </v>
          </cell>
        </row>
        <row r="3867">
          <cell r="B3867">
            <v>4822</v>
          </cell>
          <cell r="C3867" t="str">
            <v>Parker Hannifin</v>
          </cell>
          <cell r="D3867" t="str">
            <v>Batesville, Ms</v>
          </cell>
          <cell r="G3867" t="str">
            <v xml:space="preserve">UNITED STATES </v>
          </cell>
        </row>
        <row r="3868">
          <cell r="B3868">
            <v>4823</v>
          </cell>
          <cell r="C3868" t="str">
            <v>Dayco</v>
          </cell>
          <cell r="D3868" t="str">
            <v>Williston, Sc</v>
          </cell>
          <cell r="G3868" t="str">
            <v xml:space="preserve">UNITED STATES </v>
          </cell>
        </row>
        <row r="3869">
          <cell r="B3869">
            <v>4824</v>
          </cell>
          <cell r="C3869" t="str">
            <v>Advanced Machine And Tool</v>
          </cell>
          <cell r="D3869" t="str">
            <v>Virginia Beach,</v>
          </cell>
          <cell r="G3869" t="str">
            <v xml:space="preserve">UNITED STATES </v>
          </cell>
        </row>
        <row r="3870">
          <cell r="B3870">
            <v>4825</v>
          </cell>
          <cell r="C3870" t="str">
            <v>Cummins Turbo Technologie</v>
          </cell>
          <cell r="D3870" t="str">
            <v>Ladson, Sc</v>
          </cell>
          <cell r="G3870" t="str">
            <v xml:space="preserve">UNITED STATES </v>
          </cell>
        </row>
        <row r="3871">
          <cell r="B3871">
            <v>4826</v>
          </cell>
          <cell r="C3871" t="str">
            <v>Brose Hallstadt</v>
          </cell>
          <cell r="D3871" t="str">
            <v>HALLSTADT</v>
          </cell>
          <cell r="G3871" t="str">
            <v>GERMANY</v>
          </cell>
        </row>
        <row r="3872">
          <cell r="B3872">
            <v>4827</v>
          </cell>
          <cell r="C3872" t="str">
            <v>Dr. Schneider Automotive</v>
          </cell>
          <cell r="D3872" t="str">
            <v>Janowice Wielkie</v>
          </cell>
          <cell r="G3872" t="str">
            <v>POLAND</v>
          </cell>
        </row>
        <row r="3873">
          <cell r="B3873">
            <v>4828</v>
          </cell>
          <cell r="C3873" t="str">
            <v>Marcels Equipment Ltd.</v>
          </cell>
          <cell r="D3873" t="str">
            <v>Fort St. John,</v>
          </cell>
          <cell r="G3873" t="str">
            <v>CANADA</v>
          </cell>
        </row>
        <row r="3874">
          <cell r="B3874">
            <v>4829</v>
          </cell>
          <cell r="C3874" t="str">
            <v>Hayes-Lemmerz Internation</v>
          </cell>
          <cell r="D3874" t="str">
            <v>Akron, Oh</v>
          </cell>
          <cell r="G3874" t="str">
            <v xml:space="preserve">UNITED STATES </v>
          </cell>
        </row>
        <row r="3875">
          <cell r="B3875">
            <v>4830</v>
          </cell>
          <cell r="C3875" t="str">
            <v>Reliable Castings</v>
          </cell>
          <cell r="D3875" t="str">
            <v>Cincinnati, Oh</v>
          </cell>
          <cell r="G3875" t="str">
            <v xml:space="preserve">UNITED STATES </v>
          </cell>
        </row>
        <row r="3876">
          <cell r="B3876">
            <v>4831</v>
          </cell>
          <cell r="C3876" t="str">
            <v>Ashley Industrial Molding</v>
          </cell>
          <cell r="D3876" t="str">
            <v>Ashley, In</v>
          </cell>
          <cell r="G3876" t="str">
            <v xml:space="preserve">UNITED STATES </v>
          </cell>
        </row>
        <row r="3877">
          <cell r="B3877">
            <v>4832</v>
          </cell>
          <cell r="C3877" t="str">
            <v>Cooper S Myslen</v>
          </cell>
          <cell r="D3877" t="str">
            <v>MYSLENICE</v>
          </cell>
          <cell r="G3877" t="str">
            <v>POLAND</v>
          </cell>
        </row>
        <row r="3878">
          <cell r="B3878">
            <v>4833</v>
          </cell>
          <cell r="C3878" t="str">
            <v>G Fischer Singen</v>
          </cell>
          <cell r="D3878" t="str">
            <v>SINGEN</v>
          </cell>
          <cell r="G3878" t="str">
            <v>GERMANY</v>
          </cell>
        </row>
        <row r="3879">
          <cell r="B3879">
            <v>4834</v>
          </cell>
          <cell r="C3879" t="str">
            <v>Marson International Llc</v>
          </cell>
          <cell r="D3879" t="str">
            <v>Elkhart, In</v>
          </cell>
          <cell r="G3879" t="str">
            <v xml:space="preserve">UNITED STATES </v>
          </cell>
        </row>
        <row r="3880">
          <cell r="B3880">
            <v>4835</v>
          </cell>
          <cell r="C3880" t="str">
            <v>Hf-Czechforge</v>
          </cell>
          <cell r="D3880" t="str">
            <v>Cheb</v>
          </cell>
          <cell r="G3880" t="str">
            <v>CZECH REPUBLIC</v>
          </cell>
        </row>
        <row r="3881">
          <cell r="B3881">
            <v>4836</v>
          </cell>
          <cell r="C3881" t="str">
            <v>Volvo Car Aftersales Neth</v>
          </cell>
          <cell r="D3881" t="str">
            <v>Helmond</v>
          </cell>
          <cell r="G3881" t="str">
            <v>NETHERLANDS</v>
          </cell>
        </row>
        <row r="3882">
          <cell r="B3882">
            <v>4837</v>
          </cell>
          <cell r="C3882" t="str">
            <v>Meritor-Wabco</v>
          </cell>
          <cell r="D3882" t="str">
            <v>Hebron, Ky</v>
          </cell>
          <cell r="G3882" t="str">
            <v xml:space="preserve">UNITED STATES </v>
          </cell>
        </row>
        <row r="3883">
          <cell r="B3883">
            <v>4838</v>
          </cell>
          <cell r="C3883" t="str">
            <v>Stabilus</v>
          </cell>
          <cell r="D3883" t="str">
            <v>Gastonia, Nc</v>
          </cell>
          <cell r="G3883" t="str">
            <v xml:space="preserve">UNITED STATES </v>
          </cell>
        </row>
        <row r="3884">
          <cell r="B3884">
            <v>4839</v>
          </cell>
          <cell r="C3884" t="str">
            <v>Johnson Welded Products</v>
          </cell>
          <cell r="D3884" t="str">
            <v>Urbana, Oh</v>
          </cell>
          <cell r="G3884" t="str">
            <v xml:space="preserve">UNITED STATES </v>
          </cell>
        </row>
        <row r="3885">
          <cell r="B3885">
            <v>4840</v>
          </cell>
          <cell r="C3885" t="str">
            <v>Rassey Industries Inc</v>
          </cell>
          <cell r="D3885" t="str">
            <v>Shelby Township</v>
          </cell>
          <cell r="G3885" t="str">
            <v xml:space="preserve">UNITED STATES </v>
          </cell>
        </row>
        <row r="3886">
          <cell r="B3886">
            <v>4841</v>
          </cell>
          <cell r="C3886" t="str">
            <v>Weber Gueglingen</v>
          </cell>
          <cell r="D3886" t="str">
            <v>GUEGLINGEN</v>
          </cell>
          <cell r="G3886" t="str">
            <v>GERMANY</v>
          </cell>
        </row>
        <row r="3887">
          <cell r="B3887">
            <v>4842</v>
          </cell>
          <cell r="C3887" t="str">
            <v>Powers And Sons Llc</v>
          </cell>
          <cell r="D3887" t="str">
            <v>Montpelier, Oh</v>
          </cell>
          <cell r="G3887" t="str">
            <v xml:space="preserve">UNITED STATES </v>
          </cell>
        </row>
        <row r="3888">
          <cell r="B3888">
            <v>4843</v>
          </cell>
          <cell r="C3888" t="str">
            <v>American Trim Llc</v>
          </cell>
          <cell r="D3888" t="str">
            <v>Sidney, Oh</v>
          </cell>
          <cell r="G3888" t="str">
            <v xml:space="preserve">UNITED STATES </v>
          </cell>
        </row>
        <row r="3889">
          <cell r="B3889">
            <v>4844</v>
          </cell>
          <cell r="C3889" t="str">
            <v>Mahle Inc</v>
          </cell>
          <cell r="D3889" t="str">
            <v>Morristown, Tn</v>
          </cell>
          <cell r="G3889" t="str">
            <v xml:space="preserve">UNITED STATES </v>
          </cell>
        </row>
        <row r="3890">
          <cell r="B3890">
            <v>4845</v>
          </cell>
          <cell r="C3890" t="str">
            <v>Sierra Machinery Inc</v>
          </cell>
          <cell r="D3890" t="str">
            <v>Artesia, Nm</v>
          </cell>
          <cell r="G3890" t="str">
            <v xml:space="preserve">UNITED STATES </v>
          </cell>
        </row>
        <row r="3891">
          <cell r="B3891">
            <v>4846</v>
          </cell>
          <cell r="C3891" t="str">
            <v>Akg Of America, Inc.</v>
          </cell>
          <cell r="D3891" t="str">
            <v>Mebane, Nc</v>
          </cell>
          <cell r="G3891" t="str">
            <v xml:space="preserve">UNITED STATES </v>
          </cell>
        </row>
        <row r="3892">
          <cell r="B3892">
            <v>4847</v>
          </cell>
          <cell r="C3892" t="str">
            <v>FOLDY SKULTUNA</v>
          </cell>
          <cell r="D3892" t="str">
            <v>SKULTUNA</v>
          </cell>
          <cell r="G3892" t="str">
            <v>SWEDEN</v>
          </cell>
        </row>
        <row r="3893">
          <cell r="B3893">
            <v>4848</v>
          </cell>
          <cell r="C3893" t="str">
            <v>Canada Metal Pacific Ltd</v>
          </cell>
          <cell r="D3893" t="str">
            <v>Delta, Bc</v>
          </cell>
          <cell r="G3893" t="str">
            <v>CANADA</v>
          </cell>
        </row>
        <row r="3894">
          <cell r="B3894">
            <v>4849</v>
          </cell>
          <cell r="C3894" t="str">
            <v>Guardian Industries</v>
          </cell>
          <cell r="D3894" t="str">
            <v>Millbury, Oh</v>
          </cell>
          <cell r="G3894" t="str">
            <v xml:space="preserve">UNITED STATES </v>
          </cell>
        </row>
        <row r="3895">
          <cell r="B3895">
            <v>4850</v>
          </cell>
          <cell r="C3895" t="str">
            <v>Abc Product Development</v>
          </cell>
          <cell r="D3895" t="str">
            <v>Brampton, On</v>
          </cell>
          <cell r="G3895" t="str">
            <v>CANADA</v>
          </cell>
        </row>
        <row r="3896">
          <cell r="B3896">
            <v>4851</v>
          </cell>
          <cell r="C3896" t="str">
            <v>C.T.P. Corporation</v>
          </cell>
          <cell r="D3896" t="str">
            <v>Greenwood, In</v>
          </cell>
          <cell r="G3896" t="str">
            <v xml:space="preserve">UNITED STATES </v>
          </cell>
        </row>
        <row r="3897">
          <cell r="B3897">
            <v>4852</v>
          </cell>
          <cell r="C3897" t="str">
            <v>WISAG Herbolzh</v>
          </cell>
          <cell r="D3897" t="str">
            <v>HERBOLZHEIM</v>
          </cell>
          <cell r="G3897" t="str">
            <v>GERMANY</v>
          </cell>
        </row>
        <row r="3898">
          <cell r="B3898">
            <v>4853</v>
          </cell>
          <cell r="C3898" t="str">
            <v>Mack Molding Company</v>
          </cell>
          <cell r="D3898" t="str">
            <v>Inman, Sc</v>
          </cell>
          <cell r="G3898" t="str">
            <v xml:space="preserve">UNITED STATES </v>
          </cell>
        </row>
        <row r="3899">
          <cell r="B3899">
            <v>4854</v>
          </cell>
          <cell r="C3899" t="str">
            <v>Garm S Billdal</v>
          </cell>
          <cell r="D3899" t="str">
            <v>BILLDAL</v>
          </cell>
          <cell r="G3899" t="str">
            <v>SWEDEN</v>
          </cell>
        </row>
        <row r="3900">
          <cell r="B3900">
            <v>4855</v>
          </cell>
          <cell r="C3900" t="str">
            <v>Jones Manufacturing Compa</v>
          </cell>
          <cell r="D3900" t="str">
            <v>Monroeville, Oh</v>
          </cell>
          <cell r="G3900" t="str">
            <v xml:space="preserve">UNITED STATES </v>
          </cell>
        </row>
        <row r="3901">
          <cell r="B3901">
            <v>4856</v>
          </cell>
          <cell r="C3901" t="str">
            <v>Garm E Southamp</v>
          </cell>
          <cell r="D3901" t="str">
            <v>SOUTHAMPTON</v>
          </cell>
          <cell r="G3901" t="str">
            <v>UK</v>
          </cell>
        </row>
        <row r="3902">
          <cell r="B3902">
            <v>4857</v>
          </cell>
          <cell r="C3902" t="str">
            <v>Dayco Products/Mark Iv Au</v>
          </cell>
          <cell r="D3902" t="str">
            <v>Springdale, Ar</v>
          </cell>
          <cell r="G3902" t="str">
            <v xml:space="preserve">UNITED STATES </v>
          </cell>
        </row>
        <row r="3903">
          <cell r="B3903">
            <v>4858</v>
          </cell>
          <cell r="C3903" t="str">
            <v>Grakon International Inc</v>
          </cell>
          <cell r="D3903" t="str">
            <v>Des Moines, Wa</v>
          </cell>
          <cell r="G3903" t="str">
            <v xml:space="preserve">UNITED STATES </v>
          </cell>
        </row>
        <row r="3904">
          <cell r="B3904">
            <v>4858</v>
          </cell>
          <cell r="C3904" t="str">
            <v>Expeditors NLAMS</v>
          </cell>
          <cell r="D3904" t="str">
            <v>Amsterdam, Wa</v>
          </cell>
          <cell r="G3904" t="str">
            <v xml:space="preserve">UNITED STATES </v>
          </cell>
        </row>
        <row r="3905">
          <cell r="B3905">
            <v>4859</v>
          </cell>
          <cell r="C3905" t="str">
            <v>Contitech Thermopol Llc</v>
          </cell>
          <cell r="D3905" t="str">
            <v>Somersworth, Nh</v>
          </cell>
          <cell r="G3905" t="str">
            <v xml:space="preserve">UNITED STATES </v>
          </cell>
        </row>
        <row r="3906">
          <cell r="B3906">
            <v>4860</v>
          </cell>
          <cell r="C3906" t="str">
            <v>Bowman Logistics</v>
          </cell>
          <cell r="D3906" t="str">
            <v>Hagerstown</v>
          </cell>
          <cell r="G3906" t="str">
            <v xml:space="preserve">UNITED STATES </v>
          </cell>
        </row>
        <row r="3907">
          <cell r="B3907">
            <v>4861</v>
          </cell>
          <cell r="C3907" t="str">
            <v>Eberspr Unna</v>
          </cell>
          <cell r="D3907" t="str">
            <v>UNNA</v>
          </cell>
          <cell r="G3907" t="str">
            <v>GERMANY</v>
          </cell>
        </row>
        <row r="3908">
          <cell r="B3908">
            <v>4862</v>
          </cell>
          <cell r="C3908" t="str">
            <v>Leoni Wiring Systems Inc</v>
          </cell>
          <cell r="D3908" t="str">
            <v>Nogales, Az</v>
          </cell>
          <cell r="G3908" t="str">
            <v xml:space="preserve">UNITED STATES </v>
          </cell>
        </row>
        <row r="3909">
          <cell r="B3909">
            <v>4863</v>
          </cell>
          <cell r="C3909" t="str">
            <v>Volvo Logistics North America</v>
          </cell>
          <cell r="D3909" t="str">
            <v>Radford, Va</v>
          </cell>
          <cell r="G3909" t="str">
            <v xml:space="preserve">UNITED STATES </v>
          </cell>
        </row>
        <row r="3910">
          <cell r="B3910">
            <v>4864</v>
          </cell>
          <cell r="C3910" t="str">
            <v>Camrett Logistics Inc</v>
          </cell>
          <cell r="D3910" t="str">
            <v>Wytheville, Va</v>
          </cell>
          <cell r="G3910" t="str">
            <v xml:space="preserve">UNITED STATES </v>
          </cell>
        </row>
        <row r="3911">
          <cell r="B3911">
            <v>4865</v>
          </cell>
          <cell r="C3911" t="str">
            <v>American Chrome Chicago C</v>
          </cell>
          <cell r="D3911" t="str">
            <v>Bolingbrook, Il</v>
          </cell>
          <cell r="G3911" t="str">
            <v xml:space="preserve">UNITED STATES </v>
          </cell>
        </row>
        <row r="3912">
          <cell r="B3912">
            <v>4866</v>
          </cell>
          <cell r="C3912" t="str">
            <v>FEDERAL HERDORF</v>
          </cell>
          <cell r="D3912" t="str">
            <v>HERDORF</v>
          </cell>
          <cell r="G3912" t="str">
            <v>GERMANY</v>
          </cell>
        </row>
        <row r="3913">
          <cell r="B3913">
            <v>4867</v>
          </cell>
          <cell r="C3913" t="str">
            <v>Stoneridge Transportation</v>
          </cell>
          <cell r="D3913" t="str">
            <v>El Paso, Tx</v>
          </cell>
          <cell r="G3913" t="str">
            <v xml:space="preserve">UNITED STATES </v>
          </cell>
        </row>
        <row r="3914">
          <cell r="B3914">
            <v>4868</v>
          </cell>
          <cell r="C3914" t="str">
            <v>Continental Structural Plastics USL</v>
          </cell>
          <cell r="D3914" t="str">
            <v>Lenoir, Nc</v>
          </cell>
          <cell r="G3914" t="str">
            <v xml:space="preserve">UNITED STATES </v>
          </cell>
        </row>
        <row r="3915">
          <cell r="B3915">
            <v>4869</v>
          </cell>
          <cell r="C3915" t="str">
            <v>Manga Waldsh-Tei</v>
          </cell>
          <cell r="D3915" t="str">
            <v>WALDSHUT-TIENGEN</v>
          </cell>
          <cell r="G3915" t="str">
            <v>GERMANY</v>
          </cell>
        </row>
        <row r="3916">
          <cell r="B3916">
            <v>4870</v>
          </cell>
          <cell r="C3916" t="str">
            <v>Richmond Machinery&amp;Equipm</v>
          </cell>
          <cell r="D3916" t="str">
            <v>Richmond, Va</v>
          </cell>
          <cell r="G3916" t="str">
            <v xml:space="preserve">UNITED STATES </v>
          </cell>
        </row>
        <row r="3917">
          <cell r="B3917">
            <v>4871</v>
          </cell>
          <cell r="C3917" t="str">
            <v>Cowin Equipment Company,</v>
          </cell>
          <cell r="D3917" t="str">
            <v>Pensacola, Fl</v>
          </cell>
          <cell r="G3917" t="str">
            <v xml:space="preserve">UNITED STATES </v>
          </cell>
        </row>
        <row r="3918">
          <cell r="B3918">
            <v>4872</v>
          </cell>
          <cell r="C3918" t="str">
            <v>Cowin Equipment Company,</v>
          </cell>
          <cell r="D3918" t="str">
            <v>Birmingham, Al</v>
          </cell>
          <cell r="G3918" t="str">
            <v xml:space="preserve">UNITED STATES </v>
          </cell>
        </row>
        <row r="3919">
          <cell r="B3919">
            <v>4873</v>
          </cell>
          <cell r="C3919" t="str">
            <v>Cowin Equipment Company,</v>
          </cell>
          <cell r="D3919" t="str">
            <v>Madison, Al</v>
          </cell>
          <cell r="G3919" t="str">
            <v xml:space="preserve">UNITED STATES </v>
          </cell>
        </row>
        <row r="3920">
          <cell r="B3920">
            <v>4874</v>
          </cell>
          <cell r="C3920" t="str">
            <v>Cowin Equipment Company,</v>
          </cell>
          <cell r="D3920" t="str">
            <v>Montgomery, Al</v>
          </cell>
          <cell r="G3920" t="str">
            <v xml:space="preserve">UNITED STATES </v>
          </cell>
        </row>
        <row r="3921">
          <cell r="B3921">
            <v>4875</v>
          </cell>
          <cell r="C3921" t="str">
            <v>Cowin Equipment Company,</v>
          </cell>
          <cell r="D3921" t="str">
            <v>Oxford, Al</v>
          </cell>
          <cell r="G3921" t="str">
            <v xml:space="preserve">UNITED STATES </v>
          </cell>
        </row>
        <row r="3922">
          <cell r="B3922">
            <v>4876</v>
          </cell>
          <cell r="C3922" t="str">
            <v>Cowin Equipment Company,</v>
          </cell>
          <cell r="D3922" t="str">
            <v>Mobile, Al</v>
          </cell>
          <cell r="G3922" t="str">
            <v xml:space="preserve">UNITED STATES </v>
          </cell>
        </row>
        <row r="3923">
          <cell r="B3923">
            <v>4877</v>
          </cell>
          <cell r="C3923" t="str">
            <v>Road Machinery &amp; Supplies</v>
          </cell>
          <cell r="D3923" t="str">
            <v>Des Moines, Ia</v>
          </cell>
          <cell r="G3923" t="str">
            <v xml:space="preserve">UNITED STATES </v>
          </cell>
        </row>
        <row r="3924">
          <cell r="B3924">
            <v>4878</v>
          </cell>
          <cell r="C3924" t="str">
            <v>Road Machinery &amp; Supplies</v>
          </cell>
          <cell r="D3924" t="str">
            <v>Sioux City, Ia</v>
          </cell>
          <cell r="G3924" t="str">
            <v xml:space="preserve">UNITED STATES </v>
          </cell>
        </row>
        <row r="3925">
          <cell r="B3925">
            <v>4879</v>
          </cell>
          <cell r="C3925" t="str">
            <v>Road Machinery &amp; Supplies</v>
          </cell>
          <cell r="D3925" t="str">
            <v>Cedar Rapids, I</v>
          </cell>
          <cell r="G3925" t="str">
            <v xml:space="preserve">UNITED STATES </v>
          </cell>
        </row>
        <row r="3926">
          <cell r="B3926">
            <v>4880</v>
          </cell>
          <cell r="C3926" t="str">
            <v>Millerbradford &amp; Risberg,</v>
          </cell>
          <cell r="D3926" t="str">
            <v>Sussex, Wi</v>
          </cell>
          <cell r="G3926" t="str">
            <v xml:space="preserve">UNITED STATES </v>
          </cell>
        </row>
        <row r="3927">
          <cell r="B3927">
            <v>4881</v>
          </cell>
          <cell r="C3927" t="str">
            <v>Millerbradford &amp; Risberg,</v>
          </cell>
          <cell r="D3927" t="str">
            <v>De Pere, Wi</v>
          </cell>
          <cell r="G3927" t="str">
            <v xml:space="preserve">UNITED STATES </v>
          </cell>
        </row>
        <row r="3928">
          <cell r="B3928">
            <v>4882</v>
          </cell>
          <cell r="C3928" t="str">
            <v>Millerbradford &amp; Risberg,</v>
          </cell>
          <cell r="D3928" t="str">
            <v>Eau Claire, Wi</v>
          </cell>
          <cell r="G3928" t="str">
            <v xml:space="preserve">UNITED STATES </v>
          </cell>
        </row>
        <row r="3929">
          <cell r="B3929">
            <v>4883</v>
          </cell>
          <cell r="C3929" t="str">
            <v>Swanston Equipment Corpor</v>
          </cell>
          <cell r="D3929" t="str">
            <v>Fargo, Nd</v>
          </cell>
          <cell r="G3929" t="str">
            <v xml:space="preserve">UNITED STATES </v>
          </cell>
        </row>
        <row r="3930">
          <cell r="B3930">
            <v>4884</v>
          </cell>
          <cell r="C3930" t="str">
            <v>Swanston Equipment Corpor</v>
          </cell>
          <cell r="D3930" t="str">
            <v>Minot, Nd</v>
          </cell>
          <cell r="G3930" t="str">
            <v xml:space="preserve">UNITED STATES </v>
          </cell>
        </row>
        <row r="3931">
          <cell r="B3931">
            <v>4885</v>
          </cell>
          <cell r="C3931" t="str">
            <v>Road Machinery &amp; Supplies</v>
          </cell>
          <cell r="D3931" t="str">
            <v>Milan, Il</v>
          </cell>
          <cell r="G3931" t="str">
            <v xml:space="preserve">UNITED STATES </v>
          </cell>
        </row>
        <row r="3932">
          <cell r="B3932">
            <v>4886</v>
          </cell>
          <cell r="C3932" t="str">
            <v>Cummings, Mcgowan &amp; West,</v>
          </cell>
          <cell r="D3932" t="str">
            <v>St. Louis, Mo</v>
          </cell>
          <cell r="G3932" t="str">
            <v xml:space="preserve">UNITED STATES </v>
          </cell>
        </row>
        <row r="3933">
          <cell r="B3933">
            <v>4887</v>
          </cell>
          <cell r="C3933" t="str">
            <v>Road Builders M&amp;S OMAHA, NE</v>
          </cell>
          <cell r="D3933" t="str">
            <v>Omaha, Ne</v>
          </cell>
          <cell r="G3933" t="str">
            <v xml:space="preserve">UNITED STATES </v>
          </cell>
        </row>
        <row r="3934">
          <cell r="B3934">
            <v>4888</v>
          </cell>
          <cell r="C3934" t="str">
            <v>Road Builders Machinery &amp;</v>
          </cell>
          <cell r="D3934" t="str">
            <v>Lincoln, Ne</v>
          </cell>
          <cell r="G3934" t="str">
            <v xml:space="preserve">UNITED STATES </v>
          </cell>
        </row>
        <row r="3935">
          <cell r="B3935">
            <v>4889</v>
          </cell>
          <cell r="C3935" t="str">
            <v>Road Builders M&amp;S GRAND ISLAND, NE#</v>
          </cell>
          <cell r="D3935" t="str">
            <v>Grand Island, Ne</v>
          </cell>
          <cell r="G3935" t="str">
            <v xml:space="preserve">UNITED STATES </v>
          </cell>
        </row>
        <row r="3936">
          <cell r="B3936">
            <v>4890</v>
          </cell>
          <cell r="C3936" t="str">
            <v>Faris Machinery Company</v>
          </cell>
          <cell r="D3936" t="str">
            <v>Commerce City,</v>
          </cell>
          <cell r="G3936" t="str">
            <v xml:space="preserve">UNITED STATES </v>
          </cell>
        </row>
        <row r="3937">
          <cell r="B3937">
            <v>4891</v>
          </cell>
          <cell r="C3937" t="str">
            <v>Faris Machinery Company</v>
          </cell>
          <cell r="D3937" t="str">
            <v>Colorado Spring</v>
          </cell>
          <cell r="G3937" t="str">
            <v xml:space="preserve">UNITED STATES </v>
          </cell>
        </row>
        <row r="3938">
          <cell r="B3938">
            <v>4892</v>
          </cell>
          <cell r="C3938" t="str">
            <v>Faris Machinery Company</v>
          </cell>
          <cell r="D3938" t="str">
            <v>Grand Junction,</v>
          </cell>
          <cell r="G3938" t="str">
            <v xml:space="preserve">UNITED STATES </v>
          </cell>
        </row>
        <row r="3939">
          <cell r="B3939">
            <v>4893</v>
          </cell>
          <cell r="C3939" t="str">
            <v>Mid-Pac Machinery L.L.C.</v>
          </cell>
          <cell r="D3939" t="str">
            <v>Kapolei</v>
          </cell>
          <cell r="G3939" t="str">
            <v xml:space="preserve">UNITED STATES </v>
          </cell>
        </row>
        <row r="3940">
          <cell r="B3940">
            <v>4894</v>
          </cell>
          <cell r="C3940" t="str">
            <v>Volvo Logistics - One-Way</v>
          </cell>
          <cell r="D3940" t="str">
            <v>Pulaski, Va</v>
          </cell>
          <cell r="G3940" t="str">
            <v xml:space="preserve">UNITED STATES </v>
          </cell>
        </row>
        <row r="3941">
          <cell r="B3941">
            <v>4895</v>
          </cell>
          <cell r="C3941" t="str">
            <v>Volvo Emballage, Dublin,</v>
          </cell>
          <cell r="D3941" t="str">
            <v>Pulaski, Va</v>
          </cell>
          <cell r="G3941" t="str">
            <v xml:space="preserve">UNITED STATES </v>
          </cell>
        </row>
        <row r="3942">
          <cell r="B3942">
            <v>4896</v>
          </cell>
          <cell r="C3942" t="str">
            <v>NORMA MAINTAL</v>
          </cell>
          <cell r="D3942" t="str">
            <v>MAINTAL</v>
          </cell>
          <cell r="G3942" t="str">
            <v>GERMANY</v>
          </cell>
        </row>
        <row r="3943">
          <cell r="B3943">
            <v>4897</v>
          </cell>
          <cell r="C3943" t="str">
            <v>Sv Maltekn Vaxjo</v>
          </cell>
          <cell r="D3943" t="str">
            <v>MOHEDA</v>
          </cell>
          <cell r="G3943" t="str">
            <v>SWEDEN</v>
          </cell>
        </row>
        <row r="3944">
          <cell r="B3944">
            <v>4898</v>
          </cell>
          <cell r="C3944" t="str">
            <v>Emhart  Technologies Tuck</v>
          </cell>
          <cell r="D3944" t="str">
            <v>Giessen, De</v>
          </cell>
          <cell r="G3944" t="str">
            <v>GERMANY</v>
          </cell>
        </row>
        <row r="3945">
          <cell r="B3945">
            <v>4899</v>
          </cell>
          <cell r="C3945" t="str">
            <v>Papé Material Handling, I</v>
          </cell>
          <cell r="D3945" t="str">
            <v>Modesto, Ca</v>
          </cell>
          <cell r="G3945" t="str">
            <v xml:space="preserve">UNITED STATES </v>
          </cell>
        </row>
        <row r="3946">
          <cell r="B3946">
            <v>4900</v>
          </cell>
          <cell r="C3946" t="str">
            <v>Galati Yacht Sales, Llc</v>
          </cell>
          <cell r="D3946" t="str">
            <v>Anna Maria, Fl</v>
          </cell>
          <cell r="G3946" t="str">
            <v xml:space="preserve">UNITED STATES </v>
          </cell>
        </row>
        <row r="3947">
          <cell r="B3947">
            <v>4901</v>
          </cell>
          <cell r="C3947" t="str">
            <v>cubik Cecchini</v>
          </cell>
          <cell r="D3947" t="str">
            <v>CECCHINI DI PAASIANO</v>
          </cell>
          <cell r="G3947" t="str">
            <v>ITALY</v>
          </cell>
        </row>
        <row r="3948">
          <cell r="B3948">
            <v>4902</v>
          </cell>
          <cell r="C3948" t="str">
            <v>Pot Plast Sa</v>
          </cell>
          <cell r="D3948" t="str">
            <v>Montcada I Reix</v>
          </cell>
          <cell r="G3948" t="str">
            <v>SPAIN</v>
          </cell>
        </row>
        <row r="3949">
          <cell r="B3949">
            <v>4902</v>
          </cell>
          <cell r="C3949" t="str">
            <v>Pot Plast Sa</v>
          </cell>
          <cell r="D3949" t="str">
            <v>Montcada I Reix</v>
          </cell>
          <cell r="G3949" t="str">
            <v>SPAIN</v>
          </cell>
        </row>
        <row r="3950">
          <cell r="B3950">
            <v>4903</v>
          </cell>
          <cell r="C3950" t="str">
            <v>Andreas Lupold Hydrotechn</v>
          </cell>
          <cell r="D3950" t="str">
            <v>Voehringen</v>
          </cell>
          <cell r="G3950" t="str">
            <v>GERMANY</v>
          </cell>
        </row>
        <row r="3951">
          <cell r="B3951">
            <v>4904</v>
          </cell>
          <cell r="C3951" t="str">
            <v xml:space="preserve">GW Lisk Clifton </v>
          </cell>
          <cell r="D3951" t="str">
            <v>CLIFTON SPRINGS, NY</v>
          </cell>
          <cell r="G3951" t="str">
            <v xml:space="preserve">UNITED STATES </v>
          </cell>
        </row>
        <row r="3952">
          <cell r="B3952">
            <v>4905</v>
          </cell>
          <cell r="C3952" t="str">
            <v>SAF Hord Hordain</v>
          </cell>
          <cell r="D3952" t="str">
            <v>HORDAIN</v>
          </cell>
          <cell r="G3952" t="str">
            <v>FRANCE</v>
          </cell>
        </row>
        <row r="3953">
          <cell r="B3953">
            <v>4906</v>
          </cell>
          <cell r="C3953" t="str">
            <v>APP Kircheim/Tec</v>
          </cell>
          <cell r="D3953" t="str">
            <v>KIRCHHEIM/TECK</v>
          </cell>
          <cell r="G3953" t="str">
            <v>GERMANY</v>
          </cell>
        </row>
        <row r="3954">
          <cell r="B3954">
            <v>4907</v>
          </cell>
          <cell r="C3954" t="str">
            <v>Blackwood Dilsen</v>
          </cell>
          <cell r="D3954" t="str">
            <v>DILSEN-STOKKEM</v>
          </cell>
          <cell r="G3954" t="str">
            <v>BELGIUM</v>
          </cell>
        </row>
        <row r="3955">
          <cell r="B3955">
            <v>4907</v>
          </cell>
          <cell r="C3955" t="str">
            <v>Euroseal Finishing Bvba</v>
          </cell>
          <cell r="D3955" t="str">
            <v>Dilsen-Stokkem</v>
          </cell>
          <cell r="G3955" t="str">
            <v>BELGIUM</v>
          </cell>
        </row>
        <row r="3956">
          <cell r="B3956">
            <v>4908</v>
          </cell>
          <cell r="C3956" t="str">
            <v>Zapi Spa</v>
          </cell>
          <cell r="D3956" t="str">
            <v>Poviglio</v>
          </cell>
          <cell r="G3956" t="str">
            <v>ITALY</v>
          </cell>
        </row>
        <row r="3957">
          <cell r="B3957">
            <v>4909</v>
          </cell>
          <cell r="C3957" t="str">
            <v>Kuester Acs Gmbh</v>
          </cell>
          <cell r="D3957" t="str">
            <v>Ehringshausen</v>
          </cell>
          <cell r="G3957" t="str">
            <v>GERMANY</v>
          </cell>
        </row>
        <row r="3958">
          <cell r="B3958">
            <v>4910</v>
          </cell>
          <cell r="C3958" t="str">
            <v>Hirschmann Car Communicat</v>
          </cell>
          <cell r="D3958" t="str">
            <v>Neckartenzlinge</v>
          </cell>
          <cell r="G3958" t="str">
            <v>GERMANY</v>
          </cell>
        </row>
        <row r="3959">
          <cell r="B3959">
            <v>4911</v>
          </cell>
          <cell r="C3959" t="str">
            <v>Redhead Equipment</v>
          </cell>
          <cell r="D3959" t="str">
            <v>Estevan, Sk</v>
          </cell>
          <cell r="G3959" t="str">
            <v>CANADA</v>
          </cell>
        </row>
        <row r="3960">
          <cell r="B3960">
            <v>4912</v>
          </cell>
          <cell r="C3960" t="str">
            <v>PENTA CNSHA SHANGAI (40777)</v>
          </cell>
          <cell r="D3960" t="str">
            <v>SHANGHAI</v>
          </cell>
          <cell r="G3960" t="str">
            <v>CHINA</v>
          </cell>
        </row>
        <row r="3961">
          <cell r="B3961">
            <v>4913</v>
          </cell>
          <cell r="C3961" t="str">
            <v>Dunes Salalah</v>
          </cell>
          <cell r="D3961" t="str">
            <v>SALALAH</v>
          </cell>
          <cell r="G3961" t="str">
            <v>OMAN</v>
          </cell>
        </row>
        <row r="3962">
          <cell r="B3962">
            <v>4914</v>
          </cell>
          <cell r="C3962" t="str">
            <v>ZF LENK BREMEN</v>
          </cell>
          <cell r="D3962" t="str">
            <v>BREMEN</v>
          </cell>
          <cell r="G3962" t="str">
            <v>GERMANY</v>
          </cell>
        </row>
        <row r="3963">
          <cell r="B3963">
            <v>4915</v>
          </cell>
          <cell r="C3963" t="str">
            <v>Alps Electric Czech Sro</v>
          </cell>
          <cell r="D3963" t="str">
            <v>Sebranice</v>
          </cell>
          <cell r="G3963" t="str">
            <v>CZECH REPUBLIC</v>
          </cell>
        </row>
        <row r="3964">
          <cell r="B3964">
            <v>4916</v>
          </cell>
          <cell r="C3964" t="str">
            <v>Bsoch Rex Bursa</v>
          </cell>
          <cell r="D3964" t="str">
            <v>BURSA</v>
          </cell>
          <cell r="G3964" t="str">
            <v>TURKEY</v>
          </cell>
        </row>
        <row r="3965">
          <cell r="B3965">
            <v>4917</v>
          </cell>
          <cell r="C3965" t="str">
            <v>Zf Slovakia A.S.</v>
          </cell>
          <cell r="D3965" t="str">
            <v>Trnava</v>
          </cell>
          <cell r="G3965" t="str">
            <v>SLOVAKIA</v>
          </cell>
        </row>
        <row r="3966">
          <cell r="B3966">
            <v>4917</v>
          </cell>
          <cell r="C3966" t="str">
            <v>Zf Slovakia A.S.</v>
          </cell>
          <cell r="D3966" t="str">
            <v>Levice</v>
          </cell>
          <cell r="G3966" t="str">
            <v>SLOVAKIA</v>
          </cell>
        </row>
        <row r="3967">
          <cell r="B3967">
            <v>4918</v>
          </cell>
          <cell r="C3967" t="str">
            <v>Trw-Das A.S.</v>
          </cell>
          <cell r="D3967" t="str">
            <v>Dacice</v>
          </cell>
          <cell r="G3967" t="str">
            <v>CZECH REPUBLIC</v>
          </cell>
        </row>
        <row r="3968">
          <cell r="B3968">
            <v>4919</v>
          </cell>
          <cell r="C3968" t="str">
            <v>Hengst Se &amp; Co. Kg.</v>
          </cell>
          <cell r="D3968" t="str">
            <v>Münster</v>
          </cell>
          <cell r="G3968" t="str">
            <v>GERMANY</v>
          </cell>
        </row>
        <row r="3969">
          <cell r="B3969">
            <v>4920</v>
          </cell>
          <cell r="C3969" t="str">
            <v>Cimos Maribor</v>
          </cell>
          <cell r="D3969" t="str">
            <v>MARIBOR</v>
          </cell>
          <cell r="G3969" t="str">
            <v>SLOVENIA</v>
          </cell>
        </row>
        <row r="3970">
          <cell r="B3970">
            <v>4921</v>
          </cell>
          <cell r="C3970" t="str">
            <v>George Associates, Inc.</v>
          </cell>
          <cell r="D3970" t="str">
            <v>Silver Spring,</v>
          </cell>
          <cell r="G3970" t="str">
            <v xml:space="preserve">UNITED STATES </v>
          </cell>
        </row>
        <row r="3971">
          <cell r="B3971">
            <v>4922</v>
          </cell>
          <cell r="C3971" t="str">
            <v>Fanasa S.A. De C.V.</v>
          </cell>
          <cell r="D3971" t="str">
            <v>San Nicolas De</v>
          </cell>
          <cell r="G3971" t="str">
            <v>MEXICO</v>
          </cell>
        </row>
        <row r="3972">
          <cell r="B3972">
            <v>4923</v>
          </cell>
          <cell r="C3972" t="str">
            <v xml:space="preserve">VOLVO PARTS RUGBY </v>
          </cell>
          <cell r="D3972" t="str">
            <v>RUGBY</v>
          </cell>
          <cell r="G3972" t="str">
            <v>UK</v>
          </cell>
        </row>
        <row r="3973">
          <cell r="B3973">
            <v>4924</v>
          </cell>
          <cell r="C3973" t="str">
            <v>Team Industries S.R.O.</v>
          </cell>
          <cell r="D3973" t="str">
            <v>Turany</v>
          </cell>
          <cell r="G3973" t="str">
            <v>SLOVAKIA</v>
          </cell>
        </row>
        <row r="3974">
          <cell r="B3974">
            <v>4924</v>
          </cell>
          <cell r="C3974" t="str">
            <v>Team Industries, S.R.O.</v>
          </cell>
          <cell r="D3974" t="str">
            <v>Lipany</v>
          </cell>
          <cell r="G3974" t="str">
            <v>SLOVAKIA</v>
          </cell>
        </row>
        <row r="3975">
          <cell r="B3975">
            <v>4925</v>
          </cell>
          <cell r="C3975" t="str">
            <v>Contage Ab</v>
          </cell>
          <cell r="D3975" t="str">
            <v>Vårgårda</v>
          </cell>
          <cell r="G3975" t="str">
            <v>SWEDEN</v>
          </cell>
        </row>
        <row r="3976">
          <cell r="B3976">
            <v>4926</v>
          </cell>
          <cell r="C3976" t="str">
            <v>Hoerb Regensburg</v>
          </cell>
          <cell r="D3976" t="str">
            <v>REGENSBURG</v>
          </cell>
          <cell r="G3976" t="str">
            <v>GERMANY</v>
          </cell>
        </row>
        <row r="3977">
          <cell r="B3977">
            <v>4927</v>
          </cell>
          <cell r="C3977" t="str">
            <v>Guil-Pel St Jea</v>
          </cell>
          <cell r="D3977" t="str">
            <v>ST JEAN DE LA RUELLE</v>
          </cell>
          <cell r="G3977" t="str">
            <v>FRANCE</v>
          </cell>
        </row>
        <row r="3978">
          <cell r="B3978">
            <v>4928</v>
          </cell>
          <cell r="C3978" t="str">
            <v>Saf Holland Gmbh</v>
          </cell>
          <cell r="D3978" t="str">
            <v>Bessenbach</v>
          </cell>
          <cell r="G3978" t="str">
            <v>GERMANY</v>
          </cell>
        </row>
        <row r="3979">
          <cell r="B3979">
            <v>4930</v>
          </cell>
          <cell r="C3979" t="str">
            <v>Miller-Bradford And Risbe</v>
          </cell>
          <cell r="D3979" t="str">
            <v>Madison, Wi</v>
          </cell>
          <cell r="G3979" t="str">
            <v xml:space="preserve">UNITED STATES </v>
          </cell>
        </row>
        <row r="3980">
          <cell r="B3980">
            <v>4931</v>
          </cell>
          <cell r="C3980" t="str">
            <v>LEAX Falun</v>
          </cell>
          <cell r="D3980" t="str">
            <v>FALUN</v>
          </cell>
          <cell r="G3980" t="str">
            <v>SWEDEN</v>
          </cell>
        </row>
        <row r="3981">
          <cell r="B3981">
            <v>4932</v>
          </cell>
          <cell r="C3981" t="str">
            <v>Wabco Mannheim</v>
          </cell>
          <cell r="D3981" t="str">
            <v>MANNHEIM</v>
          </cell>
          <cell r="G3981" t="str">
            <v>GERMANY</v>
          </cell>
        </row>
        <row r="3982">
          <cell r="B3982">
            <v>4933</v>
          </cell>
          <cell r="C3982" t="str">
            <v>KHT Fahr Grevenb</v>
          </cell>
          <cell r="D3982" t="str">
            <v>GREVENBROICH</v>
          </cell>
          <cell r="G3982" t="str">
            <v>GERMANY</v>
          </cell>
        </row>
        <row r="3983">
          <cell r="B3983">
            <v>4934</v>
          </cell>
          <cell r="C3983" t="str">
            <v>Marcels Equipment Ltd.</v>
          </cell>
          <cell r="D3983" t="str">
            <v>Cranbrook, Bc</v>
          </cell>
          <cell r="G3983" t="str">
            <v>CANADA</v>
          </cell>
        </row>
        <row r="3984">
          <cell r="B3984">
            <v>4935</v>
          </cell>
          <cell r="C3984" t="str">
            <v>Trell Kuressaare</v>
          </cell>
          <cell r="D3984" t="str">
            <v>KURESSAARE</v>
          </cell>
          <cell r="G3984" t="str">
            <v>ESTONIA</v>
          </cell>
        </row>
        <row r="3985">
          <cell r="B3985">
            <v>4936</v>
          </cell>
          <cell r="C3985" t="str">
            <v>Bunch Truck &amp; Equipment,</v>
          </cell>
          <cell r="D3985" t="str">
            <v>Augusta, Ga</v>
          </cell>
          <cell r="G3985" t="str">
            <v xml:space="preserve">UNITED STATES </v>
          </cell>
        </row>
        <row r="3986">
          <cell r="B3986">
            <v>4937</v>
          </cell>
          <cell r="C3986" t="str">
            <v>Flagler Construction Equi</v>
          </cell>
          <cell r="D3986" t="str">
            <v>Miami, Fl</v>
          </cell>
          <cell r="G3986" t="str">
            <v xml:space="preserve">UNITED STATES </v>
          </cell>
        </row>
        <row r="3987">
          <cell r="B3987">
            <v>4938</v>
          </cell>
          <cell r="C3987" t="str">
            <v>SHW Bad Schuss</v>
          </cell>
          <cell r="D3987" t="str">
            <v>BAD SCHUSSENRIED</v>
          </cell>
          <cell r="G3987" t="str">
            <v>GERMANY</v>
          </cell>
        </row>
        <row r="3988">
          <cell r="B3988">
            <v>4939</v>
          </cell>
          <cell r="C3988" t="str">
            <v>Grammer Ag</v>
          </cell>
          <cell r="D3988" t="str">
            <v>Amberg</v>
          </cell>
          <cell r="G3988" t="str">
            <v>GERMANY</v>
          </cell>
        </row>
        <row r="3989">
          <cell r="B3989">
            <v>4940</v>
          </cell>
          <cell r="C3989" t="str">
            <v>Jlg Industries</v>
          </cell>
          <cell r="D3989" t="str">
            <v>Mcconnellsburg,</v>
          </cell>
          <cell r="G3989" t="str">
            <v xml:space="preserve">UNITED STATES </v>
          </cell>
        </row>
        <row r="3990">
          <cell r="B3990">
            <v>4941</v>
          </cell>
          <cell r="C3990" t="str">
            <v>Trans Power</v>
          </cell>
          <cell r="D3990" t="str">
            <v>Valdosta, Ga</v>
          </cell>
          <cell r="G3990" t="str">
            <v xml:space="preserve">UNITED STATES </v>
          </cell>
        </row>
        <row r="3991">
          <cell r="B3991">
            <v>4942</v>
          </cell>
          <cell r="C3991" t="str">
            <v>Gnos Auto Gnosjo</v>
          </cell>
          <cell r="D3991" t="str">
            <v>GNOSJO</v>
          </cell>
          <cell r="G3991" t="str">
            <v>SWEDEN</v>
          </cell>
        </row>
        <row r="3992">
          <cell r="B3992">
            <v>4943</v>
          </cell>
          <cell r="C3992" t="str">
            <v>Seuffer CalwHirs</v>
          </cell>
          <cell r="D3992" t="str">
            <v>CALW-HIRSAU</v>
          </cell>
          <cell r="G3992" t="str">
            <v>GERMANY</v>
          </cell>
        </row>
        <row r="3993">
          <cell r="B3993">
            <v>4944</v>
          </cell>
          <cell r="C3993" t="str">
            <v>Vccs Vienna</v>
          </cell>
          <cell r="D3993" t="str">
            <v>Bruck An Der Le</v>
          </cell>
          <cell r="G3993" t="str">
            <v>Austria</v>
          </cell>
        </row>
        <row r="3994">
          <cell r="B3994">
            <v>4945</v>
          </cell>
          <cell r="C3994" t="str">
            <v>Trw Automotive Czech S.R.</v>
          </cell>
          <cell r="D3994" t="str">
            <v>Jablonec Nad Nisou</v>
          </cell>
          <cell r="G3994" t="str">
            <v>CZECH REPUBLIC</v>
          </cell>
        </row>
        <row r="3995">
          <cell r="B3995">
            <v>4946</v>
          </cell>
          <cell r="C3995" t="str">
            <v>Total Tralee</v>
          </cell>
          <cell r="D3995" t="str">
            <v>TRALEE</v>
          </cell>
          <cell r="G3995" t="str">
            <v>IRELAND</v>
          </cell>
        </row>
        <row r="3996">
          <cell r="B3996">
            <v>4947</v>
          </cell>
          <cell r="C3996" t="str">
            <v>Swedecote Ab</v>
          </cell>
          <cell r="D3996" t="str">
            <v>Spånga</v>
          </cell>
          <cell r="G3996" t="str">
            <v>SWEDEN</v>
          </cell>
        </row>
        <row r="3997">
          <cell r="B3997">
            <v>4947</v>
          </cell>
          <cell r="C3997" t="str">
            <v>Swedecote Ab</v>
          </cell>
          <cell r="D3997" t="str">
            <v>Gnosjo</v>
          </cell>
          <cell r="G3997" t="str">
            <v>SWEDEN</v>
          </cell>
        </row>
        <row r="3998">
          <cell r="B3998">
            <v>4948</v>
          </cell>
          <cell r="C3998" t="str">
            <v>NORMA PILICA</v>
          </cell>
          <cell r="D3998" t="str">
            <v>PILICA</v>
          </cell>
          <cell r="G3998" t="str">
            <v>POLAND</v>
          </cell>
        </row>
        <row r="3999">
          <cell r="B3999">
            <v>4949</v>
          </cell>
          <cell r="C3999" t="str">
            <v>ASK Monte S Vito</v>
          </cell>
          <cell r="D3999" t="str">
            <v>MONTE SAN VITO</v>
          </cell>
          <cell r="G3999" t="str">
            <v>ITALY</v>
          </cell>
        </row>
        <row r="4000">
          <cell r="B4000">
            <v>4950</v>
          </cell>
          <cell r="C4000" t="str">
            <v>ASK Zandt</v>
          </cell>
          <cell r="D4000" t="str">
            <v>ZANDT</v>
          </cell>
          <cell r="G4000" t="str">
            <v>GERMANY</v>
          </cell>
        </row>
        <row r="4001">
          <cell r="B4001">
            <v>4951</v>
          </cell>
          <cell r="C4001" t="str">
            <v>Conti Karben</v>
          </cell>
          <cell r="D4001" t="str">
            <v>KARBEN</v>
          </cell>
          <cell r="G4001" t="str">
            <v>GERMANY</v>
          </cell>
        </row>
        <row r="4002">
          <cell r="B4002">
            <v>4952</v>
          </cell>
          <cell r="C4002" t="str">
            <v>Continent Babenh</v>
          </cell>
          <cell r="D4002" t="str">
            <v>BABENHAUSEN</v>
          </cell>
          <cell r="G4002" t="str">
            <v>GERMANY</v>
          </cell>
        </row>
        <row r="4003">
          <cell r="B4003">
            <v>4953</v>
          </cell>
          <cell r="C4003" t="str">
            <v>Mecaplast Liberc</v>
          </cell>
          <cell r="D4003" t="str">
            <v>LIBERCOURT</v>
          </cell>
          <cell r="G4003" t="str">
            <v>FRANCE</v>
          </cell>
        </row>
        <row r="4004">
          <cell r="B4004">
            <v>4954</v>
          </cell>
          <cell r="C4004" t="str">
            <v>Bang &amp; Oluf Gros</v>
          </cell>
          <cell r="D4004" t="str">
            <v>GROSSMEHRING</v>
          </cell>
          <cell r="G4004" t="str">
            <v>GERMANY</v>
          </cell>
        </row>
        <row r="4005">
          <cell r="B4005">
            <v>4955</v>
          </cell>
          <cell r="C4005" t="str">
            <v>IAC Skara</v>
          </cell>
          <cell r="D4005" t="str">
            <v>GOTHENBURG</v>
          </cell>
          <cell r="G4005" t="str">
            <v>SWEDEN</v>
          </cell>
        </row>
        <row r="4006">
          <cell r="B4006">
            <v>4956</v>
          </cell>
          <cell r="C4006" t="str">
            <v>Jiaxing Minhui C/O Schenker Log Ab</v>
          </cell>
          <cell r="D4006" t="str">
            <v>Göteborg</v>
          </cell>
          <cell r="G4006" t="str">
            <v>SWEDEN</v>
          </cell>
        </row>
        <row r="4007">
          <cell r="B4007">
            <v>4957</v>
          </cell>
          <cell r="C4007" t="str">
            <v>VCE CNLYI LINYI (683110)</v>
          </cell>
          <cell r="D4007" t="str">
            <v>LINYI</v>
          </cell>
          <cell r="G4007" t="str">
            <v>CHINA</v>
          </cell>
        </row>
        <row r="4008">
          <cell r="B4008">
            <v>4958</v>
          </cell>
          <cell r="C4008" t="str">
            <v>Husco International, Inc.</v>
          </cell>
          <cell r="D4008" t="str">
            <v>Maquoketa, Ia</v>
          </cell>
          <cell r="G4008" t="str">
            <v xml:space="preserve">UNITED STATES </v>
          </cell>
        </row>
        <row r="4009">
          <cell r="B4009">
            <v>4959</v>
          </cell>
          <cell r="C4009" t="str">
            <v>Esco Corporation</v>
          </cell>
          <cell r="D4009" t="str">
            <v>Steinbach, Mb</v>
          </cell>
          <cell r="G4009" t="str">
            <v>CANADA</v>
          </cell>
        </row>
        <row r="4010">
          <cell r="B4010">
            <v>4960</v>
          </cell>
          <cell r="C4010" t="str">
            <v>Panapacific</v>
          </cell>
          <cell r="D4010" t="str">
            <v>Fresno, Ca</v>
          </cell>
          <cell r="G4010" t="str">
            <v xml:space="preserve">UNITED STATES </v>
          </cell>
        </row>
        <row r="4011">
          <cell r="B4011">
            <v>4961</v>
          </cell>
          <cell r="C4011" t="str">
            <v>Tesla Stropkov As</v>
          </cell>
          <cell r="D4011" t="str">
            <v>Stropkov</v>
          </cell>
          <cell r="G4011" t="str">
            <v>SLOVAKIA</v>
          </cell>
        </row>
        <row r="4012">
          <cell r="B4012">
            <v>4962</v>
          </cell>
          <cell r="C4012" t="str">
            <v>DANA HUNGARY GYO</v>
          </cell>
          <cell r="D4012" t="str">
            <v>GYOER</v>
          </cell>
          <cell r="G4012" t="str">
            <v>HUNGARY</v>
          </cell>
        </row>
        <row r="4013">
          <cell r="B4013">
            <v>4963</v>
          </cell>
          <cell r="C4013" t="str">
            <v>Strongco Equipment</v>
          </cell>
          <cell r="D4013" t="str">
            <v>Boucherville</v>
          </cell>
          <cell r="G4013" t="str">
            <v>CANADA</v>
          </cell>
        </row>
        <row r="4014">
          <cell r="B4014">
            <v>4965</v>
          </cell>
          <cell r="C4014" t="str">
            <v>Nuss Truck &amp; Equipment</v>
          </cell>
          <cell r="D4014" t="str">
            <v>Rochester, Mn</v>
          </cell>
          <cell r="G4014" t="str">
            <v xml:space="preserve">UNITED STATES </v>
          </cell>
        </row>
        <row r="4015">
          <cell r="B4015">
            <v>4968</v>
          </cell>
          <cell r="C4015" t="str">
            <v>TRW Gelsenkir</v>
          </cell>
          <cell r="D4015" t="str">
            <v>BECKEDORF</v>
          </cell>
          <cell r="G4015" t="str">
            <v>GERMANY</v>
          </cell>
        </row>
        <row r="4016">
          <cell r="B4016">
            <v>4969</v>
          </cell>
          <cell r="C4016" t="str">
            <v>Faurecia Automotive Cz Re</v>
          </cell>
          <cell r="D4016" t="str">
            <v>Pisek</v>
          </cell>
          <cell r="G4016" t="str">
            <v>CZECH REPUBLIC</v>
          </cell>
        </row>
        <row r="4017">
          <cell r="B4017">
            <v>4970</v>
          </cell>
          <cell r="C4017" t="str">
            <v>Be Group Sp. Z O.O.</v>
          </cell>
          <cell r="D4017" t="str">
            <v>Gdynia</v>
          </cell>
          <cell r="G4017" t="str">
            <v>POLAND</v>
          </cell>
        </row>
        <row r="4018">
          <cell r="B4018">
            <v>4970</v>
          </cell>
          <cell r="C4018" t="str">
            <v>Be Group Sp. Z O.O.</v>
          </cell>
          <cell r="D4018" t="str">
            <v>Trebaczew</v>
          </cell>
          <cell r="G4018" t="str">
            <v>POLAND</v>
          </cell>
        </row>
        <row r="4019">
          <cell r="B4019">
            <v>4971</v>
          </cell>
          <cell r="C4019" t="str">
            <v>Siesta Key Mooring, Llc</v>
          </cell>
          <cell r="D4019" t="str">
            <v>Sarasota, Fl</v>
          </cell>
          <cell r="G4019" t="str">
            <v xml:space="preserve">UNITED STATES </v>
          </cell>
        </row>
        <row r="4020">
          <cell r="B4020">
            <v>4972</v>
          </cell>
          <cell r="C4020" t="str">
            <v>Optibelt Gmbh</v>
          </cell>
          <cell r="D4020" t="str">
            <v>Höxter</v>
          </cell>
          <cell r="G4020" t="str">
            <v>GERMANY</v>
          </cell>
        </row>
        <row r="4021">
          <cell r="B4021">
            <v>4972</v>
          </cell>
          <cell r="C4021" t="str">
            <v>Spedition Fricke C/O Opti</v>
          </cell>
          <cell r="D4021" t="str">
            <v>Höxter</v>
          </cell>
          <cell r="G4021" t="str">
            <v>GERMANY</v>
          </cell>
        </row>
        <row r="4022">
          <cell r="B4022">
            <v>4973</v>
          </cell>
          <cell r="C4022" t="str">
            <v>New Standerad Corp</v>
          </cell>
          <cell r="D4022" t="str">
            <v>Emigsville, Pa</v>
          </cell>
          <cell r="G4022" t="str">
            <v xml:space="preserve">UNITED STATES </v>
          </cell>
        </row>
        <row r="4023">
          <cell r="B4023">
            <v>4974</v>
          </cell>
          <cell r="C4023" t="str">
            <v>Starsprings Tarnowo</v>
          </cell>
          <cell r="D4023" t="str">
            <v>TARNOWO PODGORNE</v>
          </cell>
          <cell r="G4023" t="str">
            <v>POLAND</v>
          </cell>
        </row>
        <row r="4024">
          <cell r="B4024">
            <v>4975</v>
          </cell>
          <cell r="C4024" t="str">
            <v>Teknika Nivnice</v>
          </cell>
          <cell r="D4024" t="str">
            <v>NIVNICE</v>
          </cell>
          <cell r="G4024" t="str">
            <v>CZECH REPUBLIC</v>
          </cell>
        </row>
        <row r="4025">
          <cell r="B4025">
            <v>4976</v>
          </cell>
          <cell r="C4025" t="str">
            <v>Shi Tal Shiyan</v>
          </cell>
          <cell r="D4025" t="str">
            <v>SHIYAN</v>
          </cell>
          <cell r="G4025" t="str">
            <v>CHINA</v>
          </cell>
        </row>
        <row r="4026">
          <cell r="B4026">
            <v>4977</v>
          </cell>
          <cell r="C4026" t="str">
            <v>G. W. Van Keppel Company</v>
          </cell>
          <cell r="D4026" t="str">
            <v>Topeka, Ks</v>
          </cell>
          <cell r="G4026" t="str">
            <v xml:space="preserve">UNITED STATES </v>
          </cell>
        </row>
        <row r="4027">
          <cell r="B4027">
            <v>4978</v>
          </cell>
          <cell r="C4027" t="str">
            <v>Cie Unitools Press Cz As</v>
          </cell>
          <cell r="D4027" t="str">
            <v>Valasské Mezirici</v>
          </cell>
          <cell r="G4027" t="str">
            <v>CZECH REPUBLIC</v>
          </cell>
        </row>
        <row r="4028">
          <cell r="B4028">
            <v>4979</v>
          </cell>
          <cell r="C4028" t="str">
            <v>Empack Logistique</v>
          </cell>
          <cell r="D4028" t="str">
            <v>Saint Priest</v>
          </cell>
          <cell r="G4028" t="str">
            <v>FRANCE</v>
          </cell>
        </row>
        <row r="4029">
          <cell r="B4029">
            <v>4980</v>
          </cell>
          <cell r="C4029" t="str">
            <v>Timken Europe Succ. De Th</v>
          </cell>
          <cell r="D4029" t="str">
            <v>Colmar</v>
          </cell>
          <cell r="G4029" t="str">
            <v>FRANCE</v>
          </cell>
        </row>
        <row r="4030">
          <cell r="B4030">
            <v>4981</v>
          </cell>
          <cell r="C4030" t="str">
            <v>Cooper S Rennes</v>
          </cell>
          <cell r="D4030" t="str">
            <v>RENNES</v>
          </cell>
          <cell r="G4030" t="str">
            <v>FRANCE</v>
          </cell>
        </row>
        <row r="4031">
          <cell r="B4031">
            <v>4982</v>
          </cell>
          <cell r="C4031" t="str">
            <v>Schlei Far Muen</v>
          </cell>
          <cell r="D4031" t="str">
            <v>MUENCHEN</v>
          </cell>
          <cell r="G4031" t="str">
            <v>GERMANY</v>
          </cell>
        </row>
        <row r="4032">
          <cell r="B4032">
            <v>4983</v>
          </cell>
          <cell r="C4032" t="str">
            <v>SMR ES Zaragoza</v>
          </cell>
          <cell r="D4032" t="str">
            <v>ZARAGOZA</v>
          </cell>
          <cell r="G4032" t="str">
            <v>SPAIN</v>
          </cell>
        </row>
        <row r="4033">
          <cell r="B4033">
            <v>4984</v>
          </cell>
          <cell r="C4033" t="str">
            <v>Rlc Wash Facility</v>
          </cell>
          <cell r="D4033" t="str">
            <v>Radford, Va</v>
          </cell>
          <cell r="G4033" t="str">
            <v xml:space="preserve">UNITED STATES </v>
          </cell>
        </row>
        <row r="4034">
          <cell r="B4034">
            <v>4985</v>
          </cell>
          <cell r="C4034" t="str">
            <v>Trell Sch Gbg</v>
          </cell>
          <cell r="D4034" t="str">
            <v>GOTHENBURG</v>
          </cell>
          <cell r="G4034" t="str">
            <v>SWEDEN</v>
          </cell>
        </row>
        <row r="4035">
          <cell r="B4035">
            <v>4986</v>
          </cell>
          <cell r="C4035" t="str">
            <v>Strongco Equipment</v>
          </cell>
          <cell r="D4035" t="str">
            <v>Red Deer, Ab</v>
          </cell>
          <cell r="G4035" t="str">
            <v>CANADA</v>
          </cell>
        </row>
        <row r="4036">
          <cell r="B4036">
            <v>4987</v>
          </cell>
          <cell r="C4036" t="str">
            <v>Sisme Tianjin</v>
          </cell>
          <cell r="D4036" t="str">
            <v>TIANJIN</v>
          </cell>
          <cell r="G4036" t="str">
            <v>CHINA</v>
          </cell>
        </row>
        <row r="4037">
          <cell r="B4037">
            <v>4988</v>
          </cell>
          <cell r="C4037" t="str">
            <v>Aceros Moldeados Alaveses</v>
          </cell>
          <cell r="D4037" t="str">
            <v>Vitoria-Alava</v>
          </cell>
          <cell r="G4037" t="str">
            <v>SPAIN</v>
          </cell>
        </row>
        <row r="4038">
          <cell r="B4038">
            <v>4989</v>
          </cell>
          <cell r="C4038" t="str">
            <v>Nova Bus</v>
          </cell>
          <cell r="D4038" t="str">
            <v>St-Francois-Du-</v>
          </cell>
          <cell r="G4038" t="str">
            <v>CANADA</v>
          </cell>
        </row>
        <row r="4039">
          <cell r="B4039">
            <v>4990</v>
          </cell>
          <cell r="C4039" t="str">
            <v>Metaltemple Italia Spa</v>
          </cell>
          <cell r="D4039" t="str">
            <v>Avigliana</v>
          </cell>
          <cell r="G4039" t="str">
            <v>ITALY</v>
          </cell>
        </row>
        <row r="4040">
          <cell r="B4040">
            <v>4991</v>
          </cell>
          <cell r="C4040" t="str">
            <v>Continental Automotive Sy</v>
          </cell>
          <cell r="D4040" t="str">
            <v>Zvolen</v>
          </cell>
          <cell r="G4040" t="str">
            <v>SLOVAKIA</v>
          </cell>
        </row>
        <row r="4041">
          <cell r="B4041">
            <v>4991</v>
          </cell>
          <cell r="C4041" t="str">
            <v>Hermes, S.R.O.</v>
          </cell>
          <cell r="D4041" t="str">
            <v>Zvolen</v>
          </cell>
          <cell r="G4041" t="str">
            <v>SLOVAKIA</v>
          </cell>
        </row>
        <row r="4042">
          <cell r="B4042">
            <v>4992</v>
          </cell>
          <cell r="C4042" t="str">
            <v>ZOLLNER ZANDT</v>
          </cell>
          <cell r="D4042" t="str">
            <v>ZANDT</v>
          </cell>
          <cell r="G4042" t="str">
            <v>GERMANY</v>
          </cell>
        </row>
        <row r="4043">
          <cell r="B4043">
            <v>4993</v>
          </cell>
          <cell r="C4043" t="str">
            <v>Wiegand Mack Sales &amp; Serv</v>
          </cell>
          <cell r="D4043" t="str">
            <v>Sterling Height</v>
          </cell>
          <cell r="G4043" t="str">
            <v xml:space="preserve">UNITED STATES </v>
          </cell>
        </row>
        <row r="4044">
          <cell r="B4044">
            <v>4994</v>
          </cell>
          <cell r="C4044" t="str">
            <v>Powersecure, Inc</v>
          </cell>
          <cell r="D4044" t="str">
            <v>Wake Forrest, N</v>
          </cell>
          <cell r="G4044" t="str">
            <v xml:space="preserve">UNITED STATES </v>
          </cell>
        </row>
        <row r="4045">
          <cell r="B4045">
            <v>4995</v>
          </cell>
          <cell r="C4045" t="str">
            <v>Jiangyi F Jiangy</v>
          </cell>
          <cell r="D4045" t="str">
            <v>JIANGYIN</v>
          </cell>
          <cell r="G4045" t="str">
            <v>CHINA</v>
          </cell>
        </row>
        <row r="4046">
          <cell r="B4046">
            <v>4996</v>
          </cell>
          <cell r="C4046" t="str">
            <v>ZF LENK BERLIN</v>
          </cell>
          <cell r="D4046" t="str">
            <v>BERLIN</v>
          </cell>
          <cell r="G4046" t="str">
            <v>GERMANY</v>
          </cell>
        </row>
        <row r="4047">
          <cell r="B4047">
            <v>4997</v>
          </cell>
          <cell r="C4047" t="str">
            <v>ZF LENK SCHWABE</v>
          </cell>
          <cell r="D4047" t="str">
            <v>BIETIGHEIM-BISSINGEN</v>
          </cell>
          <cell r="G4047" t="str">
            <v>GERMANY</v>
          </cell>
        </row>
        <row r="4048">
          <cell r="B4048">
            <v>4998</v>
          </cell>
          <cell r="C4048" t="str">
            <v>Ocm Srl</v>
          </cell>
          <cell r="D4048" t="str">
            <v>Benevento</v>
          </cell>
          <cell r="G4048" t="str">
            <v>ITALY</v>
          </cell>
        </row>
        <row r="4049">
          <cell r="B4049">
            <v>4998</v>
          </cell>
          <cell r="C4049" t="str">
            <v>Ocm S.R.L</v>
          </cell>
          <cell r="D4049" t="str">
            <v>Nusco</v>
          </cell>
          <cell r="G4049" t="str">
            <v>ITALY</v>
          </cell>
        </row>
        <row r="4050">
          <cell r="B4050">
            <v>4999</v>
          </cell>
          <cell r="C4050" t="str">
            <v>Autoneum Desio</v>
          </cell>
          <cell r="D4050" t="str">
            <v>DESIO MILANO</v>
          </cell>
          <cell r="G4050" t="str">
            <v>ITALY</v>
          </cell>
        </row>
        <row r="4051">
          <cell r="B4051">
            <v>4999</v>
          </cell>
          <cell r="C4051" t="str">
            <v>Firplast Srl</v>
          </cell>
          <cell r="D4051" t="str">
            <v>Renate</v>
          </cell>
          <cell r="G4051" t="str">
            <v>ITALY</v>
          </cell>
        </row>
        <row r="4052">
          <cell r="B4052">
            <v>5000</v>
          </cell>
          <cell r="C4052" t="str">
            <v>MagnetSc Memming</v>
          </cell>
          <cell r="D4052" t="str">
            <v>MEMMINGEN</v>
          </cell>
          <cell r="G4052" t="str">
            <v>GERMANY</v>
          </cell>
        </row>
        <row r="4053">
          <cell r="B4053">
            <v>5001</v>
          </cell>
          <cell r="C4053" t="str">
            <v>NORM CI IZMIR</v>
          </cell>
          <cell r="D4053" t="str">
            <v>IZMIR</v>
          </cell>
          <cell r="G4053" t="str">
            <v>TURKEY</v>
          </cell>
        </row>
        <row r="4054">
          <cell r="B4054">
            <v>5002</v>
          </cell>
          <cell r="C4054" t="str">
            <v>Witzenmann Gmbh</v>
          </cell>
          <cell r="D4054" t="str">
            <v>Pforzheim</v>
          </cell>
          <cell r="G4054" t="str">
            <v>GERMANY</v>
          </cell>
        </row>
        <row r="4055">
          <cell r="B4055">
            <v>5003</v>
          </cell>
          <cell r="C4055" t="str">
            <v>IM Kelly Ketteri</v>
          </cell>
          <cell r="D4055" t="str">
            <v>KETTERING</v>
          </cell>
          <cell r="G4055" t="str">
            <v>UK</v>
          </cell>
        </row>
        <row r="4056">
          <cell r="B4056">
            <v>5004</v>
          </cell>
          <cell r="C4056" t="str">
            <v>Delphi Belgium Nv</v>
          </cell>
          <cell r="D4056" t="str">
            <v>Boom</v>
          </cell>
          <cell r="G4056" t="str">
            <v>BELGIUM</v>
          </cell>
        </row>
        <row r="4057">
          <cell r="B4057">
            <v>5004</v>
          </cell>
          <cell r="C4057" t="str">
            <v>Delphi Belgium Nv</v>
          </cell>
          <cell r="D4057" t="str">
            <v>Genk</v>
          </cell>
          <cell r="G4057" t="str">
            <v>BELGIUM</v>
          </cell>
        </row>
        <row r="4058">
          <cell r="B4058">
            <v>5005</v>
          </cell>
          <cell r="C4058" t="str">
            <v>Wuxi Sheng Wuxi</v>
          </cell>
          <cell r="D4058" t="str">
            <v>WUXI</v>
          </cell>
          <cell r="G4058" t="str">
            <v>CHINA</v>
          </cell>
        </row>
        <row r="4059">
          <cell r="B4059">
            <v>5006</v>
          </cell>
          <cell r="C4059" t="str">
            <v>Roadcrew Solutions</v>
          </cell>
          <cell r="D4059" t="str">
            <v>RUGBY</v>
          </cell>
          <cell r="G4059" t="str">
            <v>UK</v>
          </cell>
        </row>
        <row r="4060">
          <cell r="B4060">
            <v>5007</v>
          </cell>
          <cell r="C4060" t="str">
            <v>Wuxi Anmai Wuxi</v>
          </cell>
          <cell r="D4060" t="str">
            <v>WUXI</v>
          </cell>
          <cell r="G4060" t="str">
            <v>CHINA</v>
          </cell>
        </row>
        <row r="4061">
          <cell r="B4061">
            <v>5008</v>
          </cell>
          <cell r="C4061" t="str">
            <v>Kalmar Rt Center Llc</v>
          </cell>
          <cell r="D4061" t="str">
            <v>Cibolo</v>
          </cell>
          <cell r="G4061" t="str">
            <v xml:space="preserve">UNITED STATES </v>
          </cell>
        </row>
        <row r="4062">
          <cell r="B4062">
            <v>5009</v>
          </cell>
          <cell r="C4062" t="str">
            <v>Advantage Marine Loto, Ll</v>
          </cell>
          <cell r="D4062" t="str">
            <v>Sunrise Beach,</v>
          </cell>
          <cell r="G4062" t="str">
            <v xml:space="preserve">UNITED STATES </v>
          </cell>
        </row>
        <row r="4063">
          <cell r="B4063">
            <v>5010</v>
          </cell>
          <cell r="C4063" t="str">
            <v>Jlg Industries</v>
          </cell>
          <cell r="D4063" t="str">
            <v>Shippensburg, P</v>
          </cell>
          <cell r="G4063" t="str">
            <v xml:space="preserve">UNITED STATES </v>
          </cell>
        </row>
        <row r="4064">
          <cell r="B4064">
            <v>5011</v>
          </cell>
          <cell r="C4064" t="str">
            <v>Shand Yangzhou</v>
          </cell>
          <cell r="D4064" t="str">
            <v>YANGZHOU</v>
          </cell>
          <cell r="G4064" t="str">
            <v>CHINA</v>
          </cell>
        </row>
        <row r="4065">
          <cell r="B4065">
            <v>5012</v>
          </cell>
          <cell r="C4065" t="str">
            <v>ZHEJIANG SHENGZH</v>
          </cell>
          <cell r="D4065" t="str">
            <v>SHENGZHOU</v>
          </cell>
          <cell r="G4065" t="str">
            <v>CHINA</v>
          </cell>
        </row>
        <row r="4066">
          <cell r="B4066">
            <v>5013</v>
          </cell>
          <cell r="C4066" t="str">
            <v>DANFOSS TIANJIN</v>
          </cell>
          <cell r="D4066" t="str">
            <v>TIANJIN</v>
          </cell>
          <cell r="G4066" t="str">
            <v>CHINA</v>
          </cell>
        </row>
        <row r="4067">
          <cell r="B4067">
            <v>5014</v>
          </cell>
          <cell r="C4067" t="str">
            <v>VOLVO BUS SUP TINGLEV DKTGV (3</v>
          </cell>
          <cell r="D4067" t="str">
            <v>TINGLEV</v>
          </cell>
          <cell r="G4067" t="str">
            <v>DENMARK</v>
          </cell>
        </row>
        <row r="4068">
          <cell r="B4068">
            <v>5015</v>
          </cell>
          <cell r="C4068" t="str">
            <v>Gabriel North America Llc</v>
          </cell>
          <cell r="D4068" t="str">
            <v>Chickasha, Ok</v>
          </cell>
          <cell r="G4068" t="str">
            <v xml:space="preserve">UNITED STATES </v>
          </cell>
        </row>
        <row r="4069">
          <cell r="B4069">
            <v>5016</v>
          </cell>
          <cell r="C4069" t="str">
            <v>DYNAUDIO SKANDER</v>
          </cell>
          <cell r="D4069" t="str">
            <v>SKANDERBORG</v>
          </cell>
          <cell r="G4069" t="str">
            <v>DENMARK</v>
          </cell>
        </row>
        <row r="4070">
          <cell r="B4070">
            <v>5017</v>
          </cell>
          <cell r="C4070" t="str">
            <v>Suncoast Diesel Marine, I</v>
          </cell>
          <cell r="D4070" t="str">
            <v>Sarasota, Fl</v>
          </cell>
          <cell r="G4070" t="str">
            <v xml:space="preserve">UNITED STATES </v>
          </cell>
        </row>
        <row r="4071">
          <cell r="B4071">
            <v>5018</v>
          </cell>
          <cell r="C4071" t="str">
            <v>Swepart Liatorp</v>
          </cell>
          <cell r="D4071" t="str">
            <v>SIBBHULT</v>
          </cell>
          <cell r="G4071" t="str">
            <v>SWEDEN</v>
          </cell>
        </row>
        <row r="4072">
          <cell r="B4072">
            <v>5019</v>
          </cell>
          <cell r="C4072" t="str">
            <v>Sapa Profiles Kft.</v>
          </cell>
          <cell r="D4072" t="str">
            <v>Szekesfehervar</v>
          </cell>
          <cell r="G4072" t="str">
            <v>HUNGARY</v>
          </cell>
        </row>
        <row r="4073">
          <cell r="B4073">
            <v>5020</v>
          </cell>
          <cell r="C4073" t="str">
            <v>Casco Products Corporatio</v>
          </cell>
          <cell r="D4073" t="str">
            <v>Morgantown, Ky</v>
          </cell>
          <cell r="G4073" t="str">
            <v xml:space="preserve">UNITED STATES </v>
          </cell>
        </row>
        <row r="4074">
          <cell r="B4074">
            <v>5021</v>
          </cell>
          <cell r="C4074" t="str">
            <v>Taylor Made Systems India</v>
          </cell>
          <cell r="D4074" t="str">
            <v>Kendallville, I</v>
          </cell>
          <cell r="G4074" t="str">
            <v xml:space="preserve">UNITED STATES </v>
          </cell>
        </row>
        <row r="4075">
          <cell r="B4075">
            <v>5022</v>
          </cell>
          <cell r="C4075" t="str">
            <v>EHMANN GUNDELSHE</v>
          </cell>
          <cell r="D4075" t="str">
            <v>GUNDELSHEIM</v>
          </cell>
          <cell r="G4075" t="str">
            <v>GERMANY</v>
          </cell>
        </row>
        <row r="4076">
          <cell r="B4076">
            <v>5023</v>
          </cell>
          <cell r="C4076" t="str">
            <v>Netshape Technologies, In</v>
          </cell>
          <cell r="D4076" t="str">
            <v>Falls Creek, Pa</v>
          </cell>
          <cell r="G4076" t="str">
            <v xml:space="preserve">UNITED STATES </v>
          </cell>
        </row>
        <row r="4077">
          <cell r="B4077">
            <v>5024</v>
          </cell>
          <cell r="C4077" t="str">
            <v>Thyssenkrupp Waupaca, Inc</v>
          </cell>
          <cell r="D4077" t="str">
            <v>Marinette, Wi</v>
          </cell>
          <cell r="G4077" t="str">
            <v xml:space="preserve">UNITED STATES </v>
          </cell>
        </row>
        <row r="4078">
          <cell r="B4078">
            <v>5024</v>
          </cell>
          <cell r="C4078" t="str">
            <v>Thyssenkrupp Waupaca, Inc</v>
          </cell>
          <cell r="D4078" t="str">
            <v>Peshtigo, Wi</v>
          </cell>
          <cell r="G4078" t="str">
            <v xml:space="preserve">UNITED STATES </v>
          </cell>
        </row>
        <row r="4079">
          <cell r="B4079">
            <v>5025</v>
          </cell>
          <cell r="C4079" t="str">
            <v>Fras-Le North America, In</v>
          </cell>
          <cell r="D4079" t="str">
            <v>Prattville, Al</v>
          </cell>
          <cell r="G4079" t="str">
            <v xml:space="preserve">UNITED STATES </v>
          </cell>
        </row>
        <row r="4080">
          <cell r="B4080">
            <v>5026</v>
          </cell>
          <cell r="C4080" t="str">
            <v>Hubei D Jiangkou</v>
          </cell>
          <cell r="D4080" t="str">
            <v>DAN JIANGKOU CITY</v>
          </cell>
          <cell r="G4080" t="str">
            <v>CHINA</v>
          </cell>
        </row>
        <row r="4081">
          <cell r="B4081">
            <v>5027</v>
          </cell>
          <cell r="C4081" t="str">
            <v>Kiekert Cs S.R.O.</v>
          </cell>
          <cell r="D4081" t="str">
            <v>Prelouc</v>
          </cell>
          <cell r="G4081" t="str">
            <v>CZECH REPUBLIC</v>
          </cell>
        </row>
        <row r="4082">
          <cell r="B4082">
            <v>5028</v>
          </cell>
          <cell r="C4082" t="str">
            <v>Manga Graz</v>
          </cell>
          <cell r="D4082" t="str">
            <v>GRAZ</v>
          </cell>
          <cell r="G4082" t="str">
            <v>Austria</v>
          </cell>
        </row>
        <row r="4083">
          <cell r="B4083">
            <v>5029</v>
          </cell>
          <cell r="C4083" t="str">
            <v>Swe R Supp Krlst</v>
          </cell>
          <cell r="D4083" t="str">
            <v>KARLSTAD</v>
          </cell>
          <cell r="G4083" t="str">
            <v>SWEDEN</v>
          </cell>
        </row>
        <row r="4084">
          <cell r="B4084">
            <v>5030</v>
          </cell>
          <cell r="C4084" t="str">
            <v>Nissens Industrikölere A/</v>
          </cell>
          <cell r="D4084" t="str">
            <v>Horsens</v>
          </cell>
          <cell r="G4084" t="str">
            <v>DENMARK</v>
          </cell>
        </row>
        <row r="4085">
          <cell r="B4085">
            <v>5031</v>
          </cell>
          <cell r="C4085" t="str">
            <v>Componenta Orhan</v>
          </cell>
          <cell r="D4085" t="str">
            <v>ORHANGAZI</v>
          </cell>
          <cell r="G4085" t="str">
            <v>TURKEY</v>
          </cell>
        </row>
        <row r="4086">
          <cell r="B4086">
            <v>5032</v>
          </cell>
          <cell r="C4086" t="str">
            <v>Ljunghall Caslav</v>
          </cell>
          <cell r="D4086" t="str">
            <v>CASLAV</v>
          </cell>
          <cell r="G4086" t="str">
            <v>CZECH REPUBLIC</v>
          </cell>
        </row>
        <row r="4087">
          <cell r="B4087">
            <v>5033</v>
          </cell>
          <cell r="C4087" t="str">
            <v>Kongsberg Automotive</v>
          </cell>
          <cell r="D4087" t="str">
            <v>Milan, Tn</v>
          </cell>
          <cell r="G4087" t="str">
            <v xml:space="preserve">UNITED STATES </v>
          </cell>
        </row>
        <row r="4088">
          <cell r="B4088">
            <v>5034</v>
          </cell>
          <cell r="C4088" t="str">
            <v>Drm Industries Corporatio</v>
          </cell>
          <cell r="D4088" t="str">
            <v>Reedsburg, Wi</v>
          </cell>
          <cell r="G4088" t="str">
            <v xml:space="preserve">UNITED STATES </v>
          </cell>
        </row>
        <row r="4089">
          <cell r="B4089">
            <v>5035</v>
          </cell>
          <cell r="C4089" t="str">
            <v>Schabm Berching</v>
          </cell>
          <cell r="D4089" t="str">
            <v>BERCHING</v>
          </cell>
          <cell r="G4089" t="str">
            <v>GERMANY</v>
          </cell>
        </row>
        <row r="4090">
          <cell r="B4090">
            <v>5036</v>
          </cell>
          <cell r="C4090" t="str">
            <v>Thoni Alutec Sp. Z O.O.</v>
          </cell>
          <cell r="D4090" t="str">
            <v>Stalowa Wola</v>
          </cell>
          <cell r="G4090" t="str">
            <v>POLAND</v>
          </cell>
        </row>
        <row r="4091">
          <cell r="B4091">
            <v>5037</v>
          </cell>
          <cell r="C4091" t="str">
            <v>Axle Equipment And Sales,</v>
          </cell>
          <cell r="D4091" t="str">
            <v>Batavia, Il</v>
          </cell>
          <cell r="G4091" t="str">
            <v xml:space="preserve">UNITED STATES </v>
          </cell>
        </row>
        <row r="4092">
          <cell r="B4092">
            <v>5038</v>
          </cell>
          <cell r="C4092" t="str">
            <v>Accuride Corporation</v>
          </cell>
          <cell r="D4092" t="str">
            <v>Batavia, Il</v>
          </cell>
          <cell r="G4092" t="str">
            <v xml:space="preserve">UNITED STATES </v>
          </cell>
        </row>
        <row r="4093">
          <cell r="B4093">
            <v>5039</v>
          </cell>
          <cell r="C4093" t="str">
            <v>UD Truck Corporation</v>
          </cell>
          <cell r="D4093" t="str">
            <v>Ota</v>
          </cell>
          <cell r="G4093" t="str">
            <v>JAPAN</v>
          </cell>
        </row>
        <row r="4094">
          <cell r="B4094">
            <v>5040</v>
          </cell>
          <cell r="C4094" t="str">
            <v>Stm - Societe De Transpor</v>
          </cell>
          <cell r="D4094" t="str">
            <v>Montréal, Qc</v>
          </cell>
          <cell r="G4094" t="str">
            <v>CANADA</v>
          </cell>
        </row>
        <row r="4095">
          <cell r="B4095">
            <v>5041</v>
          </cell>
          <cell r="C4095" t="str">
            <v>Stl - Societe De Transpor</v>
          </cell>
          <cell r="D4095" t="str">
            <v>Montréal, Qc</v>
          </cell>
          <cell r="G4095" t="str">
            <v>CANADA</v>
          </cell>
        </row>
        <row r="4096">
          <cell r="B4096">
            <v>5043</v>
          </cell>
          <cell r="C4096" t="str">
            <v>HBN Tek Ringsted</v>
          </cell>
          <cell r="D4096" t="str">
            <v>RINGSTED</v>
          </cell>
          <cell r="G4096" t="str">
            <v>DENMARK</v>
          </cell>
        </row>
        <row r="4097">
          <cell r="B4097">
            <v>5044</v>
          </cell>
          <cell r="C4097" t="str">
            <v>Hansa-Flex Ag</v>
          </cell>
          <cell r="D4097" t="str">
            <v>Bremen</v>
          </cell>
          <cell r="G4097" t="str">
            <v>GERMANY</v>
          </cell>
        </row>
        <row r="4098">
          <cell r="B4098">
            <v>5044</v>
          </cell>
          <cell r="C4098" t="str">
            <v>Hansa-Flex Ag</v>
          </cell>
          <cell r="D4098" t="str">
            <v>Ottendorf-Okril</v>
          </cell>
          <cell r="G4098" t="str">
            <v>GERMANY</v>
          </cell>
        </row>
        <row r="4099">
          <cell r="B4099">
            <v>5045</v>
          </cell>
          <cell r="C4099" t="str">
            <v>NEOSYM PUNE</v>
          </cell>
          <cell r="D4099" t="str">
            <v>PUNE</v>
          </cell>
          <cell r="G4099" t="str">
            <v>INDIA</v>
          </cell>
        </row>
        <row r="4100">
          <cell r="B4100">
            <v>5046</v>
          </cell>
          <cell r="C4100" t="str">
            <v>Prevost Bc</v>
          </cell>
          <cell r="D4100" t="str">
            <v>Delta, Bc</v>
          </cell>
          <cell r="G4100" t="str">
            <v>CANADA</v>
          </cell>
        </row>
        <row r="4101">
          <cell r="B4101">
            <v>5047</v>
          </cell>
          <cell r="C4101" t="str">
            <v>Alnap Schuifersk</v>
          </cell>
          <cell r="D4101" t="str">
            <v>SCHUIFERSKAPELLE</v>
          </cell>
          <cell r="G4101" t="str">
            <v>BELGIUM</v>
          </cell>
        </row>
        <row r="4102">
          <cell r="B4102">
            <v>5048</v>
          </cell>
          <cell r="C4102" t="str">
            <v>Harman ChateauDL</v>
          </cell>
          <cell r="D4102" t="str">
            <v>CHATEAU DU LOIR</v>
          </cell>
          <cell r="G4102" t="str">
            <v>FRANCE</v>
          </cell>
        </row>
        <row r="4103">
          <cell r="B4103">
            <v>5049</v>
          </cell>
          <cell r="C4103" t="str">
            <v>Dura Automotive Cz  S.R.O</v>
          </cell>
          <cell r="D4103" t="str">
            <v>Blatna</v>
          </cell>
          <cell r="G4103" t="str">
            <v>CZECH REPUBLIC</v>
          </cell>
        </row>
        <row r="4104">
          <cell r="B4104">
            <v>5050</v>
          </cell>
          <cell r="C4104" t="str">
            <v>Cummins Pithamp</v>
          </cell>
          <cell r="D4104" t="str">
            <v>PITHAMPUR</v>
          </cell>
          <cell r="G4104" t="str">
            <v>INDIA</v>
          </cell>
        </row>
        <row r="4105">
          <cell r="B4105">
            <v>5051</v>
          </cell>
          <cell r="C4105" t="str">
            <v>Agility Logistics</v>
          </cell>
          <cell r="D4105" t="str">
            <v>Genas</v>
          </cell>
          <cell r="G4105" t="str">
            <v>FRANCE</v>
          </cell>
        </row>
        <row r="4106">
          <cell r="B4106">
            <v>5052</v>
          </cell>
          <cell r="C4106" t="str">
            <v>Harman/Becker Automotive Systems HU</v>
          </cell>
          <cell r="D4106" t="str">
            <v>Székesfehérvár</v>
          </cell>
          <cell r="G4106" t="str">
            <v>HUNGARY</v>
          </cell>
        </row>
        <row r="4107">
          <cell r="B4107">
            <v>5053</v>
          </cell>
          <cell r="C4107" t="str">
            <v>Tangxian Ruida Machinery</v>
          </cell>
          <cell r="D4107" t="str">
            <v>Baoding</v>
          </cell>
          <cell r="G4107" t="str">
            <v>CHINA</v>
          </cell>
        </row>
        <row r="4108">
          <cell r="B4108">
            <v>5054</v>
          </cell>
          <cell r="C4108" t="str">
            <v>Gieterij Doesburg B.V. DEBXH</v>
          </cell>
          <cell r="D4108" t="str">
            <v>Doesburg</v>
          </cell>
          <cell r="G4108" t="str">
            <v>NETHERLANDS</v>
          </cell>
        </row>
        <row r="4109">
          <cell r="B4109">
            <v>5055</v>
          </cell>
          <cell r="C4109" t="str">
            <v>Componenta Manis</v>
          </cell>
          <cell r="D4109" t="str">
            <v>MANISA</v>
          </cell>
          <cell r="G4109" t="str">
            <v>TURKEY</v>
          </cell>
        </row>
        <row r="4110">
          <cell r="B4110">
            <v>5056</v>
          </cell>
          <cell r="C4110" t="str">
            <v>World Class Mfg</v>
          </cell>
          <cell r="D4110" t="str">
            <v>Weyauwega, Wi</v>
          </cell>
          <cell r="G4110" t="str">
            <v xml:space="preserve">UNITED STATES </v>
          </cell>
        </row>
        <row r="4111">
          <cell r="B4111">
            <v>5057</v>
          </cell>
          <cell r="C4111" t="str">
            <v>HP Pelzer K.S.</v>
          </cell>
          <cell r="D4111" t="str">
            <v>Plzen</v>
          </cell>
          <cell r="G4111" t="str">
            <v>CZECH REPUBLIC</v>
          </cell>
        </row>
        <row r="4112">
          <cell r="B4112">
            <v>5058</v>
          </cell>
          <cell r="C4112" t="str">
            <v>Meteor Bockenhei</v>
          </cell>
          <cell r="D4112" t="str">
            <v>BOCKENEM</v>
          </cell>
          <cell r="G4112" t="str">
            <v>GERMANY</v>
          </cell>
        </row>
        <row r="4113">
          <cell r="B4113">
            <v>5059</v>
          </cell>
          <cell r="C4113" t="str">
            <v>Robert Bosch Ag BEBOM</v>
          </cell>
          <cell r="D4113" t="str">
            <v>Hallein</v>
          </cell>
          <cell r="G4113" t="str">
            <v>Austria</v>
          </cell>
        </row>
        <row r="4114">
          <cell r="B4114">
            <v>5060</v>
          </cell>
          <cell r="C4114" t="str">
            <v>Czech Etimex S.R.O.</v>
          </cell>
          <cell r="D4114" t="str">
            <v>Hranice</v>
          </cell>
          <cell r="G4114" t="str">
            <v>CZECH REPUBLIC</v>
          </cell>
        </row>
        <row r="4115">
          <cell r="B4115">
            <v>5061</v>
          </cell>
          <cell r="C4115" t="str">
            <v>Mugele Of America, Inc.</v>
          </cell>
          <cell r="D4115" t="str">
            <v>Gainesville, Ga</v>
          </cell>
          <cell r="G4115" t="str">
            <v xml:space="preserve">UNITED STATES </v>
          </cell>
        </row>
        <row r="4116">
          <cell r="B4116">
            <v>5062</v>
          </cell>
          <cell r="C4116" t="str">
            <v>Roux Corbas</v>
          </cell>
          <cell r="D4116" t="str">
            <v>CORBAS</v>
          </cell>
          <cell r="G4116" t="str">
            <v>FRANCE</v>
          </cell>
        </row>
        <row r="4117">
          <cell r="B4117">
            <v>5063</v>
          </cell>
          <cell r="C4117" t="str">
            <v>MMK Rydboholm</v>
          </cell>
          <cell r="D4117" t="str">
            <v>RYDBOHOLM</v>
          </cell>
          <cell r="G4117" t="str">
            <v>SWEDEN</v>
          </cell>
        </row>
        <row r="4118">
          <cell r="B4118">
            <v>5064</v>
          </cell>
          <cell r="C4118" t="str">
            <v>Roda Forge Spa</v>
          </cell>
          <cell r="D4118" t="str">
            <v>Front C.Se</v>
          </cell>
          <cell r="G4118" t="str">
            <v>ITALY</v>
          </cell>
        </row>
        <row r="4119">
          <cell r="B4119">
            <v>5065</v>
          </cell>
          <cell r="C4119" t="str">
            <v>Alucrom Morawica</v>
          </cell>
          <cell r="D4119" t="str">
            <v>MORAWICA</v>
          </cell>
          <cell r="G4119" t="str">
            <v>POLAND</v>
          </cell>
        </row>
        <row r="4120">
          <cell r="B4120">
            <v>5066</v>
          </cell>
          <cell r="C4120" t="str">
            <v>Borg Warner Tts S. De Rl</v>
          </cell>
          <cell r="D4120" t="str">
            <v>Irapuato, Gto</v>
          </cell>
          <cell r="G4120" t="str">
            <v>MEXICO</v>
          </cell>
        </row>
        <row r="4121">
          <cell r="B4121">
            <v>5067</v>
          </cell>
          <cell r="C4121" t="str">
            <v>Tramec S.R.L.</v>
          </cell>
          <cell r="D4121" t="str">
            <v>Valperga</v>
          </cell>
          <cell r="G4121" t="str">
            <v>ITALY</v>
          </cell>
        </row>
        <row r="4122">
          <cell r="B4122">
            <v>5068</v>
          </cell>
          <cell r="C4122" t="str">
            <v>Mauro Auto Finne</v>
          </cell>
          <cell r="D4122" t="str">
            <v>FINNENTROP</v>
          </cell>
          <cell r="G4122" t="str">
            <v>GERMANY</v>
          </cell>
        </row>
        <row r="4123">
          <cell r="B4123">
            <v>5069</v>
          </cell>
          <cell r="C4123" t="str">
            <v>A&amp;L Shenstone</v>
          </cell>
          <cell r="D4123" t="str">
            <v>SHENSTONE</v>
          </cell>
          <cell r="G4123" t="str">
            <v>UK</v>
          </cell>
        </row>
        <row r="4124">
          <cell r="B4124">
            <v>5070</v>
          </cell>
          <cell r="C4124" t="str">
            <v>Polytec Chodova</v>
          </cell>
          <cell r="D4124" t="str">
            <v>CHODOVA PLANA</v>
          </cell>
          <cell r="G4124" t="str">
            <v>CZECH REPUBLIC</v>
          </cell>
        </row>
        <row r="4125">
          <cell r="B4125">
            <v>5071</v>
          </cell>
          <cell r="C4125" t="str">
            <v>Bettcher De Mexico</v>
          </cell>
          <cell r="D4125" t="str">
            <v>Reynosa, Tamp</v>
          </cell>
          <cell r="G4125" t="str">
            <v>MEXICO</v>
          </cell>
        </row>
        <row r="4126">
          <cell r="B4126">
            <v>5072</v>
          </cell>
          <cell r="C4126" t="str">
            <v>Linamar St Etien</v>
          </cell>
          <cell r="D4126" t="str">
            <v>SAINT ETIENNE</v>
          </cell>
          <cell r="G4126" t="str">
            <v>FRANCE</v>
          </cell>
        </row>
        <row r="4127">
          <cell r="B4127">
            <v>5073</v>
          </cell>
          <cell r="C4127" t="str">
            <v>Westport Ab</v>
          </cell>
          <cell r="D4127" t="str">
            <v>Göteborg</v>
          </cell>
          <cell r="G4127" t="str">
            <v>SWEDEN</v>
          </cell>
        </row>
        <row r="4128">
          <cell r="B4128">
            <v>5074</v>
          </cell>
          <cell r="C4128" t="str">
            <v>IAC Birmingham</v>
          </cell>
          <cell r="D4128" t="str">
            <v>BIRMINGHAM</v>
          </cell>
          <cell r="G4128" t="str">
            <v>UK</v>
          </cell>
        </row>
        <row r="4129">
          <cell r="B4129">
            <v>5075</v>
          </cell>
          <cell r="C4129" t="str">
            <v>Xperion Kassel</v>
          </cell>
          <cell r="D4129" t="str">
            <v>KASSEL</v>
          </cell>
          <cell r="G4129" t="str">
            <v>GERMANY</v>
          </cell>
        </row>
        <row r="4130">
          <cell r="B4130">
            <v>5076</v>
          </cell>
          <cell r="C4130" t="str">
            <v>Otocomp Gislaved</v>
          </cell>
          <cell r="D4130" t="str">
            <v>GISLAVED</v>
          </cell>
          <cell r="G4130" t="str">
            <v>SWEDEN</v>
          </cell>
        </row>
        <row r="4131">
          <cell r="B4131">
            <v>5077</v>
          </cell>
          <cell r="C4131" t="str">
            <v>Prins Eindhoven</v>
          </cell>
          <cell r="D4131" t="str">
            <v>EINDHOVEN</v>
          </cell>
          <cell r="G4131" t="str">
            <v>NETHERLANDS</v>
          </cell>
        </row>
        <row r="4132">
          <cell r="B4132">
            <v>5078</v>
          </cell>
          <cell r="C4132" t="str">
            <v>Formaplex Machining Ltd.</v>
          </cell>
          <cell r="D4132" t="str">
            <v>Havant</v>
          </cell>
          <cell r="G4132" t="str">
            <v>UK</v>
          </cell>
        </row>
        <row r="4133">
          <cell r="B4133">
            <v>5079</v>
          </cell>
          <cell r="C4133" t="str">
            <v>Mubea Prostejov</v>
          </cell>
          <cell r="D4133" t="str">
            <v>PROSTEJOV</v>
          </cell>
          <cell r="G4133" t="str">
            <v>CZECH REPUBLIC</v>
          </cell>
        </row>
        <row r="4134">
          <cell r="B4134">
            <v>5080</v>
          </cell>
          <cell r="C4134" t="str">
            <v>Cascade Halasz</v>
          </cell>
          <cell r="D4134" t="str">
            <v>HALASZTELEK</v>
          </cell>
          <cell r="G4134" t="str">
            <v>HUNGARY</v>
          </cell>
        </row>
        <row r="4135">
          <cell r="B4135">
            <v>5081</v>
          </cell>
          <cell r="C4135" t="str">
            <v>Maier Cz Sro</v>
          </cell>
          <cell r="D4135" t="str">
            <v>Prostejov</v>
          </cell>
          <cell r="G4135" t="str">
            <v>CZECH REPUBLIC</v>
          </cell>
        </row>
        <row r="4136">
          <cell r="B4136">
            <v>5082</v>
          </cell>
          <cell r="C4136" t="str">
            <v>Somecab Sas</v>
          </cell>
          <cell r="D4136" t="str">
            <v>Beauzac</v>
          </cell>
          <cell r="G4136" t="str">
            <v>FRANCE</v>
          </cell>
        </row>
        <row r="4137">
          <cell r="B4137">
            <v>5083</v>
          </cell>
          <cell r="C4137" t="str">
            <v xml:space="preserve">Prec Hyd </v>
          </cell>
          <cell r="D4137" t="str">
            <v>CRAMLINGTON</v>
          </cell>
          <cell r="G4137" t="str">
            <v>UK</v>
          </cell>
        </row>
        <row r="4138">
          <cell r="B4138">
            <v>5084</v>
          </cell>
          <cell r="C4138" t="str">
            <v>AE Selmsdorf</v>
          </cell>
          <cell r="D4138" t="str">
            <v>SELMSDORF</v>
          </cell>
          <cell r="G4138" t="str">
            <v>GERMANY</v>
          </cell>
        </row>
        <row r="4139">
          <cell r="B4139">
            <v>5085</v>
          </cell>
          <cell r="C4139" t="str">
            <v>Water Pump Momo</v>
          </cell>
          <cell r="D4139" t="str">
            <v>MOMO</v>
          </cell>
          <cell r="G4139" t="str">
            <v>ITALY</v>
          </cell>
        </row>
        <row r="4140">
          <cell r="B4140">
            <v>5086</v>
          </cell>
          <cell r="C4140" t="str">
            <v>Arginta Vlinius</v>
          </cell>
          <cell r="D4140" t="str">
            <v>VILNIUS</v>
          </cell>
          <cell r="G4140" t="str">
            <v>LITHUANIA</v>
          </cell>
        </row>
        <row r="4141">
          <cell r="B4141">
            <v>5087</v>
          </cell>
          <cell r="C4141" t="str">
            <v>Delphi Diesel Aftermarket</v>
          </cell>
          <cell r="D4141" t="str">
            <v>Warwick</v>
          </cell>
          <cell r="G4141" t="str">
            <v>UK</v>
          </cell>
        </row>
        <row r="4142">
          <cell r="B4142">
            <v>5088</v>
          </cell>
          <cell r="C4142" t="str">
            <v>Ogino Industrial Co Ltd</v>
          </cell>
          <cell r="D4142" t="str">
            <v>Tokyo</v>
          </cell>
          <cell r="G4142" t="str">
            <v>JAPAN</v>
          </cell>
        </row>
        <row r="4143">
          <cell r="B4143">
            <v>5088</v>
          </cell>
          <cell r="C4143" t="str">
            <v>Ogino Industrial Co Ltd</v>
          </cell>
          <cell r="D4143" t="str">
            <v>Moriya</v>
          </cell>
          <cell r="G4143" t="str">
            <v>JAPAN</v>
          </cell>
        </row>
        <row r="4144">
          <cell r="B4144">
            <v>5089</v>
          </cell>
          <cell r="C4144" t="str">
            <v>Alta Construction Equipme</v>
          </cell>
          <cell r="D4144" t="str">
            <v>New Hudson, Mi</v>
          </cell>
          <cell r="G4144" t="str">
            <v xml:space="preserve">UNITED STATES </v>
          </cell>
        </row>
        <row r="4145">
          <cell r="B4145">
            <v>5090</v>
          </cell>
          <cell r="C4145" t="str">
            <v>Alta Construction Equipme</v>
          </cell>
          <cell r="D4145" t="str">
            <v>Sterling Height</v>
          </cell>
          <cell r="G4145" t="str">
            <v xml:space="preserve">UNITED STATES </v>
          </cell>
        </row>
        <row r="4146">
          <cell r="B4146">
            <v>5091</v>
          </cell>
          <cell r="C4146" t="str">
            <v>Haldex Suzhou</v>
          </cell>
          <cell r="D4146" t="str">
            <v>SUZHOU</v>
          </cell>
          <cell r="G4146" t="str">
            <v>CHINA</v>
          </cell>
        </row>
        <row r="4147">
          <cell r="B4147">
            <v>5092</v>
          </cell>
          <cell r="C4147" t="str">
            <v>VCC VCST BESTN (4730)</v>
          </cell>
          <cell r="D4147" t="str">
            <v>ST TRUIDEN</v>
          </cell>
          <cell r="G4147" t="str">
            <v>BELGIUM</v>
          </cell>
        </row>
        <row r="4148">
          <cell r="B4148">
            <v>5093</v>
          </cell>
          <cell r="C4148" t="str">
            <v>ZPFNSIPTS BYDGOS</v>
          </cell>
          <cell r="D4148" t="str">
            <v>BYDGOSZCZ</v>
          </cell>
          <cell r="G4148" t="str">
            <v>POLAND</v>
          </cell>
        </row>
        <row r="4149">
          <cell r="B4149">
            <v>5094</v>
          </cell>
          <cell r="C4149" t="str">
            <v>Eaton Hydraulics</v>
          </cell>
          <cell r="D4149" t="str">
            <v>Eden Prairie, M</v>
          </cell>
          <cell r="G4149" t="str">
            <v xml:space="preserve">UNITED STATES </v>
          </cell>
        </row>
        <row r="4150">
          <cell r="B4150">
            <v>5095</v>
          </cell>
          <cell r="C4150" t="str">
            <v>Ljungby Kom Ljby</v>
          </cell>
          <cell r="D4150" t="str">
            <v>LJUNGBY</v>
          </cell>
          <cell r="G4150" t="str">
            <v>SWEDEN</v>
          </cell>
        </row>
        <row r="4151">
          <cell r="B4151">
            <v>5096</v>
          </cell>
          <cell r="C4151" t="str">
            <v>Alta Construction Equipme</v>
          </cell>
          <cell r="D4151" t="str">
            <v>Byron Center, M</v>
          </cell>
          <cell r="G4151" t="str">
            <v xml:space="preserve">UNITED STATES </v>
          </cell>
        </row>
        <row r="4152">
          <cell r="B4152">
            <v>5097</v>
          </cell>
          <cell r="C4152" t="str">
            <v>Ims Gear Gmbh</v>
          </cell>
          <cell r="D4152" t="str">
            <v>Donaueschingen</v>
          </cell>
          <cell r="G4152" t="str">
            <v>GERMANY</v>
          </cell>
        </row>
        <row r="4153">
          <cell r="B4153">
            <v>5097</v>
          </cell>
          <cell r="C4153" t="str">
            <v>Ims Gear Gmbh</v>
          </cell>
          <cell r="D4153" t="str">
            <v>Donaueschingen</v>
          </cell>
          <cell r="G4153" t="str">
            <v>GERMANY</v>
          </cell>
        </row>
        <row r="4154">
          <cell r="B4154">
            <v>5099</v>
          </cell>
          <cell r="C4154" t="str">
            <v>Donaldson Company, Inc.</v>
          </cell>
          <cell r="D4154" t="str">
            <v>Monticello, In</v>
          </cell>
          <cell r="G4154" t="str">
            <v xml:space="preserve">UNITED STATES </v>
          </cell>
        </row>
        <row r="4155">
          <cell r="B4155">
            <v>5100</v>
          </cell>
          <cell r="C4155" t="str">
            <v>Hirsvogel Schong</v>
          </cell>
          <cell r="D4155" t="str">
            <v>SCHONGAU</v>
          </cell>
          <cell r="G4155" t="str">
            <v>GERMANY</v>
          </cell>
        </row>
        <row r="4156">
          <cell r="B4156">
            <v>5101</v>
          </cell>
          <cell r="C4156" t="str">
            <v xml:space="preserve">Metallumf Leine </v>
          </cell>
          <cell r="D4156" t="str">
            <v>LEINEFELDE</v>
          </cell>
          <cell r="G4156" t="str">
            <v>GERMANY</v>
          </cell>
        </row>
        <row r="4157">
          <cell r="B4157">
            <v>5102</v>
          </cell>
          <cell r="C4157" t="str">
            <v>Rutt'S Machine, Inc.</v>
          </cell>
          <cell r="D4157" t="str">
            <v>Elizabethtown,</v>
          </cell>
          <cell r="G4157" t="str">
            <v xml:space="preserve">UNITED STATES </v>
          </cell>
        </row>
        <row r="4158">
          <cell r="B4158">
            <v>5103</v>
          </cell>
          <cell r="C4158" t="str">
            <v>Setforge La Monn</v>
          </cell>
          <cell r="D4158" t="str">
            <v>LA MONNERIE LE MONTEL</v>
          </cell>
          <cell r="G4158" t="str">
            <v>FRANCE</v>
          </cell>
        </row>
        <row r="4159">
          <cell r="B4159">
            <v>5104</v>
          </cell>
          <cell r="C4159" t="str">
            <v>ISKRA Liv Kranj</v>
          </cell>
          <cell r="D4159" t="str">
            <v>KRANJ</v>
          </cell>
          <cell r="G4159" t="str">
            <v>SLOVENIA</v>
          </cell>
        </row>
        <row r="4160">
          <cell r="B4160">
            <v>5105</v>
          </cell>
          <cell r="C4160" t="str">
            <v>Valeo Lighting Injection</v>
          </cell>
          <cell r="D4160" t="str">
            <v>Giarmata</v>
          </cell>
          <cell r="G4160" t="str">
            <v>ROMANIA</v>
          </cell>
        </row>
        <row r="4161">
          <cell r="B4161">
            <v>5105</v>
          </cell>
          <cell r="C4161" t="str">
            <v>Cargo Partners</v>
          </cell>
          <cell r="D4161" t="str">
            <v>Giarmata</v>
          </cell>
          <cell r="G4161" t="str">
            <v>ROMANIA</v>
          </cell>
        </row>
        <row r="4162">
          <cell r="B4162">
            <v>5106</v>
          </cell>
          <cell r="C4162" t="str">
            <v>Kollmorgen Modri</v>
          </cell>
          <cell r="D4162" t="str">
            <v>MODRICE</v>
          </cell>
          <cell r="G4162" t="str">
            <v>CZECH REPUBLIC</v>
          </cell>
        </row>
        <row r="4163">
          <cell r="B4163">
            <v>5107</v>
          </cell>
          <cell r="C4163" t="str">
            <v>Riken Corporation</v>
          </cell>
          <cell r="D4163" t="str">
            <v>Tokyo</v>
          </cell>
          <cell r="G4163" t="str">
            <v>JAPAN</v>
          </cell>
        </row>
        <row r="4164">
          <cell r="B4164">
            <v>5107</v>
          </cell>
          <cell r="C4164" t="str">
            <v>Riken Corporation</v>
          </cell>
          <cell r="D4164" t="str">
            <v>Kumagaya-City</v>
          </cell>
          <cell r="G4164" t="str">
            <v>JAPAN</v>
          </cell>
        </row>
        <row r="4165">
          <cell r="B4165">
            <v>5108</v>
          </cell>
          <cell r="C4165" t="str">
            <v>Rt 80 Express Warehouse</v>
          </cell>
          <cell r="D4165" t="str">
            <v>Norton, Oh</v>
          </cell>
          <cell r="G4165" t="str">
            <v xml:space="preserve">UNITED STATES </v>
          </cell>
        </row>
        <row r="4166">
          <cell r="B4166">
            <v>5109</v>
          </cell>
          <cell r="C4166" t="str">
            <v>FAURECIA MANDEUR</v>
          </cell>
          <cell r="D4166" t="str">
            <v>MESSEI</v>
          </cell>
          <cell r="G4166" t="str">
            <v>FRANCE</v>
          </cell>
        </row>
        <row r="4167">
          <cell r="B4167">
            <v>5110</v>
          </cell>
          <cell r="C4167" t="str">
            <v>FERRO GEBZE</v>
          </cell>
          <cell r="D4167" t="str">
            <v>GEBZE</v>
          </cell>
          <cell r="G4167" t="str">
            <v>TURKEY</v>
          </cell>
        </row>
        <row r="4168">
          <cell r="B4168">
            <v>5111</v>
          </cell>
          <cell r="C4168" t="str">
            <v>Microtec San Bia</v>
          </cell>
          <cell r="D4168" t="str">
            <v>SAN BIAGIO DI CALLALTA</v>
          </cell>
          <cell r="G4168" t="str">
            <v>ITALY</v>
          </cell>
        </row>
        <row r="4169">
          <cell r="B4169">
            <v>5112</v>
          </cell>
          <cell r="C4169" t="str">
            <v>Gnesta Formplast Ab</v>
          </cell>
          <cell r="D4169" t="str">
            <v>Gnesta</v>
          </cell>
          <cell r="G4169" t="str">
            <v>SWEDEN</v>
          </cell>
        </row>
        <row r="4170">
          <cell r="B4170">
            <v>5113</v>
          </cell>
          <cell r="C4170" t="str">
            <v>Valtron Les Cha</v>
          </cell>
          <cell r="D4170" t="str">
            <v>LES CHARBONNIERES</v>
          </cell>
        </row>
        <row r="4171">
          <cell r="B4171">
            <v>5114</v>
          </cell>
          <cell r="C4171" t="str">
            <v>FAST ROTTERDAM</v>
          </cell>
          <cell r="D4171" t="str">
            <v>ROTTERDAM</v>
          </cell>
          <cell r="G4171" t="str">
            <v>NETHERLANDS</v>
          </cell>
        </row>
        <row r="4172">
          <cell r="B4172">
            <v>5115</v>
          </cell>
          <cell r="C4172" t="str">
            <v>Cellbond Hunting</v>
          </cell>
          <cell r="D4172" t="str">
            <v>HUNTINGDON</v>
          </cell>
          <cell r="G4172" t="str">
            <v>UK</v>
          </cell>
        </row>
        <row r="4173">
          <cell r="B4173">
            <v>5116</v>
          </cell>
          <cell r="C4173" t="str">
            <v>Srihans Farid</v>
          </cell>
          <cell r="D4173" t="str">
            <v>FARIDABAD</v>
          </cell>
          <cell r="G4173" t="str">
            <v>INDIA</v>
          </cell>
        </row>
        <row r="4174">
          <cell r="B4174">
            <v>5117</v>
          </cell>
          <cell r="C4174" t="str">
            <v>Crispo Paper Ab</v>
          </cell>
          <cell r="D4174" t="str">
            <v>Tibro</v>
          </cell>
          <cell r="G4174" t="str">
            <v>SWEDEN</v>
          </cell>
        </row>
        <row r="4175">
          <cell r="B4175">
            <v>5118</v>
          </cell>
          <cell r="C4175" t="str">
            <v>Mondi Packaging Szczecin</v>
          </cell>
          <cell r="D4175" t="str">
            <v>Kliniska Wielkie</v>
          </cell>
          <cell r="G4175" t="str">
            <v>POLAND</v>
          </cell>
        </row>
        <row r="4176">
          <cell r="B4176">
            <v>5119</v>
          </cell>
          <cell r="C4176" t="str">
            <v>Wabco</v>
          </cell>
          <cell r="D4176" t="str">
            <v>Hannover</v>
          </cell>
          <cell r="G4176" t="str">
            <v>GERMANY</v>
          </cell>
        </row>
        <row r="4177">
          <cell r="B4177">
            <v>5120</v>
          </cell>
          <cell r="C4177" t="str">
            <v>Itw Highland</v>
          </cell>
          <cell r="D4177" t="str">
            <v>Waterbury, Ct</v>
          </cell>
          <cell r="G4177" t="str">
            <v xml:space="preserve">UNITED STATES </v>
          </cell>
        </row>
        <row r="4178">
          <cell r="B4178">
            <v>5121</v>
          </cell>
          <cell r="C4178" t="str">
            <v>Meccanica Jerago</v>
          </cell>
          <cell r="D4178" t="str">
            <v>JERAGO CON ORAGO</v>
          </cell>
          <cell r="G4178" t="str">
            <v>ITALY</v>
          </cell>
        </row>
        <row r="4179">
          <cell r="B4179">
            <v>5122</v>
          </cell>
          <cell r="C4179" t="str">
            <v>Plstfur Cast Mag</v>
          </cell>
          <cell r="D4179" t="str">
            <v>CASTEL MAGGIORE</v>
          </cell>
          <cell r="G4179" t="str">
            <v>ITALY</v>
          </cell>
        </row>
        <row r="4180">
          <cell r="B4180">
            <v>5123</v>
          </cell>
          <cell r="C4180" t="str">
            <v>Guarniz Paratico</v>
          </cell>
          <cell r="D4180" t="str">
            <v>PARATICO</v>
          </cell>
          <cell r="G4180" t="str">
            <v>ITALY</v>
          </cell>
        </row>
        <row r="4181">
          <cell r="B4181">
            <v>5124</v>
          </cell>
          <cell r="C4181" t="str">
            <v>Pavesi Trofa</v>
          </cell>
          <cell r="D4181" t="str">
            <v>TROFARELLO</v>
          </cell>
          <cell r="G4181" t="str">
            <v>ITALY</v>
          </cell>
        </row>
        <row r="4182">
          <cell r="B4182">
            <v>5125</v>
          </cell>
          <cell r="C4182" t="str">
            <v>Martin&amp;C Perosa</v>
          </cell>
          <cell r="D4182" t="str">
            <v>PEROSA ARGENTINA</v>
          </cell>
          <cell r="G4182" t="str">
            <v>ITALY</v>
          </cell>
        </row>
        <row r="4183">
          <cell r="B4183">
            <v>5126</v>
          </cell>
          <cell r="C4183" t="str">
            <v>Ottani Castelfr</v>
          </cell>
          <cell r="D4183" t="str">
            <v>CASTELFRANCO EMILIA</v>
          </cell>
          <cell r="G4183" t="str">
            <v>ITALY</v>
          </cell>
        </row>
        <row r="4184">
          <cell r="B4184">
            <v>5127</v>
          </cell>
          <cell r="C4184" t="str">
            <v>CF Italia Venari</v>
          </cell>
          <cell r="D4184" t="str">
            <v>VENARIA REALE</v>
          </cell>
          <cell r="G4184" t="str">
            <v>ITALY</v>
          </cell>
        </row>
        <row r="4185">
          <cell r="B4185">
            <v>5128</v>
          </cell>
          <cell r="C4185" t="str">
            <v>PAR Scarperia</v>
          </cell>
          <cell r="D4185" t="str">
            <v>SCARPERIA</v>
          </cell>
          <cell r="G4185" t="str">
            <v>ITALY</v>
          </cell>
        </row>
        <row r="4186">
          <cell r="B4186">
            <v>5129</v>
          </cell>
          <cell r="C4186" t="str">
            <v>Anderlini Zola P</v>
          </cell>
          <cell r="D4186" t="str">
            <v>ZOLA PREDOSA</v>
          </cell>
          <cell r="G4186" t="str">
            <v>ITALY</v>
          </cell>
        </row>
        <row r="4187">
          <cell r="B4187">
            <v>5130</v>
          </cell>
          <cell r="C4187" t="str">
            <v>TRW San Giova</v>
          </cell>
          <cell r="D4187" t="str">
            <v>SAN GIOVANNI DI OSTELLATO</v>
          </cell>
          <cell r="G4187" t="str">
            <v>ITALY</v>
          </cell>
        </row>
        <row r="4188">
          <cell r="B4188">
            <v>5131</v>
          </cell>
          <cell r="C4188" t="str">
            <v>Cogeme Set Spa</v>
          </cell>
          <cell r="D4188" t="str">
            <v>Milano</v>
          </cell>
          <cell r="G4188" t="str">
            <v>ITALY</v>
          </cell>
        </row>
        <row r="4189">
          <cell r="B4189">
            <v>5131</v>
          </cell>
          <cell r="C4189" t="str">
            <v>Cogeme Set Spa</v>
          </cell>
          <cell r="D4189" t="str">
            <v>Patrica</v>
          </cell>
          <cell r="G4189" t="str">
            <v>ITALY</v>
          </cell>
        </row>
        <row r="4190">
          <cell r="B4190">
            <v>5132</v>
          </cell>
          <cell r="C4190" t="str">
            <v>Caproni Kazanlak</v>
          </cell>
          <cell r="D4190" t="str">
            <v>KAZANLAK</v>
          </cell>
          <cell r="G4190" t="str">
            <v>BULGARIA</v>
          </cell>
        </row>
        <row r="4191">
          <cell r="B4191">
            <v>5133</v>
          </cell>
          <cell r="C4191" t="str">
            <v>Tech Pol Morro</v>
          </cell>
          <cell r="D4191" t="str">
            <v>MORRO D'ALBA</v>
          </cell>
          <cell r="G4191" t="str">
            <v>ITALY</v>
          </cell>
        </row>
        <row r="4192">
          <cell r="B4192">
            <v>5134</v>
          </cell>
          <cell r="C4192" t="str">
            <v>CMT Modugno</v>
          </cell>
          <cell r="D4192" t="str">
            <v>MODUGNO</v>
          </cell>
          <cell r="G4192" t="str">
            <v>ITALY</v>
          </cell>
        </row>
        <row r="4193">
          <cell r="B4193">
            <v>5135</v>
          </cell>
          <cell r="C4193" t="str">
            <v>Yazaki Europe Limited Ita</v>
          </cell>
          <cell r="D4193" t="str">
            <v>Grugliasco</v>
          </cell>
          <cell r="G4193" t="str">
            <v>ITALY</v>
          </cell>
        </row>
        <row r="4194">
          <cell r="B4194">
            <v>5135</v>
          </cell>
          <cell r="C4194" t="str">
            <v>Yazaki Europe Limited Ita</v>
          </cell>
          <cell r="D4194" t="str">
            <v>Capua</v>
          </cell>
          <cell r="G4194" t="str">
            <v>ITALY</v>
          </cell>
        </row>
        <row r="4195">
          <cell r="B4195">
            <v>5136</v>
          </cell>
          <cell r="C4195" t="str">
            <v>Panmeccan Zola</v>
          </cell>
          <cell r="D4195" t="str">
            <v>ZOLA PREDOSA</v>
          </cell>
          <cell r="G4195" t="str">
            <v>ITALY</v>
          </cell>
        </row>
        <row r="4196">
          <cell r="B4196">
            <v>5137</v>
          </cell>
          <cell r="C4196" t="str">
            <v>EBOSS NISSAFORS</v>
          </cell>
          <cell r="D4196" t="str">
            <v>NISSAFORS</v>
          </cell>
          <cell r="G4196" t="str">
            <v>SWEDEN</v>
          </cell>
        </row>
        <row r="4197">
          <cell r="B4197">
            <v>5138</v>
          </cell>
          <cell r="C4197" t="str">
            <v>Geji Skillingar</v>
          </cell>
          <cell r="D4197" t="str">
            <v>SKILLINGARYD</v>
          </cell>
          <cell r="G4197" t="str">
            <v>SWEDEN</v>
          </cell>
        </row>
        <row r="4198">
          <cell r="B4198">
            <v>5139</v>
          </cell>
          <cell r="C4198" t="str">
            <v>Brehm Ulm</v>
          </cell>
          <cell r="D4198" t="str">
            <v>ULM</v>
          </cell>
          <cell r="G4198" t="str">
            <v>GERMANY</v>
          </cell>
        </row>
        <row r="4199">
          <cell r="B4199">
            <v>5140</v>
          </cell>
          <cell r="C4199" t="str">
            <v>Prodotti Nave</v>
          </cell>
          <cell r="D4199" t="str">
            <v>NAVE</v>
          </cell>
          <cell r="G4199" t="str">
            <v>ITALY</v>
          </cell>
        </row>
        <row r="4200">
          <cell r="B4200">
            <v>5141</v>
          </cell>
          <cell r="C4200" t="str">
            <v>Schlaeger Kunststofftechn</v>
          </cell>
          <cell r="D4200" t="str">
            <v>Bayreuth</v>
          </cell>
          <cell r="G4200" t="str">
            <v>GERMANY</v>
          </cell>
        </row>
        <row r="4201">
          <cell r="B4201">
            <v>5141</v>
          </cell>
          <cell r="C4201" t="str">
            <v>Select Service Stöhr Ohg</v>
          </cell>
          <cell r="D4201" t="str">
            <v>Bayreuth</v>
          </cell>
          <cell r="G4201" t="str">
            <v>GERMANY</v>
          </cell>
        </row>
        <row r="4202">
          <cell r="B4202">
            <v>5142</v>
          </cell>
          <cell r="C4202" t="str">
            <v>Cepa Lund</v>
          </cell>
          <cell r="D4202" t="str">
            <v>LUND</v>
          </cell>
          <cell r="G4202" t="str">
            <v>SWEDEN</v>
          </cell>
        </row>
        <row r="4203">
          <cell r="B4203">
            <v>5143</v>
          </cell>
          <cell r="C4203" t="str">
            <v>Farrar Corporation</v>
          </cell>
          <cell r="D4203" t="str">
            <v>Norwich, Ks</v>
          </cell>
          <cell r="G4203" t="str">
            <v xml:space="preserve">UNITED STATES </v>
          </cell>
        </row>
        <row r="4204">
          <cell r="B4204">
            <v>5144</v>
          </cell>
          <cell r="C4204" t="str">
            <v>EMMECI PIANORO</v>
          </cell>
          <cell r="D4204" t="str">
            <v>PIANORO</v>
          </cell>
          <cell r="G4204" t="str">
            <v>ITALY</v>
          </cell>
        </row>
        <row r="4205">
          <cell r="B4205">
            <v>5145</v>
          </cell>
          <cell r="C4205" t="str">
            <v>Vinay Chennai</v>
          </cell>
          <cell r="D4205" t="str">
            <v>CHENNAI (EX MADRAS)</v>
          </cell>
          <cell r="G4205" t="str">
            <v>INDIA</v>
          </cell>
        </row>
        <row r="4206">
          <cell r="B4206">
            <v>5146</v>
          </cell>
          <cell r="C4206" t="str">
            <v>LEE SRL Milano</v>
          </cell>
          <cell r="D4206" t="str">
            <v>MILANO</v>
          </cell>
          <cell r="G4206" t="str">
            <v>ITALY</v>
          </cell>
        </row>
        <row r="4207">
          <cell r="B4207">
            <v>5147</v>
          </cell>
          <cell r="C4207" t="str">
            <v>Brunner International, In</v>
          </cell>
          <cell r="D4207" t="str">
            <v>Medina, Ny</v>
          </cell>
          <cell r="G4207" t="str">
            <v xml:space="preserve">UNITED STATES </v>
          </cell>
        </row>
        <row r="4208">
          <cell r="B4208">
            <v>5148</v>
          </cell>
          <cell r="C4208" t="str">
            <v>Formex, S.R.O.</v>
          </cell>
          <cell r="D4208" t="str">
            <v>Brno</v>
          </cell>
          <cell r="G4208" t="str">
            <v>CZECH REPUBLIC</v>
          </cell>
        </row>
        <row r="4209">
          <cell r="B4209">
            <v>5149</v>
          </cell>
          <cell r="C4209" t="str">
            <v>Rieter Automotive Fimit S</v>
          </cell>
          <cell r="D4209" t="str">
            <v>Desio Mi</v>
          </cell>
          <cell r="G4209" t="str">
            <v>ITALY</v>
          </cell>
        </row>
        <row r="4210">
          <cell r="B4210">
            <v>5150</v>
          </cell>
          <cell r="C4210" t="str">
            <v>Brakes Ind Kanch</v>
          </cell>
          <cell r="D4210" t="str">
            <v>CHENNAI (EX MADRAS)</v>
          </cell>
          <cell r="G4210" t="str">
            <v>INDIA</v>
          </cell>
        </row>
        <row r="4211">
          <cell r="B4211">
            <v>5151</v>
          </cell>
          <cell r="C4211" t="str">
            <v>Baumann Ruti</v>
          </cell>
          <cell r="D4211" t="str">
            <v>RUTI</v>
          </cell>
        </row>
        <row r="4212">
          <cell r="B4212">
            <v>5152</v>
          </cell>
          <cell r="C4212" t="str">
            <v>F.SEGURA SZOLNOK</v>
          </cell>
          <cell r="D4212" t="str">
            <v>SZOLNOK</v>
          </cell>
          <cell r="G4212" t="str">
            <v>HUNGARY</v>
          </cell>
        </row>
        <row r="4213">
          <cell r="B4213">
            <v>5153</v>
          </cell>
          <cell r="C4213" t="str">
            <v>Mmi Engineered Solutions</v>
          </cell>
          <cell r="D4213" t="str">
            <v>Saline, Mi</v>
          </cell>
          <cell r="G4213" t="str">
            <v xml:space="preserve">UNITED STATES </v>
          </cell>
        </row>
        <row r="4214">
          <cell r="B4214">
            <v>5154</v>
          </cell>
          <cell r="C4214" t="str">
            <v>Camcor Manufacturing</v>
          </cell>
          <cell r="D4214" t="str">
            <v>Guelph, On</v>
          </cell>
          <cell r="G4214" t="str">
            <v>CANADA</v>
          </cell>
        </row>
        <row r="4215">
          <cell r="B4215">
            <v>5155</v>
          </cell>
          <cell r="C4215" t="str">
            <v>F.LLI LUCCO TORI</v>
          </cell>
          <cell r="D4215" t="str">
            <v>TORINO</v>
          </cell>
          <cell r="G4215" t="str">
            <v>ITALY</v>
          </cell>
        </row>
        <row r="4216">
          <cell r="B4216">
            <v>5156</v>
          </cell>
          <cell r="C4216" t="str">
            <v>Rudd Equipment Company, I</v>
          </cell>
          <cell r="D4216" t="str">
            <v>Cincinnati, Oh</v>
          </cell>
          <cell r="G4216" t="str">
            <v xml:space="preserve">UNITED STATES </v>
          </cell>
        </row>
        <row r="4217">
          <cell r="B4217">
            <v>5157</v>
          </cell>
          <cell r="C4217" t="str">
            <v>Roberts Tool &amp; Die Compan</v>
          </cell>
          <cell r="D4217" t="str">
            <v>Chillicothe, Mo</v>
          </cell>
          <cell r="G4217" t="str">
            <v xml:space="preserve">UNITED STATES </v>
          </cell>
        </row>
        <row r="4218">
          <cell r="B4218">
            <v>5158</v>
          </cell>
          <cell r="C4218" t="str">
            <v>Pacific Coast Heavy Truck</v>
          </cell>
          <cell r="D4218" t="str">
            <v>New Westminster, Bc</v>
          </cell>
          <cell r="G4218" t="str">
            <v>CANADA</v>
          </cell>
        </row>
        <row r="4219">
          <cell r="B4219">
            <v>5159</v>
          </cell>
          <cell r="C4219" t="str">
            <v>Zhumadian Cimc Huajun Cas</v>
          </cell>
          <cell r="D4219" t="str">
            <v>Zhumadian City</v>
          </cell>
          <cell r="G4219" t="str">
            <v>CHINA</v>
          </cell>
        </row>
        <row r="4220">
          <cell r="B4220">
            <v>5160</v>
          </cell>
          <cell r="C4220" t="str">
            <v>Tasowheel Tampe</v>
          </cell>
          <cell r="D4220" t="str">
            <v>TAMPERE</v>
          </cell>
          <cell r="G4220" t="str">
            <v>FINLAND</v>
          </cell>
        </row>
        <row r="4221">
          <cell r="B4221">
            <v>5161</v>
          </cell>
          <cell r="C4221" t="str">
            <v>Whb International</v>
          </cell>
          <cell r="D4221" t="str">
            <v>Troy, Mi</v>
          </cell>
          <cell r="G4221" t="str">
            <v xml:space="preserve">UNITED STATES </v>
          </cell>
        </row>
        <row r="4222">
          <cell r="B4222">
            <v>5162</v>
          </cell>
          <cell r="C4222" t="str">
            <v>Ward Manufacturing Compan</v>
          </cell>
          <cell r="D4222" t="str">
            <v>Morton Grove, I</v>
          </cell>
          <cell r="G4222" t="str">
            <v xml:space="preserve">UNITED STATES </v>
          </cell>
        </row>
        <row r="4223">
          <cell r="B4223">
            <v>5163</v>
          </cell>
          <cell r="C4223" t="str">
            <v>NOVOGEAR FRYDEK</v>
          </cell>
          <cell r="D4223" t="str">
            <v>FRYDEK-MISTEK</v>
          </cell>
          <cell r="G4223" t="str">
            <v>CZECH REPUBLIC</v>
          </cell>
        </row>
        <row r="4224">
          <cell r="B4224">
            <v>5164</v>
          </cell>
          <cell r="C4224" t="str">
            <v>Timken Corporation</v>
          </cell>
          <cell r="D4224" t="str">
            <v>Duncan, Sc</v>
          </cell>
          <cell r="G4224" t="str">
            <v xml:space="preserve">UNITED STATES </v>
          </cell>
        </row>
        <row r="4225">
          <cell r="B4225">
            <v>5165</v>
          </cell>
          <cell r="C4225" t="str">
            <v>NEEF WILNSDORF</v>
          </cell>
          <cell r="D4225" t="str">
            <v>WILNSDORF</v>
          </cell>
          <cell r="G4225" t="str">
            <v>GERMANY</v>
          </cell>
        </row>
        <row r="4226">
          <cell r="B4226">
            <v>5166</v>
          </cell>
          <cell r="C4226" t="str">
            <v>Rieter Vicolungo</v>
          </cell>
          <cell r="D4226" t="str">
            <v>VICOLUNGO</v>
          </cell>
          <cell r="G4226" t="str">
            <v>ITALY</v>
          </cell>
        </row>
        <row r="4227">
          <cell r="B4227">
            <v>5167</v>
          </cell>
          <cell r="C4227" t="str">
            <v>Meritor Hvs Cameri S.P.A.</v>
          </cell>
          <cell r="D4227" t="str">
            <v>Cameri</v>
          </cell>
          <cell r="G4227" t="str">
            <v>ITALY</v>
          </cell>
        </row>
        <row r="4228">
          <cell r="B4228">
            <v>5167</v>
          </cell>
          <cell r="C4228" t="str">
            <v>Meritor Hvs Cameri Spa FRSPT</v>
          </cell>
          <cell r="D4228" t="str">
            <v>Saint Priest</v>
          </cell>
          <cell r="G4228" t="str">
            <v>ITALY</v>
          </cell>
        </row>
        <row r="4229">
          <cell r="B4229">
            <v>5168</v>
          </cell>
          <cell r="C4229" t="str">
            <v>Tristone Flowtech Chech R</v>
          </cell>
          <cell r="D4229" t="str">
            <v>Hradek Nad Nisou</v>
          </cell>
          <cell r="G4229" t="str">
            <v>CZECH REPUBLIC</v>
          </cell>
        </row>
        <row r="4230">
          <cell r="B4230">
            <v>5169</v>
          </cell>
          <cell r="C4230" t="str">
            <v>Nassjo Pl Nassjo</v>
          </cell>
          <cell r="D4230" t="str">
            <v>Nässjö</v>
          </cell>
          <cell r="G4230" t="str">
            <v>SWEDEN</v>
          </cell>
        </row>
        <row r="4231">
          <cell r="B4231">
            <v>5170</v>
          </cell>
          <cell r="C4231" t="str">
            <v>Deetag U.S.A. Inc.</v>
          </cell>
          <cell r="D4231" t="str">
            <v>Chambersburg, Pa</v>
          </cell>
          <cell r="G4231" t="str">
            <v xml:space="preserve">UNITED STATES </v>
          </cell>
        </row>
        <row r="4232">
          <cell r="B4232">
            <v>5171</v>
          </cell>
          <cell r="C4232" t="str">
            <v>Skyway Precision Inc.</v>
          </cell>
          <cell r="D4232" t="str">
            <v>Livonia, Mi</v>
          </cell>
          <cell r="G4232" t="str">
            <v xml:space="preserve">UNITED STATES </v>
          </cell>
        </row>
        <row r="4233">
          <cell r="B4233">
            <v>5172</v>
          </cell>
          <cell r="C4233" t="str">
            <v>CMC Cavour</v>
          </cell>
          <cell r="D4233" t="str">
            <v>CAVOUR</v>
          </cell>
          <cell r="G4233" t="str">
            <v>ITALY</v>
          </cell>
        </row>
        <row r="4234">
          <cell r="B4234">
            <v>5173</v>
          </cell>
          <cell r="C4234" t="str">
            <v>Matcor Metal Fabrication</v>
          </cell>
          <cell r="D4234" t="str">
            <v>Brampton, On</v>
          </cell>
          <cell r="G4234" t="str">
            <v>CANADA</v>
          </cell>
        </row>
        <row r="4235">
          <cell r="B4235">
            <v>5174</v>
          </cell>
          <cell r="C4235" t="str">
            <v>Repay Stromsund</v>
          </cell>
          <cell r="D4235" t="str">
            <v>STROMSUND</v>
          </cell>
          <cell r="G4235" t="str">
            <v>SWEDEN</v>
          </cell>
        </row>
        <row r="4236">
          <cell r="B4236">
            <v>5175</v>
          </cell>
          <cell r="C4236" t="str">
            <v>DELPHI PACK TANG</v>
          </cell>
          <cell r="D4236" t="str">
            <v>TANGER</v>
          </cell>
          <cell r="G4236" t="str">
            <v>MOROCCO</v>
          </cell>
        </row>
        <row r="4237">
          <cell r="B4237">
            <v>5176</v>
          </cell>
          <cell r="C4237" t="str">
            <v>ELTEK CASALE MON</v>
          </cell>
          <cell r="D4237" t="str">
            <v>CASALE MONFERRATO</v>
          </cell>
          <cell r="G4237" t="str">
            <v>ITALY</v>
          </cell>
        </row>
        <row r="4238">
          <cell r="B4238">
            <v>5177</v>
          </cell>
          <cell r="C4238" t="str">
            <v>Meter Robassomer</v>
          </cell>
          <cell r="D4238" t="str">
            <v>ROBASSOMERO</v>
          </cell>
          <cell r="G4238" t="str">
            <v>ITALY</v>
          </cell>
        </row>
        <row r="4239">
          <cell r="B4239">
            <v>5178</v>
          </cell>
          <cell r="C4239" t="str">
            <v>Prince Manufacturing</v>
          </cell>
          <cell r="D4239" t="str">
            <v>Mills River, Nc</v>
          </cell>
          <cell r="G4239" t="str">
            <v xml:space="preserve">UNITED STATES </v>
          </cell>
        </row>
        <row r="4240">
          <cell r="B4240">
            <v>5180</v>
          </cell>
          <cell r="C4240" t="str">
            <v>Bil Metal Industries Ltd</v>
          </cell>
          <cell r="D4240" t="str">
            <v>Vadodara</v>
          </cell>
          <cell r="G4240" t="str">
            <v>INDIA</v>
          </cell>
        </row>
        <row r="4241">
          <cell r="B4241">
            <v>5181</v>
          </cell>
          <cell r="C4241" t="str">
            <v>Sistemas Automotrices De</v>
          </cell>
          <cell r="D4241" t="str">
            <v>General Escobed</v>
          </cell>
          <cell r="G4241" t="str">
            <v>MEXICO</v>
          </cell>
        </row>
        <row r="4242">
          <cell r="B4242">
            <v>5182</v>
          </cell>
          <cell r="C4242" t="str">
            <v>Elring Klinger S.A.</v>
          </cell>
          <cell r="D4242" t="str">
            <v>Reus</v>
          </cell>
          <cell r="G4242" t="str">
            <v>SPAIN</v>
          </cell>
        </row>
        <row r="4243">
          <cell r="B4243">
            <v>5183</v>
          </cell>
          <cell r="C4243" t="str">
            <v>Delphi Poland Sa</v>
          </cell>
          <cell r="D4243" t="str">
            <v>Ostrow Wielkopolski</v>
          </cell>
          <cell r="G4243" t="str">
            <v>POLAND</v>
          </cell>
        </row>
        <row r="4244">
          <cell r="B4244">
            <v>5184</v>
          </cell>
          <cell r="C4244" t="str">
            <v>Zf Steering Gear (India)</v>
          </cell>
          <cell r="D4244" t="str">
            <v>Pune</v>
          </cell>
          <cell r="G4244" t="str">
            <v>INDIA</v>
          </cell>
        </row>
        <row r="4245">
          <cell r="B4245">
            <v>5184</v>
          </cell>
          <cell r="C4245" t="str">
            <v>Zf Steering Gear (India)</v>
          </cell>
          <cell r="D4245" t="str">
            <v>Shirur, Dist. P</v>
          </cell>
          <cell r="G4245" t="str">
            <v>INDIA</v>
          </cell>
        </row>
        <row r="4246">
          <cell r="B4246">
            <v>5185</v>
          </cell>
          <cell r="C4246" t="str">
            <v>Federal Mogul Piston Segm</v>
          </cell>
          <cell r="D4246" t="str">
            <v>Beyoglu - Istan</v>
          </cell>
          <cell r="G4246" t="str">
            <v>TURKEY</v>
          </cell>
        </row>
        <row r="4247">
          <cell r="B4247">
            <v>5186</v>
          </cell>
          <cell r="C4247" t="str">
            <v>JBM Auto Faridab</v>
          </cell>
          <cell r="D4247" t="str">
            <v>FARIDABAD</v>
          </cell>
          <cell r="G4247" t="str">
            <v>INDIA</v>
          </cell>
        </row>
        <row r="4248">
          <cell r="B4248">
            <v>5187</v>
          </cell>
          <cell r="C4248" t="str">
            <v>Brakes India Ltd</v>
          </cell>
          <cell r="D4248" t="str">
            <v>Chennai</v>
          </cell>
          <cell r="G4248" t="str">
            <v>INDIA</v>
          </cell>
        </row>
        <row r="4249">
          <cell r="B4249">
            <v>5188</v>
          </cell>
          <cell r="C4249" t="str">
            <v>OML Brescia</v>
          </cell>
          <cell r="D4249" t="str">
            <v>BRESCIA</v>
          </cell>
          <cell r="G4249" t="str">
            <v>ITALY</v>
          </cell>
        </row>
        <row r="4250">
          <cell r="B4250">
            <v>5189</v>
          </cell>
          <cell r="C4250" t="str">
            <v>Peterson Spring</v>
          </cell>
          <cell r="D4250" t="str">
            <v>Athens, Ga</v>
          </cell>
          <cell r="G4250" t="str">
            <v xml:space="preserve">UNITED STATES </v>
          </cell>
        </row>
        <row r="4251">
          <cell r="B4251">
            <v>5190</v>
          </cell>
          <cell r="C4251" t="str">
            <v>Stripmatic Products Inc.</v>
          </cell>
          <cell r="D4251" t="str">
            <v>Cleveland, Oh</v>
          </cell>
          <cell r="G4251" t="str">
            <v xml:space="preserve">UNITED STATES </v>
          </cell>
        </row>
        <row r="4252">
          <cell r="B4252">
            <v>5191</v>
          </cell>
          <cell r="C4252" t="str">
            <v>Diemolding Corporation</v>
          </cell>
          <cell r="D4252" t="str">
            <v>Wampsville, Ny</v>
          </cell>
          <cell r="G4252" t="str">
            <v xml:space="preserve">UNITED STATES </v>
          </cell>
        </row>
        <row r="4253">
          <cell r="B4253">
            <v>5192</v>
          </cell>
          <cell r="C4253" t="str">
            <v>Linak Nordborg</v>
          </cell>
          <cell r="D4253" t="str">
            <v>NORDBORG</v>
          </cell>
          <cell r="G4253" t="str">
            <v>DENMARK</v>
          </cell>
        </row>
        <row r="4254">
          <cell r="B4254">
            <v>5193</v>
          </cell>
          <cell r="C4254" t="str">
            <v>DONALDSON OSTIGL</v>
          </cell>
          <cell r="D4254" t="str">
            <v>OSTIGLIA</v>
          </cell>
          <cell r="G4254" t="str">
            <v>ITALY</v>
          </cell>
        </row>
        <row r="4255">
          <cell r="B4255">
            <v>5194</v>
          </cell>
          <cell r="C4255" t="str">
            <v>A Rubertsson Cleanliness</v>
          </cell>
          <cell r="D4255" t="str">
            <v>Mariestad</v>
          </cell>
          <cell r="G4255" t="str">
            <v>SWEDEN</v>
          </cell>
        </row>
        <row r="4256">
          <cell r="B4256">
            <v>5194</v>
          </cell>
          <cell r="C4256" t="str">
            <v>A Rubertsson Cleanliness</v>
          </cell>
          <cell r="D4256" t="str">
            <v>Mariestad</v>
          </cell>
          <cell r="G4256" t="str">
            <v>SWEDEN</v>
          </cell>
        </row>
        <row r="4257">
          <cell r="B4257">
            <v>5195</v>
          </cell>
          <cell r="C4257" t="str">
            <v>Trist Flo Cirie</v>
          </cell>
          <cell r="D4257" t="str">
            <v>CIRIE</v>
          </cell>
          <cell r="G4257" t="str">
            <v>ITALY</v>
          </cell>
        </row>
        <row r="4258">
          <cell r="B4258">
            <v>5196</v>
          </cell>
          <cell r="C4258" t="str">
            <v>Setrab Ab</v>
          </cell>
          <cell r="D4258" t="str">
            <v>Limhamn/Malmo</v>
          </cell>
          <cell r="G4258" t="str">
            <v>SWEDEN</v>
          </cell>
        </row>
        <row r="4259">
          <cell r="B4259">
            <v>5196</v>
          </cell>
          <cell r="C4259" t="str">
            <v>Scanrad Sp. Z O.O. PLKNQ</v>
          </cell>
          <cell r="D4259" t="str">
            <v>Karlino</v>
          </cell>
          <cell r="G4259" t="str">
            <v>SWEDEN</v>
          </cell>
        </row>
        <row r="4260">
          <cell r="B4260">
            <v>5197</v>
          </cell>
          <cell r="C4260" t="str">
            <v>Fiamm S.P.A.</v>
          </cell>
          <cell r="D4260" t="str">
            <v>Almisano Di Lonigo (Vicenza)</v>
          </cell>
          <cell r="G4260" t="str">
            <v>ITALY</v>
          </cell>
        </row>
        <row r="4261">
          <cell r="B4261">
            <v>5198</v>
          </cell>
          <cell r="C4261" t="str">
            <v>OMP Busano</v>
          </cell>
          <cell r="D4261" t="str">
            <v>BUSANO (TORINO)</v>
          </cell>
          <cell r="G4261" t="str">
            <v>ITALY</v>
          </cell>
        </row>
        <row r="4262">
          <cell r="B4262">
            <v>5199</v>
          </cell>
          <cell r="C4262" t="str">
            <v>Taicang Niceday Precision</v>
          </cell>
          <cell r="D4262" t="str">
            <v>Suzhou</v>
          </cell>
          <cell r="G4262" t="str">
            <v>CHINA</v>
          </cell>
        </row>
        <row r="4263">
          <cell r="B4263">
            <v>5200</v>
          </cell>
          <cell r="C4263" t="str">
            <v>American Axle &amp; Manufactu</v>
          </cell>
          <cell r="D4263" t="str">
            <v>Lancaster, Pa</v>
          </cell>
          <cell r="G4263" t="str">
            <v xml:space="preserve">UNITED STATES </v>
          </cell>
        </row>
        <row r="4264">
          <cell r="B4264">
            <v>5201</v>
          </cell>
          <cell r="C4264" t="str">
            <v>Sirelma Busano</v>
          </cell>
          <cell r="D4264" t="str">
            <v>BUSANO (TORINO)</v>
          </cell>
          <cell r="G4264" t="str">
            <v>ITALY</v>
          </cell>
        </row>
        <row r="4265">
          <cell r="B4265">
            <v>5202</v>
          </cell>
          <cell r="C4265" t="str">
            <v>Alfdex Ab</v>
          </cell>
          <cell r="D4265" t="str">
            <v>Landskrona</v>
          </cell>
          <cell r="G4265" t="str">
            <v>SWEDEN</v>
          </cell>
        </row>
        <row r="4266">
          <cell r="B4266">
            <v>5204</v>
          </cell>
          <cell r="C4266" t="str">
            <v>Brampton Seclin</v>
          </cell>
          <cell r="D4266" t="str">
            <v>SECLIN</v>
          </cell>
          <cell r="G4266" t="str">
            <v>FRANCE</v>
          </cell>
        </row>
        <row r="4267">
          <cell r="B4267">
            <v>5205</v>
          </cell>
          <cell r="C4267" t="str">
            <v>Volvo Penta Marine Produc</v>
          </cell>
          <cell r="D4267" t="str">
            <v>Lexington, Tn</v>
          </cell>
          <cell r="G4267" t="str">
            <v xml:space="preserve">UNITED STATES </v>
          </cell>
        </row>
        <row r="4268">
          <cell r="B4268">
            <v>5206</v>
          </cell>
          <cell r="C4268" t="str">
            <v>Glueckler Metal Inc.</v>
          </cell>
          <cell r="D4268" t="str">
            <v>Barrie, On</v>
          </cell>
          <cell r="G4268" t="str">
            <v>CANADA</v>
          </cell>
        </row>
        <row r="4269">
          <cell r="B4269">
            <v>5207</v>
          </cell>
          <cell r="C4269" t="str">
            <v>Andros Washer &amp; Stamping</v>
          </cell>
          <cell r="D4269" t="str">
            <v>Rosemont, On</v>
          </cell>
          <cell r="G4269" t="str">
            <v>CANADA</v>
          </cell>
        </row>
        <row r="4270">
          <cell r="B4270">
            <v>5208</v>
          </cell>
          <cell r="C4270" t="str">
            <v>Excell Stamping Inc.</v>
          </cell>
          <cell r="D4270" t="str">
            <v>Kenilworth, On</v>
          </cell>
          <cell r="G4270" t="str">
            <v>CANADA</v>
          </cell>
        </row>
        <row r="4271">
          <cell r="B4271">
            <v>5209</v>
          </cell>
          <cell r="C4271" t="str">
            <v>Zhejiang Hwaway Spring Co</v>
          </cell>
          <cell r="D4271" t="str">
            <v>Zhuji</v>
          </cell>
          <cell r="G4271" t="str">
            <v>CHINA</v>
          </cell>
        </row>
        <row r="4272">
          <cell r="B4272">
            <v>5210</v>
          </cell>
          <cell r="C4272" t="str">
            <v>Norma Grp Mx C/O Daniel B</v>
          </cell>
          <cell r="D4272" t="str">
            <v>Laredo, Tx</v>
          </cell>
          <cell r="G4272" t="str">
            <v xml:space="preserve">UNITED STATES </v>
          </cell>
        </row>
        <row r="4273">
          <cell r="B4273">
            <v>5211</v>
          </cell>
          <cell r="C4273" t="str">
            <v>TRE Monte S Vito</v>
          </cell>
          <cell r="D4273" t="str">
            <v>MONTE SAN VITO</v>
          </cell>
          <cell r="G4273" t="str">
            <v>ITALY</v>
          </cell>
        </row>
        <row r="4274">
          <cell r="B4274">
            <v>5212</v>
          </cell>
          <cell r="C4274" t="str">
            <v>DAYCO EUR TORINO</v>
          </cell>
          <cell r="D4274" t="str">
            <v>CHIETI</v>
          </cell>
          <cell r="G4274" t="str">
            <v>ITALY</v>
          </cell>
        </row>
        <row r="4275">
          <cell r="B4275">
            <v>5213</v>
          </cell>
          <cell r="C4275" t="str">
            <v>CMD Atella</v>
          </cell>
          <cell r="D4275" t="str">
            <v>ATELLA</v>
          </cell>
          <cell r="G4275" t="str">
            <v>ITALY</v>
          </cell>
        </row>
        <row r="4276">
          <cell r="B4276">
            <v>5214</v>
          </cell>
          <cell r="C4276" t="str">
            <v>Foshan Ifirst Powder Meta</v>
          </cell>
          <cell r="D4276" t="str">
            <v>Shunde Foshan</v>
          </cell>
          <cell r="G4276" t="str">
            <v>CHINA</v>
          </cell>
        </row>
        <row r="4277">
          <cell r="B4277">
            <v>5215</v>
          </cell>
          <cell r="C4277" t="str">
            <v>FIORI BOLOGNA</v>
          </cell>
          <cell r="D4277" t="str">
            <v>BOLOGNA</v>
          </cell>
          <cell r="G4277" t="str">
            <v>ITALY</v>
          </cell>
        </row>
        <row r="4278">
          <cell r="B4278">
            <v>5216</v>
          </cell>
          <cell r="C4278" t="str">
            <v>Ashot Ashkelon</v>
          </cell>
          <cell r="D4278" t="str">
            <v>ASHKELON</v>
          </cell>
          <cell r="G4278" t="str">
            <v>ISRAEL</v>
          </cell>
        </row>
        <row r="4279">
          <cell r="B4279">
            <v>5217</v>
          </cell>
          <cell r="C4279" t="str">
            <v>Bernaschina Maln</v>
          </cell>
          <cell r="D4279" t="str">
            <v>MALNATE</v>
          </cell>
          <cell r="G4279" t="str">
            <v>ITALY</v>
          </cell>
        </row>
        <row r="4280">
          <cell r="B4280">
            <v>5218</v>
          </cell>
          <cell r="C4280" t="str">
            <v>Rudd Equipment Company, I</v>
          </cell>
          <cell r="D4280" t="str">
            <v>Columbus, Oh</v>
          </cell>
          <cell r="G4280" t="str">
            <v xml:space="preserve">UNITED STATES </v>
          </cell>
        </row>
        <row r="4281">
          <cell r="B4281">
            <v>5219</v>
          </cell>
          <cell r="C4281" t="str">
            <v>Mecaplast Monaco</v>
          </cell>
          <cell r="D4281" t="str">
            <v>MONACO</v>
          </cell>
          <cell r="G4281" t="str">
            <v>MONACO</v>
          </cell>
        </row>
        <row r="4282">
          <cell r="B4282">
            <v>5220</v>
          </cell>
          <cell r="C4282" t="str">
            <v>DSV ROAD ST QUEN</v>
          </cell>
          <cell r="D4282" t="str">
            <v>ST QUENTIN FALLAVIER</v>
          </cell>
          <cell r="G4282" t="str">
            <v>FRANCE</v>
          </cell>
        </row>
        <row r="4283">
          <cell r="B4283">
            <v>5221</v>
          </cell>
          <cell r="C4283" t="str">
            <v>Edscha Burgos S.A.</v>
          </cell>
          <cell r="D4283" t="str">
            <v>Burgos</v>
          </cell>
          <cell r="G4283" t="str">
            <v>SPAIN</v>
          </cell>
        </row>
        <row r="4284">
          <cell r="B4284">
            <v>5222</v>
          </cell>
          <cell r="C4284" t="str">
            <v>World Known Precision Ind</v>
          </cell>
          <cell r="D4284" t="str">
            <v>Changle City</v>
          </cell>
          <cell r="G4284" t="str">
            <v>CHINA</v>
          </cell>
        </row>
        <row r="4285">
          <cell r="B4285">
            <v>5223</v>
          </cell>
          <cell r="C4285" t="str">
            <v>Tremec Transmisiones</v>
          </cell>
          <cell r="D4285" t="str">
            <v>Pedro Escobedo,</v>
          </cell>
          <cell r="G4285" t="str">
            <v>MEXICO</v>
          </cell>
        </row>
        <row r="4286">
          <cell r="B4286">
            <v>5224</v>
          </cell>
          <cell r="C4286" t="str">
            <v>Threadl Kolhapur</v>
          </cell>
          <cell r="D4286" t="str">
            <v>KOLHAPUR</v>
          </cell>
          <cell r="G4286" t="str">
            <v>INDIA</v>
          </cell>
        </row>
        <row r="4287">
          <cell r="B4287">
            <v>5225</v>
          </cell>
          <cell r="C4287" t="str">
            <v>ISKRA Str Kranj</v>
          </cell>
          <cell r="D4287" t="str">
            <v>KRANJ</v>
          </cell>
          <cell r="G4287" t="str">
            <v>SLOVENIA</v>
          </cell>
        </row>
        <row r="4288">
          <cell r="B4288">
            <v>5226</v>
          </cell>
          <cell r="C4288" t="str">
            <v>Thai SA Samut Pr</v>
          </cell>
          <cell r="D4288" t="str">
            <v>SAMUT PRAKARN</v>
          </cell>
          <cell r="G4288" t="str">
            <v>THAILAND</v>
          </cell>
        </row>
        <row r="4289">
          <cell r="B4289">
            <v>5227</v>
          </cell>
          <cell r="C4289" t="str">
            <v>Appel Lauda-Koni</v>
          </cell>
          <cell r="D4289" t="str">
            <v>LAUDA-KONIGSHOFEN</v>
          </cell>
          <cell r="G4289" t="str">
            <v>GERMANY</v>
          </cell>
        </row>
        <row r="4290">
          <cell r="B4290">
            <v>5228</v>
          </cell>
          <cell r="C4290" t="str">
            <v>Autoneum Cz S.R.O.</v>
          </cell>
          <cell r="D4290" t="str">
            <v>Chocen</v>
          </cell>
          <cell r="G4290" t="str">
            <v>CZECH REPUBLIC</v>
          </cell>
        </row>
        <row r="4291">
          <cell r="B4291">
            <v>5229</v>
          </cell>
          <cell r="C4291" t="str">
            <v>Metagra Bergara</v>
          </cell>
          <cell r="D4291" t="str">
            <v>BERGARA (GUIPUZCOA)</v>
          </cell>
          <cell r="G4291" t="str">
            <v>SPAIN</v>
          </cell>
        </row>
        <row r="4292">
          <cell r="B4292">
            <v>5230</v>
          </cell>
          <cell r="C4292" t="str">
            <v>Witte Nejdek</v>
          </cell>
          <cell r="D4292" t="str">
            <v>NEJDEK</v>
          </cell>
          <cell r="G4292" t="str">
            <v>CZECH REPUBLIC</v>
          </cell>
        </row>
        <row r="4293">
          <cell r="B4293">
            <v>5231</v>
          </cell>
          <cell r="C4293" t="str">
            <v>Volvo Industrial  De Mexi</v>
          </cell>
          <cell r="D4293" t="str">
            <v>Toluca, Mexico</v>
          </cell>
          <cell r="G4293" t="str">
            <v>MEXICO</v>
          </cell>
        </row>
        <row r="4294">
          <cell r="B4294">
            <v>5232</v>
          </cell>
          <cell r="C4294" t="str">
            <v>POWERTRAIN MALO SEMMA (789338)</v>
          </cell>
          <cell r="D4294" t="str">
            <v>MALMO</v>
          </cell>
          <cell r="G4294" t="str">
            <v>SWEDEN</v>
          </cell>
        </row>
        <row r="4295">
          <cell r="B4295">
            <v>5233</v>
          </cell>
          <cell r="C4295" t="str">
            <v>Castec Pusan</v>
          </cell>
          <cell r="D4295" t="str">
            <v>PUSAN</v>
          </cell>
          <cell r="G4295" t="str">
            <v>KOREA</v>
          </cell>
        </row>
        <row r="4296">
          <cell r="B4296">
            <v>5234</v>
          </cell>
          <cell r="C4296" t="str">
            <v>FEMATIC GRUMENTO</v>
          </cell>
          <cell r="D4296" t="str">
            <v>GRUMENTO NOVA POTENZA</v>
          </cell>
          <cell r="G4296" t="str">
            <v>ITALY</v>
          </cell>
        </row>
        <row r="4297">
          <cell r="B4297">
            <v>5235</v>
          </cell>
          <cell r="C4297" t="str">
            <v>EASTMAN LUDHIANA</v>
          </cell>
          <cell r="D4297" t="str">
            <v>LUDHIANA</v>
          </cell>
          <cell r="G4297" t="str">
            <v>INDIA</v>
          </cell>
        </row>
        <row r="4298">
          <cell r="B4298">
            <v>5236</v>
          </cell>
          <cell r="C4298" t="str">
            <v>Borgers Cs Spol S.R.O.</v>
          </cell>
          <cell r="D4298" t="str">
            <v>Rokycany</v>
          </cell>
          <cell r="G4298" t="str">
            <v>CZECH REPUBLIC</v>
          </cell>
        </row>
        <row r="4299">
          <cell r="B4299">
            <v>5237</v>
          </cell>
          <cell r="C4299" t="str">
            <v>VOLVO INDIA INBLR (7901)</v>
          </cell>
          <cell r="D4299" t="str">
            <v>BANGALORE</v>
          </cell>
          <cell r="G4299" t="str">
            <v>INDIA</v>
          </cell>
        </row>
        <row r="4300">
          <cell r="B4300">
            <v>5238</v>
          </cell>
          <cell r="C4300" t="str">
            <v>VOLVO EAST ASIA SGSIN (7905)</v>
          </cell>
          <cell r="D4300" t="str">
            <v>SINGAPORE</v>
          </cell>
          <cell r="G4300" t="str">
            <v>SINGAPORE</v>
          </cell>
        </row>
        <row r="4301">
          <cell r="B4301">
            <v>5239</v>
          </cell>
          <cell r="C4301" t="str">
            <v>Schaeffler Technologies A</v>
          </cell>
          <cell r="D4301" t="str">
            <v>Herzogenaurach</v>
          </cell>
          <cell r="G4301" t="str">
            <v>GERMANY</v>
          </cell>
        </row>
        <row r="4302">
          <cell r="B4302">
            <v>5239</v>
          </cell>
          <cell r="C4302" t="str">
            <v>Ina Kysuce A.S SKKNM</v>
          </cell>
          <cell r="D4302" t="str">
            <v>Kysucke Nove Mesto</v>
          </cell>
          <cell r="G4302" t="str">
            <v>GERMANY</v>
          </cell>
        </row>
        <row r="4303">
          <cell r="B4303">
            <v>5240</v>
          </cell>
          <cell r="C4303" t="str">
            <v>Qingdao Hilywill Advanced</v>
          </cell>
          <cell r="D4303" t="str">
            <v>Qingdao</v>
          </cell>
          <cell r="G4303" t="str">
            <v>CHINA</v>
          </cell>
        </row>
        <row r="4304">
          <cell r="B4304">
            <v>5241</v>
          </cell>
          <cell r="C4304" t="str">
            <v>Ang Ind Noida</v>
          </cell>
          <cell r="D4304" t="str">
            <v>NOIDA</v>
          </cell>
          <cell r="G4304" t="str">
            <v>INDIA</v>
          </cell>
        </row>
        <row r="4305">
          <cell r="B4305">
            <v>5242</v>
          </cell>
          <cell r="C4305" t="str">
            <v>Schaeffler Technologies A</v>
          </cell>
          <cell r="D4305" t="str">
            <v>Herzogenaurach</v>
          </cell>
          <cell r="G4305" t="str">
            <v>GERMANY</v>
          </cell>
        </row>
        <row r="4306">
          <cell r="B4306">
            <v>5242</v>
          </cell>
          <cell r="C4306" t="str">
            <v>Westpflatz-Werkstatten</v>
          </cell>
          <cell r="D4306" t="str">
            <v>Landstuhl</v>
          </cell>
          <cell r="G4306" t="str">
            <v>GERMANY</v>
          </cell>
        </row>
        <row r="4307">
          <cell r="B4307">
            <v>5243</v>
          </cell>
          <cell r="C4307" t="str">
            <v>VOLVO PARTS BANGELORE INBLR (7</v>
          </cell>
          <cell r="D4307" t="str">
            <v>BANGALORE</v>
          </cell>
          <cell r="G4307" t="str">
            <v>INDIA</v>
          </cell>
        </row>
        <row r="4308">
          <cell r="B4308">
            <v>5244</v>
          </cell>
          <cell r="C4308" t="str">
            <v>Sab.S.Ar.L.</v>
          </cell>
          <cell r="D4308" t="str">
            <v>Grevenmacher</v>
          </cell>
          <cell r="G4308" t="str">
            <v>LATVIA</v>
          </cell>
        </row>
        <row r="4309">
          <cell r="B4309">
            <v>5245</v>
          </cell>
          <cell r="C4309" t="str">
            <v>Cifunsa Del Bajio Sa De C</v>
          </cell>
          <cell r="D4309" t="str">
            <v>Saltillo</v>
          </cell>
          <cell r="G4309" t="str">
            <v>MEXICO</v>
          </cell>
        </row>
        <row r="4310">
          <cell r="B4310">
            <v>5246</v>
          </cell>
          <cell r="C4310" t="str">
            <v>M&amp;K Quality Truck Sales O</v>
          </cell>
          <cell r="D4310" t="str">
            <v>Indianapolis, I</v>
          </cell>
          <cell r="G4310" t="str">
            <v xml:space="preserve">UNITED STATES </v>
          </cell>
        </row>
        <row r="4311">
          <cell r="B4311">
            <v>5247</v>
          </cell>
          <cell r="C4311" t="str">
            <v>Tokyo Roki Co Ltd,</v>
          </cell>
          <cell r="D4311" t="str">
            <v>Yokohama-Shi</v>
          </cell>
          <cell r="G4311" t="str">
            <v>JAPAN</v>
          </cell>
        </row>
        <row r="4312">
          <cell r="B4312">
            <v>5247</v>
          </cell>
          <cell r="C4312" t="str">
            <v>Tokyo Roki Co Ltd,</v>
          </cell>
          <cell r="D4312" t="str">
            <v>Sagamihara-Shi</v>
          </cell>
          <cell r="G4312" t="str">
            <v>JAPAN</v>
          </cell>
        </row>
        <row r="4313">
          <cell r="B4313">
            <v>5248</v>
          </cell>
          <cell r="C4313" t="str">
            <v>Tanne K Huglfing</v>
          </cell>
          <cell r="D4313" t="str">
            <v>HUGLFING</v>
          </cell>
          <cell r="G4313" t="str">
            <v>GERMANY</v>
          </cell>
        </row>
        <row r="4314">
          <cell r="B4314">
            <v>5249</v>
          </cell>
          <cell r="C4314" t="str">
            <v>FEDERAL SEALI H</v>
          </cell>
          <cell r="D4314" t="str">
            <v>HIGH PEAK, DERBYSHIRE</v>
          </cell>
          <cell r="G4314" t="str">
            <v>UK</v>
          </cell>
        </row>
        <row r="4315">
          <cell r="B4315">
            <v>5250</v>
          </cell>
          <cell r="C4315" t="str">
            <v>M Seals Ab</v>
          </cell>
          <cell r="D4315" t="str">
            <v>Halmstad</v>
          </cell>
          <cell r="G4315" t="str">
            <v>SWEDEN</v>
          </cell>
        </row>
        <row r="4316">
          <cell r="B4316">
            <v>5250</v>
          </cell>
          <cell r="C4316" t="str">
            <v>M Seals Ab</v>
          </cell>
          <cell r="D4316" t="str">
            <v>Espergærde</v>
          </cell>
          <cell r="G4316" t="str">
            <v>SWEDEN</v>
          </cell>
        </row>
        <row r="4317">
          <cell r="B4317">
            <v>5251</v>
          </cell>
          <cell r="C4317" t="str">
            <v>Relli Technology Inc</v>
          </cell>
          <cell r="D4317" t="str">
            <v>Boca Raton, Fl</v>
          </cell>
          <cell r="G4317" t="str">
            <v xml:space="preserve">UNITED STATES </v>
          </cell>
        </row>
        <row r="4318">
          <cell r="B4318">
            <v>5252</v>
          </cell>
          <cell r="C4318" t="str">
            <v>Betsaide Elorrie</v>
          </cell>
          <cell r="D4318" t="str">
            <v>ELORRIO, VIZCAYA</v>
          </cell>
          <cell r="G4318" t="str">
            <v>SPAIN</v>
          </cell>
        </row>
        <row r="4319">
          <cell r="B4319">
            <v>5253</v>
          </cell>
          <cell r="C4319" t="str">
            <v>Pines Automotive Inc</v>
          </cell>
          <cell r="D4319" t="str">
            <v>Lauderhill, Fl</v>
          </cell>
          <cell r="G4319" t="str">
            <v xml:space="preserve">UNITED STATES </v>
          </cell>
        </row>
        <row r="4320">
          <cell r="B4320">
            <v>5254</v>
          </cell>
          <cell r="C4320" t="str">
            <v>CGA Argelato</v>
          </cell>
          <cell r="D4320" t="str">
            <v>ARGELATO</v>
          </cell>
          <cell r="G4320" t="str">
            <v>ITALY</v>
          </cell>
        </row>
        <row r="4321">
          <cell r="B4321">
            <v>5255</v>
          </cell>
          <cell r="C4321" t="str">
            <v>Metal Performers, S.A.</v>
          </cell>
          <cell r="D4321" t="str">
            <v>Amorebieta</v>
          </cell>
          <cell r="G4321" t="str">
            <v>SPAIN</v>
          </cell>
        </row>
        <row r="4322">
          <cell r="B4322">
            <v>5256</v>
          </cell>
          <cell r="C4322" t="str">
            <v>Unity Pow Rayong</v>
          </cell>
          <cell r="D4322" t="str">
            <v>RAYONG</v>
          </cell>
          <cell r="G4322" t="str">
            <v>THAILAND</v>
          </cell>
        </row>
        <row r="4323">
          <cell r="B4323">
            <v>5257</v>
          </cell>
          <cell r="C4323" t="str">
            <v>Custom Radio Corporation</v>
          </cell>
          <cell r="D4323" t="str">
            <v>Fort Wayne, In</v>
          </cell>
          <cell r="G4323" t="str">
            <v xml:space="preserve">UNITED STATES </v>
          </cell>
        </row>
        <row r="4324">
          <cell r="B4324">
            <v>5258</v>
          </cell>
          <cell r="C4324" t="str">
            <v>Metokote Corporation</v>
          </cell>
          <cell r="D4324" t="str">
            <v>Huber Heights,</v>
          </cell>
          <cell r="G4324" t="str">
            <v xml:space="preserve">UNITED STATES </v>
          </cell>
        </row>
        <row r="4325">
          <cell r="B4325">
            <v>5259</v>
          </cell>
          <cell r="C4325" t="str">
            <v>Valley Brush Corporation</v>
          </cell>
          <cell r="D4325" t="str">
            <v>Aldergrove, Bc</v>
          </cell>
          <cell r="G4325" t="str">
            <v>CANADA</v>
          </cell>
        </row>
        <row r="4326">
          <cell r="B4326">
            <v>5260</v>
          </cell>
          <cell r="C4326" t="str">
            <v>Hella Electronics Mexico</v>
          </cell>
          <cell r="D4326" t="str">
            <v>San Jose Iturbi</v>
          </cell>
          <cell r="G4326" t="str">
            <v>MEXICO</v>
          </cell>
        </row>
        <row r="4327">
          <cell r="B4327">
            <v>5261</v>
          </cell>
          <cell r="C4327" t="str">
            <v>Dometic</v>
          </cell>
          <cell r="D4327" t="str">
            <v>Pompano Beach,</v>
          </cell>
          <cell r="G4327" t="str">
            <v xml:space="preserve">UNITED STATES </v>
          </cell>
        </row>
        <row r="4328">
          <cell r="B4328">
            <v>5262</v>
          </cell>
          <cell r="C4328" t="str">
            <v>Fontaine Fifth Wheel - Pa</v>
          </cell>
          <cell r="D4328" t="str">
            <v>Brownsville, Tx</v>
          </cell>
          <cell r="G4328" t="str">
            <v xml:space="preserve">UNITED STATES </v>
          </cell>
        </row>
        <row r="4329">
          <cell r="B4329">
            <v>5263</v>
          </cell>
          <cell r="C4329" t="str">
            <v>Volvo Parts Finland S4</v>
          </cell>
          <cell r="D4329" t="str">
            <v>Vantaa Helsinki</v>
          </cell>
          <cell r="G4329" t="str">
            <v>FINLAND</v>
          </cell>
        </row>
        <row r="4330">
          <cell r="B4330">
            <v>5264</v>
          </cell>
          <cell r="C4330" t="str">
            <v>Assali Zevio</v>
          </cell>
          <cell r="D4330" t="str">
            <v>ZEVIO</v>
          </cell>
          <cell r="G4330" t="str">
            <v>ITALY</v>
          </cell>
        </row>
        <row r="4331">
          <cell r="B4331">
            <v>5265</v>
          </cell>
          <cell r="C4331" t="str">
            <v>MTM Cherasco</v>
          </cell>
          <cell r="D4331" t="str">
            <v>CHERASCO</v>
          </cell>
          <cell r="G4331" t="str">
            <v>ITALY</v>
          </cell>
        </row>
        <row r="4332">
          <cell r="B4332">
            <v>5266</v>
          </cell>
          <cell r="C4332" t="str">
            <v>Linamar Powertrain Gmbh</v>
          </cell>
          <cell r="D4332" t="str">
            <v>Crimmitschau</v>
          </cell>
          <cell r="G4332" t="str">
            <v>GERMANY</v>
          </cell>
        </row>
        <row r="4333">
          <cell r="B4333">
            <v>5267</v>
          </cell>
          <cell r="C4333" t="str">
            <v>IFA Irxleben</v>
          </cell>
          <cell r="D4333" t="str">
            <v>IRXLEBEN</v>
          </cell>
          <cell r="G4333" t="str">
            <v>GERMANY</v>
          </cell>
        </row>
        <row r="4334">
          <cell r="B4334">
            <v>5268</v>
          </cell>
          <cell r="C4334" t="str">
            <v>Dex (Rlc)</v>
          </cell>
          <cell r="D4334" t="str">
            <v>Radford, Va</v>
          </cell>
          <cell r="G4334" t="str">
            <v xml:space="preserve">UNITED STATES </v>
          </cell>
        </row>
        <row r="4335">
          <cell r="B4335">
            <v>5269</v>
          </cell>
          <cell r="C4335" t="str">
            <v>Danfoss Scroll Technologi</v>
          </cell>
          <cell r="D4335" t="str">
            <v>Arkadelphia, Ar</v>
          </cell>
          <cell r="G4335" t="str">
            <v xml:space="preserve">UNITED STATES </v>
          </cell>
        </row>
        <row r="4336">
          <cell r="B4336">
            <v>5270</v>
          </cell>
          <cell r="C4336" t="str">
            <v>Voss Automotive Mexico</v>
          </cell>
          <cell r="D4336" t="str">
            <v>Ramos Arizpe, C</v>
          </cell>
          <cell r="G4336" t="str">
            <v>MEXICO</v>
          </cell>
        </row>
        <row r="4337">
          <cell r="B4337">
            <v>5270</v>
          </cell>
          <cell r="C4337" t="str">
            <v>Voss Automotive Mexico C/</v>
          </cell>
          <cell r="D4337" t="str">
            <v>Laredo, Tx</v>
          </cell>
          <cell r="G4337" t="str">
            <v>MEXICO</v>
          </cell>
        </row>
        <row r="4338">
          <cell r="B4338">
            <v>5271</v>
          </cell>
          <cell r="C4338" t="str">
            <v>Jiangsu Gangyang Stock Co</v>
          </cell>
          <cell r="D4338" t="str">
            <v>Taizhou</v>
          </cell>
          <cell r="G4338" t="str">
            <v>CHINA</v>
          </cell>
        </row>
        <row r="4339">
          <cell r="B4339">
            <v>5272</v>
          </cell>
          <cell r="C4339" t="str">
            <v xml:space="preserve"> </v>
          </cell>
          <cell r="D4339" t="str">
            <v>DELBRUECK</v>
          </cell>
          <cell r="G4339" t="str">
            <v>GERMANY</v>
          </cell>
        </row>
        <row r="4340">
          <cell r="B4340">
            <v>5273</v>
          </cell>
          <cell r="C4340" t="str">
            <v>Michex</v>
          </cell>
          <cell r="D4340" t="str">
            <v>North Charlesto</v>
          </cell>
          <cell r="G4340" t="str">
            <v xml:space="preserve">UNITED STATES </v>
          </cell>
        </row>
        <row r="4341">
          <cell r="B4341">
            <v>5274</v>
          </cell>
          <cell r="C4341" t="str">
            <v>FERSA ZARAGOZA</v>
          </cell>
          <cell r="D4341" t="str">
            <v>ZARAGOZA</v>
          </cell>
          <cell r="G4341" t="str">
            <v>SPAIN</v>
          </cell>
        </row>
        <row r="4342">
          <cell r="B4342">
            <v>5275</v>
          </cell>
          <cell r="C4342" t="str">
            <v>Hit Danmark A/S</v>
          </cell>
          <cell r="D4342" t="str">
            <v>Brøndby</v>
          </cell>
          <cell r="G4342" t="str">
            <v>DENMARK</v>
          </cell>
        </row>
        <row r="4343">
          <cell r="B4343">
            <v>5276</v>
          </cell>
          <cell r="C4343" t="str">
            <v>Strongco Limited Partners</v>
          </cell>
          <cell r="D4343" t="str">
            <v>Orillia, On</v>
          </cell>
          <cell r="G4343" t="str">
            <v>CANADA</v>
          </cell>
        </row>
        <row r="4344">
          <cell r="B4344">
            <v>5277</v>
          </cell>
          <cell r="C4344" t="str">
            <v>Volvo Ce  Ab Customer Sup</v>
          </cell>
          <cell r="D4344" t="str">
            <v>Eskilstuna</v>
          </cell>
          <cell r="G4344" t="str">
            <v>SWEDEN</v>
          </cell>
        </row>
        <row r="4345">
          <cell r="B4345">
            <v>5277</v>
          </cell>
          <cell r="C4345" t="str">
            <v>Volvo Ce Ab Customer Supp</v>
          </cell>
          <cell r="D4345" t="str">
            <v>Eskilstuna</v>
          </cell>
          <cell r="G4345" t="str">
            <v>SWEDEN</v>
          </cell>
        </row>
        <row r="4346">
          <cell r="B4346">
            <v>5278</v>
          </cell>
          <cell r="C4346" t="str">
            <v>Volvo Group THBKK (103086)</v>
          </cell>
          <cell r="D4346" t="str">
            <v>Samutprakarn Bankok</v>
          </cell>
          <cell r="G4346" t="str">
            <v>THAILAND</v>
          </cell>
        </row>
        <row r="4347">
          <cell r="B4347">
            <v>5279</v>
          </cell>
          <cell r="C4347" t="str">
            <v>VTC INDUSTRIES ZAUMB (238590)</v>
          </cell>
          <cell r="D4347" t="str">
            <v>UMBOGINTWINI</v>
          </cell>
          <cell r="G4347" t="str">
            <v>SOUTH AFRICA</v>
          </cell>
        </row>
        <row r="4348">
          <cell r="B4348">
            <v>5281</v>
          </cell>
          <cell r="C4348" t="str">
            <v>Arabian V Jeddah</v>
          </cell>
          <cell r="D4348" t="str">
            <v>JEDDAH</v>
          </cell>
          <cell r="G4348" t="str">
            <v>SAUDI</v>
          </cell>
        </row>
        <row r="4349">
          <cell r="B4349">
            <v>5282</v>
          </cell>
          <cell r="C4349" t="str">
            <v>Westport -Roanoke Assembl</v>
          </cell>
          <cell r="D4349" t="str">
            <v>Roanoke, Va</v>
          </cell>
          <cell r="G4349" t="str">
            <v xml:space="preserve">UNITED STATES </v>
          </cell>
        </row>
        <row r="4350">
          <cell r="B4350">
            <v>5283</v>
          </cell>
          <cell r="C4350" t="str">
            <v>Esex Forging S.R.L.U.</v>
          </cell>
          <cell r="D4350" t="str">
            <v>Forno</v>
          </cell>
          <cell r="G4350" t="str">
            <v>ITALY</v>
          </cell>
        </row>
        <row r="4351">
          <cell r="B4351">
            <v>5284</v>
          </cell>
          <cell r="C4351" t="str">
            <v>Europower Inc</v>
          </cell>
          <cell r="D4351" t="str">
            <v>Valley View, Oh</v>
          </cell>
          <cell r="G4351" t="str">
            <v xml:space="preserve">UNITED STATES </v>
          </cell>
        </row>
        <row r="4352">
          <cell r="B4352">
            <v>5285</v>
          </cell>
          <cell r="C4352" t="str">
            <v>Volvo Car Parts CNSHA</v>
          </cell>
          <cell r="D4352" t="str">
            <v>Göteborg</v>
          </cell>
          <cell r="G4352" t="str">
            <v>SWEDEN</v>
          </cell>
        </row>
        <row r="4353">
          <cell r="B4353">
            <v>5286</v>
          </cell>
          <cell r="C4353" t="str">
            <v>Volvo Car Parts CNBJS</v>
          </cell>
          <cell r="D4353" t="str">
            <v>Göteborg</v>
          </cell>
          <cell r="G4353" t="str">
            <v>SWEDEN</v>
          </cell>
        </row>
        <row r="4354">
          <cell r="B4354">
            <v>5287</v>
          </cell>
          <cell r="C4354" t="str">
            <v>Marcels Equipment Ltd.</v>
          </cell>
          <cell r="D4354" t="str">
            <v>Terrace, Bc</v>
          </cell>
          <cell r="G4354" t="str">
            <v>CANADA</v>
          </cell>
        </row>
        <row r="4355">
          <cell r="B4355">
            <v>5288</v>
          </cell>
          <cell r="C4355" t="str">
            <v>Fontaine Modification Co</v>
          </cell>
          <cell r="D4355" t="str">
            <v>Dublin, Va</v>
          </cell>
          <cell r="G4355" t="str">
            <v xml:space="preserve">UNITED STATES </v>
          </cell>
        </row>
        <row r="4356">
          <cell r="B4356">
            <v>5289</v>
          </cell>
          <cell r="C4356" t="str">
            <v>Lin+Wie Dillbrg</v>
          </cell>
          <cell r="D4356" t="str">
            <v>DILLENBURG</v>
          </cell>
          <cell r="G4356" t="str">
            <v>GERMANY</v>
          </cell>
        </row>
        <row r="4357">
          <cell r="B4357">
            <v>5290</v>
          </cell>
          <cell r="C4357" t="str">
            <v>P Wall HBacka</v>
          </cell>
          <cell r="D4357" t="str">
            <v>HISINGS BACKA</v>
          </cell>
          <cell r="G4357" t="str">
            <v>SWEDEN</v>
          </cell>
        </row>
        <row r="4358">
          <cell r="B4358">
            <v>5291</v>
          </cell>
          <cell r="C4358" t="str">
            <v>Jilin Universal Machinery</v>
          </cell>
          <cell r="D4358" t="str">
            <v>Changchun</v>
          </cell>
          <cell r="G4358" t="str">
            <v>CHINA</v>
          </cell>
        </row>
        <row r="4359">
          <cell r="B4359">
            <v>5292</v>
          </cell>
          <cell r="C4359" t="str">
            <v>Borg Warner Szen</v>
          </cell>
          <cell r="D4359" t="str">
            <v>SZENTLORINCKATA</v>
          </cell>
          <cell r="G4359" t="str">
            <v>HUNGARY</v>
          </cell>
        </row>
        <row r="4360">
          <cell r="B4360">
            <v>5293</v>
          </cell>
          <cell r="C4360" t="str">
            <v>Liljas Pl Hlltrp</v>
          </cell>
          <cell r="D4360" t="str">
            <v>HILLERSTORP</v>
          </cell>
          <cell r="G4360" t="str">
            <v>SWEDEN</v>
          </cell>
        </row>
        <row r="4361">
          <cell r="B4361">
            <v>5294</v>
          </cell>
          <cell r="C4361" t="str">
            <v>NIFO MONTE SAN P</v>
          </cell>
          <cell r="D4361" t="str">
            <v>MONTE SAN PIETRO</v>
          </cell>
          <cell r="G4361" t="str">
            <v>ITALY</v>
          </cell>
        </row>
        <row r="4362">
          <cell r="B4362">
            <v>5295</v>
          </cell>
          <cell r="C4362" t="str">
            <v>Source &amp; Supply Logistics</v>
          </cell>
          <cell r="D4362" t="str">
            <v>GALWAY</v>
          </cell>
          <cell r="G4362" t="str">
            <v>IRELAND</v>
          </cell>
        </row>
        <row r="4363">
          <cell r="B4363">
            <v>5296</v>
          </cell>
          <cell r="C4363" t="str">
            <v>Cogeme Set Ro</v>
          </cell>
          <cell r="D4363" t="str">
            <v>Micesti</v>
          </cell>
          <cell r="G4363" t="str">
            <v>ROMANIA</v>
          </cell>
        </row>
        <row r="4364">
          <cell r="B4364">
            <v>5297</v>
          </cell>
          <cell r="C4364" t="str">
            <v>Sika Spanga</v>
          </cell>
          <cell r="D4364" t="str">
            <v>Spånga</v>
          </cell>
          <cell r="G4364" t="str">
            <v>SWEDEN</v>
          </cell>
        </row>
        <row r="4365">
          <cell r="B4365">
            <v>5298</v>
          </cell>
          <cell r="C4365" t="str">
            <v>Prec Spr Trezz</v>
          </cell>
          <cell r="D4365" t="str">
            <v>TREZZANO ROSA (MI)</v>
          </cell>
          <cell r="G4365" t="str">
            <v>ITALY</v>
          </cell>
        </row>
        <row r="4366">
          <cell r="B4366">
            <v>5299</v>
          </cell>
          <cell r="C4366" t="str">
            <v>Shand Sahndong</v>
          </cell>
          <cell r="D4366" t="str">
            <v>SHANDONG</v>
          </cell>
          <cell r="G4366" t="str">
            <v>CHINA</v>
          </cell>
        </row>
        <row r="4367">
          <cell r="B4367">
            <v>5300</v>
          </cell>
          <cell r="C4367" t="str">
            <v>Wingfan Ltd. &amp; Co. Kg</v>
          </cell>
          <cell r="D4367" t="str">
            <v>Hamburg</v>
          </cell>
          <cell r="G4367" t="str">
            <v>GERMANY</v>
          </cell>
        </row>
        <row r="4368">
          <cell r="B4368">
            <v>5300</v>
          </cell>
          <cell r="C4368" t="str">
            <v>Wingfan Ltd. &amp; Co. Kg</v>
          </cell>
          <cell r="D4368" t="str">
            <v>Hamburg</v>
          </cell>
          <cell r="G4368" t="str">
            <v>GERMANY</v>
          </cell>
        </row>
        <row r="4369">
          <cell r="B4369">
            <v>5301</v>
          </cell>
          <cell r="C4369" t="str">
            <v>Plåtprodukter I Strömsund</v>
          </cell>
          <cell r="D4369" t="str">
            <v>Strömsund</v>
          </cell>
          <cell r="G4369" t="str">
            <v>SWEDEN</v>
          </cell>
        </row>
        <row r="4370">
          <cell r="B4370">
            <v>5302</v>
          </cell>
          <cell r="C4370" t="str">
            <v>Vermplst Sodkpg</v>
          </cell>
          <cell r="D4370" t="str">
            <v>SODERKOPING</v>
          </cell>
          <cell r="G4370" t="str">
            <v>SWEDEN</v>
          </cell>
        </row>
        <row r="4371">
          <cell r="B4371">
            <v>5303</v>
          </cell>
          <cell r="C4371" t="str">
            <v>Noguchi Ltd</v>
          </cell>
          <cell r="D4371" t="str">
            <v>Toyohashi</v>
          </cell>
          <cell r="G4371" t="str">
            <v>JAPAN</v>
          </cell>
        </row>
        <row r="4372">
          <cell r="B4372">
            <v>5304</v>
          </cell>
          <cell r="C4372" t="str">
            <v>ZERTAN NAVARR</v>
          </cell>
          <cell r="D4372" t="str">
            <v>NAVARRA</v>
          </cell>
          <cell r="G4372" t="str">
            <v>SPAIN</v>
          </cell>
        </row>
        <row r="4373">
          <cell r="B4373">
            <v>5305</v>
          </cell>
          <cell r="C4373" t="str">
            <v>Unnaryd Mod Uryd</v>
          </cell>
          <cell r="D4373" t="str">
            <v>UNNARYD</v>
          </cell>
          <cell r="G4373" t="str">
            <v>SWEDEN</v>
          </cell>
        </row>
        <row r="4374">
          <cell r="B4374">
            <v>5306</v>
          </cell>
          <cell r="C4374" t="str">
            <v>Hanzhong Jienuo Mechanism</v>
          </cell>
          <cell r="D4374" t="str">
            <v>Hanzhong</v>
          </cell>
          <cell r="G4374" t="str">
            <v>CHINA</v>
          </cell>
        </row>
        <row r="4375">
          <cell r="B4375">
            <v>5307</v>
          </cell>
          <cell r="C4375" t="str">
            <v>Conmet</v>
          </cell>
          <cell r="D4375" t="str">
            <v>Arden, Nc</v>
          </cell>
          <cell r="G4375" t="str">
            <v xml:space="preserve">UNITED STATES </v>
          </cell>
        </row>
        <row r="4376">
          <cell r="B4376">
            <v>5308</v>
          </cell>
          <cell r="C4376" t="str">
            <v>Smallbox Vce-H</v>
          </cell>
          <cell r="D4376" t="str">
            <v>Hallsberg</v>
          </cell>
          <cell r="G4376" t="str">
            <v>SWEDEN</v>
          </cell>
        </row>
        <row r="4377">
          <cell r="B4377">
            <v>5309</v>
          </cell>
          <cell r="C4377" t="str">
            <v>Stralfors Ljgby</v>
          </cell>
          <cell r="D4377" t="str">
            <v>LJUNGBY</v>
          </cell>
          <cell r="G4377" t="str">
            <v>SWEDEN</v>
          </cell>
        </row>
        <row r="4378">
          <cell r="B4378">
            <v>5310</v>
          </cell>
          <cell r="C4378" t="str">
            <v>Biro Edwin Roman</v>
          </cell>
          <cell r="D4378" t="str">
            <v>ROMANSHORN</v>
          </cell>
        </row>
        <row r="4379">
          <cell r="B4379">
            <v>5311</v>
          </cell>
          <cell r="C4379" t="str">
            <v>Metal Smelting S.A.</v>
          </cell>
          <cell r="D4379" t="str">
            <v>Iurreta</v>
          </cell>
          <cell r="G4379" t="str">
            <v>SPAIN</v>
          </cell>
        </row>
        <row r="4380">
          <cell r="B4380">
            <v>5311</v>
          </cell>
          <cell r="C4380" t="str">
            <v>Metal Smelting S.A.</v>
          </cell>
          <cell r="D4380" t="str">
            <v>Elorrio</v>
          </cell>
          <cell r="G4380" t="str">
            <v>SPAIN</v>
          </cell>
        </row>
        <row r="4381">
          <cell r="B4381">
            <v>5312</v>
          </cell>
          <cell r="C4381" t="str">
            <v>DRAF VEAUCHE</v>
          </cell>
          <cell r="D4381" t="str">
            <v>VEAUCHE</v>
          </cell>
          <cell r="G4381" t="str">
            <v>FRANCE</v>
          </cell>
        </row>
        <row r="4382">
          <cell r="B4382">
            <v>5313</v>
          </cell>
          <cell r="C4382" t="str">
            <v>P Hannifin THatt</v>
          </cell>
          <cell r="D4382" t="str">
            <v>SAINT BRICE EN COGLES</v>
          </cell>
          <cell r="G4382" t="str">
            <v>FRANCE</v>
          </cell>
        </row>
        <row r="4383">
          <cell r="B4383">
            <v>5314</v>
          </cell>
          <cell r="C4383" t="str">
            <v>Algon Kostrzyn</v>
          </cell>
          <cell r="D4383" t="str">
            <v>Kostrzyn Nad Odra</v>
          </cell>
          <cell r="G4383" t="str">
            <v>POLAND</v>
          </cell>
        </row>
        <row r="4384">
          <cell r="B4384">
            <v>5315</v>
          </cell>
          <cell r="C4384" t="str">
            <v>Taizhou Qiangli Auto Part</v>
          </cell>
          <cell r="D4384" t="str">
            <v>Zhenjiang</v>
          </cell>
          <cell r="G4384" t="str">
            <v>CHINA</v>
          </cell>
        </row>
        <row r="4385">
          <cell r="B4385">
            <v>5316</v>
          </cell>
          <cell r="C4385" t="str">
            <v>Delma S.R.O</v>
          </cell>
          <cell r="D4385" t="str">
            <v>Vrable</v>
          </cell>
          <cell r="G4385" t="str">
            <v>SLOVAKIA</v>
          </cell>
        </row>
        <row r="4386">
          <cell r="B4386">
            <v>5316</v>
          </cell>
          <cell r="C4386" t="str">
            <v>Matador Automotive</v>
          </cell>
          <cell r="D4386" t="str">
            <v>Nitra</v>
          </cell>
          <cell r="G4386" t="str">
            <v>SLOVAKIA</v>
          </cell>
        </row>
        <row r="4387">
          <cell r="B4387">
            <v>5317</v>
          </cell>
          <cell r="C4387" t="str">
            <v>Zhongjia Automobile Manuf</v>
          </cell>
          <cell r="D4387" t="str">
            <v>Shanghai</v>
          </cell>
          <cell r="G4387" t="str">
            <v>CHINA</v>
          </cell>
        </row>
        <row r="4388">
          <cell r="B4388">
            <v>5317</v>
          </cell>
          <cell r="C4388" t="str">
            <v>Zhongjia Automobile Manuf</v>
          </cell>
          <cell r="D4388" t="str">
            <v>Chengdu</v>
          </cell>
          <cell r="G4388" t="str">
            <v>CHINA</v>
          </cell>
        </row>
        <row r="4389">
          <cell r="B4389">
            <v>5318</v>
          </cell>
          <cell r="C4389" t="str">
            <v>FLEXMAC VALDERM</v>
          </cell>
          <cell r="D4389" t="str">
            <v>VALDEMARSVIK</v>
          </cell>
          <cell r="G4389" t="str">
            <v>SWEDEN</v>
          </cell>
        </row>
        <row r="4390">
          <cell r="B4390">
            <v>5319</v>
          </cell>
          <cell r="C4390" t="str">
            <v>Weber Nowogro</v>
          </cell>
          <cell r="D4390" t="str">
            <v>NOWOGRODZIEC</v>
          </cell>
          <cell r="G4390" t="str">
            <v>POLAND</v>
          </cell>
        </row>
        <row r="4391">
          <cell r="B4391">
            <v>5320</v>
          </cell>
          <cell r="C4391" t="str">
            <v>Volvo Cars Technology (Sh</v>
          </cell>
          <cell r="D4391" t="str">
            <v>Shanghai</v>
          </cell>
          <cell r="G4391" t="str">
            <v>CHINA</v>
          </cell>
        </row>
        <row r="4392">
          <cell r="B4392">
            <v>5321</v>
          </cell>
          <cell r="C4392" t="str">
            <v>Shanghai Hengdao Packing</v>
          </cell>
          <cell r="D4392" t="str">
            <v>Shanghai</v>
          </cell>
          <cell r="G4392" t="str">
            <v>CHINA</v>
          </cell>
        </row>
        <row r="4393">
          <cell r="B4393">
            <v>5322</v>
          </cell>
          <cell r="C4393" t="str">
            <v>Polydes Aulnay</v>
          </cell>
          <cell r="D4393" t="str">
            <v>AULNAY SOUS BOIS</v>
          </cell>
          <cell r="G4393" t="str">
            <v>FRANCE</v>
          </cell>
        </row>
        <row r="4394">
          <cell r="B4394">
            <v>5323</v>
          </cell>
          <cell r="C4394" t="str">
            <v>Finnveden Metal Structure</v>
          </cell>
          <cell r="D4394" t="str">
            <v>Olofström</v>
          </cell>
          <cell r="G4394" t="str">
            <v>SWEDEN</v>
          </cell>
        </row>
        <row r="4395">
          <cell r="B4395">
            <v>5323</v>
          </cell>
          <cell r="C4395" t="str">
            <v>Finnveden Metal Structure</v>
          </cell>
          <cell r="D4395" t="str">
            <v>Olofström</v>
          </cell>
          <cell r="G4395" t="str">
            <v>SWEDEN</v>
          </cell>
        </row>
        <row r="4396">
          <cell r="B4396">
            <v>5324</v>
          </cell>
          <cell r="C4396" t="str">
            <v>IMI Modrice</v>
          </cell>
          <cell r="D4396" t="str">
            <v>MODRICE</v>
          </cell>
          <cell r="G4396" t="str">
            <v>CZECH REPUBLIC</v>
          </cell>
        </row>
        <row r="4397">
          <cell r="B4397">
            <v>5325</v>
          </cell>
          <cell r="C4397" t="str">
            <v>VCE SEARV HAULER &amp; LOADER (101)</v>
          </cell>
          <cell r="D4397" t="str">
            <v>ARVIKA</v>
          </cell>
          <cell r="G4397" t="str">
            <v>SWEDEN</v>
          </cell>
        </row>
        <row r="4398">
          <cell r="B4398">
            <v>5326</v>
          </cell>
          <cell r="C4398" t="str">
            <v>Guss-Ex Sp. Z O. O.</v>
          </cell>
          <cell r="D4398" t="str">
            <v>Warszawa</v>
          </cell>
          <cell r="G4398" t="str">
            <v>POLAND</v>
          </cell>
        </row>
        <row r="4399">
          <cell r="B4399">
            <v>5327</v>
          </cell>
          <cell r="C4399" t="str">
            <v>HiLit Nuertingen</v>
          </cell>
          <cell r="D4399" t="str">
            <v>MARKTHEIDENFELD</v>
          </cell>
          <cell r="G4399" t="str">
            <v>GERMANY</v>
          </cell>
        </row>
        <row r="4400">
          <cell r="B4400">
            <v>5327</v>
          </cell>
          <cell r="C4400" t="str">
            <v>Hilite Germany Gmbh</v>
          </cell>
          <cell r="D4400" t="str">
            <v>Seckach</v>
          </cell>
          <cell r="G4400" t="str">
            <v>GERMANY</v>
          </cell>
        </row>
        <row r="4401">
          <cell r="B4401">
            <v>5328</v>
          </cell>
          <cell r="C4401" t="str">
            <v>Automotive Rugby</v>
          </cell>
          <cell r="D4401" t="str">
            <v>RUGBY</v>
          </cell>
          <cell r="G4401" t="str">
            <v>UK</v>
          </cell>
        </row>
        <row r="4402">
          <cell r="B4402">
            <v>5329</v>
          </cell>
          <cell r="C4402" t="str">
            <v>Partnertech Poland Sp. Z</v>
          </cell>
          <cell r="D4402" t="str">
            <v>Sieradz</v>
          </cell>
          <cell r="G4402" t="str">
            <v>POLAND</v>
          </cell>
        </row>
        <row r="4403">
          <cell r="B4403">
            <v>5330</v>
          </cell>
          <cell r="C4403" t="str">
            <v>Stil Gomma Cast</v>
          </cell>
          <cell r="D4403" t="str">
            <v>CASTELLI CALEPIO</v>
          </cell>
          <cell r="G4403" t="str">
            <v>ITALY</v>
          </cell>
        </row>
        <row r="4404">
          <cell r="B4404">
            <v>5331</v>
          </cell>
          <cell r="C4404" t="str">
            <v>Teknosys Warszaw</v>
          </cell>
          <cell r="D4404" t="str">
            <v>WARSZAWA</v>
          </cell>
          <cell r="G4404" t="str">
            <v>POLAND</v>
          </cell>
        </row>
        <row r="4405">
          <cell r="B4405">
            <v>5332</v>
          </cell>
          <cell r="C4405" t="str">
            <v>Mahle Behr Namestovo S.R.</v>
          </cell>
          <cell r="D4405" t="str">
            <v>Námestovo</v>
          </cell>
          <cell r="G4405" t="str">
            <v>SLOVAKIA</v>
          </cell>
        </row>
        <row r="4406">
          <cell r="B4406">
            <v>5333</v>
          </cell>
          <cell r="C4406" t="str">
            <v>Seco Group A.S</v>
          </cell>
          <cell r="D4406" t="str">
            <v>Praha</v>
          </cell>
          <cell r="G4406" t="str">
            <v>CZECH REPUBLIC</v>
          </cell>
        </row>
        <row r="4407">
          <cell r="B4407">
            <v>5334</v>
          </cell>
          <cell r="C4407" t="str">
            <v>Bruckner Truck Sales</v>
          </cell>
          <cell r="D4407" t="str">
            <v>Denver, Co</v>
          </cell>
          <cell r="G4407" t="str">
            <v xml:space="preserve">UNITED STATES </v>
          </cell>
        </row>
        <row r="4408">
          <cell r="B4408">
            <v>5335</v>
          </cell>
          <cell r="C4408" t="str">
            <v>Williams Controls (Suzhou</v>
          </cell>
          <cell r="D4408" t="str">
            <v>Suzhou</v>
          </cell>
          <cell r="G4408" t="str">
            <v>CHINA</v>
          </cell>
        </row>
        <row r="4409">
          <cell r="B4409">
            <v>5336</v>
          </cell>
          <cell r="C4409" t="str">
            <v>BCW Burnley</v>
          </cell>
          <cell r="D4409" t="str">
            <v>BURNLEY, LANCASHIRE</v>
          </cell>
          <cell r="G4409" t="str">
            <v>UK</v>
          </cell>
        </row>
        <row r="4410">
          <cell r="B4410">
            <v>5337</v>
          </cell>
          <cell r="C4410" t="str">
            <v>Norgren</v>
          </cell>
          <cell r="D4410" t="str">
            <v>Louisville, Ky</v>
          </cell>
          <cell r="G4410" t="str">
            <v xml:space="preserve">UNITED STATES </v>
          </cell>
        </row>
        <row r="4411">
          <cell r="B4411">
            <v>5338</v>
          </cell>
          <cell r="C4411" t="str">
            <v>KOYO Hamburg</v>
          </cell>
          <cell r="D4411" t="str">
            <v>HAMBURG</v>
          </cell>
          <cell r="G4411" t="str">
            <v>GERMANY</v>
          </cell>
        </row>
        <row r="4412">
          <cell r="B4412">
            <v>5339</v>
          </cell>
          <cell r="C4412" t="str">
            <v>VOLVO BUS BAGELORE INBLR (8373</v>
          </cell>
          <cell r="D4412" t="str">
            <v>BANGALORE</v>
          </cell>
          <cell r="G4412" t="str">
            <v>INDIA</v>
          </cell>
        </row>
        <row r="4413">
          <cell r="B4413">
            <v>5340</v>
          </cell>
          <cell r="C4413" t="str">
            <v>UD Truck Corporation</v>
          </cell>
          <cell r="D4413" t="str">
            <v>Ageo-Shi</v>
          </cell>
          <cell r="G4413" t="str">
            <v>JAPAN</v>
          </cell>
        </row>
        <row r="4414">
          <cell r="B4414">
            <v>5341</v>
          </cell>
          <cell r="C4414" t="str">
            <v>UD Truck Corporation</v>
          </cell>
          <cell r="D4414" t="str">
            <v>Ageo-Shi</v>
          </cell>
          <cell r="G4414" t="str">
            <v>JAPAN</v>
          </cell>
        </row>
        <row r="4415">
          <cell r="B4415">
            <v>5342</v>
          </cell>
          <cell r="C4415" t="str">
            <v>VTC/CVA Kaluga RUKLF (8376)</v>
          </cell>
          <cell r="D4415" t="str">
            <v>KALUGA</v>
          </cell>
          <cell r="G4415" t="str">
            <v>RUSSIA</v>
          </cell>
        </row>
        <row r="4416">
          <cell r="B4416">
            <v>5343</v>
          </cell>
          <cell r="C4416" t="str">
            <v>Karsan Nilufer</v>
          </cell>
          <cell r="D4416" t="str">
            <v>NILUFER</v>
          </cell>
          <cell r="G4416" t="str">
            <v>TURKEY</v>
          </cell>
        </row>
        <row r="4417">
          <cell r="B4417">
            <v>5344</v>
          </cell>
          <cell r="C4417" t="str">
            <v>Sealed Air Rudsh</v>
          </cell>
          <cell r="D4417" t="str">
            <v>RUDSHOGDA</v>
          </cell>
          <cell r="G4417" t="str">
            <v>NORWAY</v>
          </cell>
        </row>
        <row r="4418">
          <cell r="B4418">
            <v>5345</v>
          </cell>
          <cell r="C4418" t="str">
            <v>ITE Fab Olofstr</v>
          </cell>
          <cell r="D4418" t="str">
            <v>OLOFSTROEM</v>
          </cell>
          <cell r="G4418" t="str">
            <v>SWEDEN</v>
          </cell>
        </row>
        <row r="4419">
          <cell r="B4419">
            <v>5346</v>
          </cell>
          <cell r="C4419" t="str">
            <v>Mahalakshmi Logistics P L</v>
          </cell>
          <cell r="D4419" t="str">
            <v>Faridabad</v>
          </cell>
          <cell r="G4419" t="str">
            <v>INDIA</v>
          </cell>
        </row>
        <row r="4420">
          <cell r="B4420">
            <v>5346</v>
          </cell>
          <cell r="C4420" t="str">
            <v>Mahalakshmi Logistics P L</v>
          </cell>
          <cell r="D4420" t="str">
            <v>Pithampur</v>
          </cell>
          <cell r="G4420" t="str">
            <v>INDIA</v>
          </cell>
        </row>
        <row r="4421">
          <cell r="B4421">
            <v>5347</v>
          </cell>
          <cell r="C4421" t="str">
            <v>Cvg / Trim Systems Divisi</v>
          </cell>
          <cell r="D4421" t="str">
            <v>Dublin, Va</v>
          </cell>
          <cell r="G4421" t="str">
            <v xml:space="preserve">UNITED STATES </v>
          </cell>
        </row>
        <row r="4422">
          <cell r="B4422">
            <v>5349</v>
          </cell>
          <cell r="C4422" t="str">
            <v>Shandong Lingong Constr.M</v>
          </cell>
          <cell r="D4422" t="str">
            <v>Linyi</v>
          </cell>
          <cell r="G4422" t="str">
            <v>CHINA</v>
          </cell>
        </row>
        <row r="4423">
          <cell r="B4423">
            <v>5349</v>
          </cell>
          <cell r="C4423" t="str">
            <v>Shandong Lingong Constr.M</v>
          </cell>
          <cell r="D4423" t="str">
            <v>Linyi</v>
          </cell>
          <cell r="G4423" t="str">
            <v>CHINA</v>
          </cell>
        </row>
        <row r="4424">
          <cell r="B4424">
            <v>5350</v>
          </cell>
          <cell r="C4424" t="str">
            <v xml:space="preserve">Alucast </v>
          </cell>
          <cell r="D4424" t="str">
            <v>WEDNESBURY</v>
          </cell>
          <cell r="G4424" t="str">
            <v>UK</v>
          </cell>
        </row>
        <row r="4425">
          <cell r="B4425">
            <v>5351</v>
          </cell>
          <cell r="C4425" t="str">
            <v>Volvo India Private Ltd</v>
          </cell>
          <cell r="D4425" t="str">
            <v>Bangalore</v>
          </cell>
          <cell r="G4425" t="str">
            <v>INDIA</v>
          </cell>
        </row>
        <row r="4426">
          <cell r="B4426">
            <v>5352</v>
          </cell>
          <cell r="C4426" t="str">
            <v>UD Truck Corporation</v>
          </cell>
          <cell r="D4426" t="str">
            <v xml:space="preserve">Rosslyn SA </v>
          </cell>
          <cell r="G4426" t="str">
            <v>SOUTH AFRICA</v>
          </cell>
        </row>
        <row r="4427">
          <cell r="B4427">
            <v>5353</v>
          </cell>
          <cell r="C4427" t="str">
            <v>TMBP Ltd Samut P</v>
          </cell>
          <cell r="D4427" t="str">
            <v>SAMUT PRAKARN</v>
          </cell>
          <cell r="G4427" t="str">
            <v>THAILAND</v>
          </cell>
        </row>
        <row r="4428">
          <cell r="B4428">
            <v>5354</v>
          </cell>
          <cell r="C4428" t="str">
            <v>VE Com Pithampur</v>
          </cell>
          <cell r="D4428" t="str">
            <v>PITHAMPUR</v>
          </cell>
          <cell r="G4428" t="str">
            <v>INDIA</v>
          </cell>
        </row>
        <row r="4429">
          <cell r="B4429">
            <v>5355</v>
          </cell>
          <cell r="C4429" t="str">
            <v>ISIL Alpagnano</v>
          </cell>
          <cell r="D4429" t="str">
            <v>ALPIGNANO</v>
          </cell>
          <cell r="G4429" t="str">
            <v>ITALY</v>
          </cell>
        </row>
        <row r="4430">
          <cell r="B4430">
            <v>5356</v>
          </cell>
          <cell r="C4430" t="str">
            <v>Sypris Technologies Mx</v>
          </cell>
          <cell r="D4430" t="str">
            <v>Toluca, Edo</v>
          </cell>
          <cell r="G4430" t="str">
            <v>MEXICO</v>
          </cell>
        </row>
        <row r="4431">
          <cell r="B4431">
            <v>5357</v>
          </cell>
          <cell r="C4431" t="str">
            <v>MS Sunstar Noida</v>
          </cell>
          <cell r="D4431" t="str">
            <v>NOIDA</v>
          </cell>
          <cell r="G4431" t="str">
            <v>INDIA</v>
          </cell>
        </row>
        <row r="4432">
          <cell r="B4432">
            <v>5358</v>
          </cell>
          <cell r="C4432" t="str">
            <v>Rane Tamilnada</v>
          </cell>
          <cell r="D4432" t="str">
            <v>CHENNAI (EX MADRAS)</v>
          </cell>
          <cell r="G4432" t="str">
            <v>INDIA</v>
          </cell>
        </row>
        <row r="4433">
          <cell r="B4433">
            <v>5359</v>
          </cell>
          <cell r="C4433" t="str">
            <v>Ve Commercial Vehicles Lt</v>
          </cell>
          <cell r="D4433" t="str">
            <v>Pithampur</v>
          </cell>
          <cell r="G4433" t="str">
            <v>INDIA</v>
          </cell>
        </row>
        <row r="4434">
          <cell r="B4434">
            <v>5359</v>
          </cell>
          <cell r="C4434" t="str">
            <v>Machino Plastics Ltd</v>
          </cell>
          <cell r="D4434" t="str">
            <v>Gurgaon</v>
          </cell>
          <cell r="G4434" t="str">
            <v>INDIA</v>
          </cell>
        </row>
        <row r="4435">
          <cell r="B4435">
            <v>5360</v>
          </cell>
          <cell r="C4435" t="str">
            <v>Ve Commercial Vehicles Lt</v>
          </cell>
          <cell r="D4435" t="str">
            <v>Pithampur</v>
          </cell>
          <cell r="G4435" t="str">
            <v>INDIA</v>
          </cell>
        </row>
        <row r="4436">
          <cell r="B4436">
            <v>5360</v>
          </cell>
          <cell r="C4436" t="str">
            <v>Iac International Automot</v>
          </cell>
          <cell r="D4436" t="str">
            <v>Gurgaon</v>
          </cell>
          <cell r="G4436" t="str">
            <v>INDIA</v>
          </cell>
        </row>
        <row r="4437">
          <cell r="B4437">
            <v>5361</v>
          </cell>
          <cell r="C4437" t="str">
            <v>Star Design, Llc</v>
          </cell>
          <cell r="D4437" t="str">
            <v>Elkhart, In</v>
          </cell>
          <cell r="G4437" t="str">
            <v xml:space="preserve">UNITED STATES </v>
          </cell>
        </row>
        <row r="4438">
          <cell r="B4438">
            <v>5362</v>
          </cell>
          <cell r="C4438" t="str">
            <v>Shanghai En Yao Corporati</v>
          </cell>
          <cell r="D4438" t="str">
            <v>Shanghai</v>
          </cell>
          <cell r="G4438" t="str">
            <v>CHINA</v>
          </cell>
        </row>
        <row r="4439">
          <cell r="B4439">
            <v>5363</v>
          </cell>
          <cell r="C4439" t="str">
            <v>Volvo Components Llc</v>
          </cell>
          <cell r="D4439" t="str">
            <v>KALUGA</v>
          </cell>
          <cell r="G4439" t="str">
            <v>RUSSIA</v>
          </cell>
        </row>
        <row r="4440">
          <cell r="B4440">
            <v>5364</v>
          </cell>
          <cell r="C4440" t="str">
            <v>Anchor Coupling</v>
          </cell>
          <cell r="D4440" t="str">
            <v>Goldsboro, Nc</v>
          </cell>
          <cell r="G4440" t="str">
            <v xml:space="preserve">UNITED STATES </v>
          </cell>
        </row>
        <row r="4441">
          <cell r="B4441">
            <v>5365</v>
          </cell>
          <cell r="C4441" t="str">
            <v>Arnold Machinery Company</v>
          </cell>
          <cell r="D4441" t="str">
            <v>Salt Lake City,</v>
          </cell>
          <cell r="G4441" t="str">
            <v xml:space="preserve">UNITED STATES </v>
          </cell>
        </row>
        <row r="4442">
          <cell r="B4442">
            <v>5366</v>
          </cell>
          <cell r="C4442" t="str">
            <v>Blachford Inc</v>
          </cell>
          <cell r="D4442" t="str">
            <v>West Chicago, I</v>
          </cell>
          <cell r="G4442" t="str">
            <v xml:space="preserve">UNITED STATES </v>
          </cell>
        </row>
        <row r="4443">
          <cell r="B4443">
            <v>5367</v>
          </cell>
          <cell r="C4443" t="str">
            <v>Pacal Blades</v>
          </cell>
          <cell r="D4443" t="str">
            <v>Bucyrus, Oh</v>
          </cell>
          <cell r="G4443" t="str">
            <v xml:space="preserve">UNITED STATES </v>
          </cell>
        </row>
        <row r="4444">
          <cell r="B4444">
            <v>5368</v>
          </cell>
          <cell r="C4444" t="str">
            <v>Carlisle Ind Brake</v>
          </cell>
          <cell r="D4444" t="str">
            <v>Bloomington, In</v>
          </cell>
          <cell r="G4444" t="str">
            <v xml:space="preserve">UNITED STATES </v>
          </cell>
        </row>
        <row r="4445">
          <cell r="B4445">
            <v>5369</v>
          </cell>
          <cell r="C4445" t="str">
            <v>Esco Corporation</v>
          </cell>
          <cell r="D4445" t="str">
            <v>Newton, Ms</v>
          </cell>
          <cell r="G4445" t="str">
            <v xml:space="preserve">UNITED STATES </v>
          </cell>
        </row>
        <row r="4446">
          <cell r="B4446">
            <v>5370</v>
          </cell>
          <cell r="C4446" t="str">
            <v>FLEXTRONICS PADE</v>
          </cell>
          <cell r="D4446" t="str">
            <v>PADERBORN</v>
          </cell>
          <cell r="G4446" t="str">
            <v>GERMANY</v>
          </cell>
        </row>
        <row r="4447">
          <cell r="B4447">
            <v>5371</v>
          </cell>
          <cell r="C4447" t="str">
            <v>H L Blachford Ltd.</v>
          </cell>
          <cell r="D4447" t="str">
            <v>Mississauga, On</v>
          </cell>
          <cell r="G4447" t="str">
            <v>CANADA</v>
          </cell>
        </row>
        <row r="4448">
          <cell r="B4448">
            <v>5372</v>
          </cell>
          <cell r="C4448" t="str">
            <v>Hb Performance Systems, I</v>
          </cell>
          <cell r="D4448" t="str">
            <v>Mequon, Wi</v>
          </cell>
          <cell r="G4448" t="str">
            <v xml:space="preserve">UNITED STATES </v>
          </cell>
        </row>
        <row r="4449">
          <cell r="B4449">
            <v>5373</v>
          </cell>
          <cell r="C4449" t="str">
            <v>Husco International</v>
          </cell>
          <cell r="D4449" t="str">
            <v>Waukesha, Wi</v>
          </cell>
          <cell r="G4449" t="str">
            <v xml:space="preserve">UNITED STATES </v>
          </cell>
        </row>
        <row r="4450">
          <cell r="B4450">
            <v>5374</v>
          </cell>
          <cell r="C4450" t="str">
            <v>Limatherm Liman</v>
          </cell>
          <cell r="D4450" t="str">
            <v>LIMANOWA</v>
          </cell>
          <cell r="G4450" t="str">
            <v>POLAND</v>
          </cell>
        </row>
        <row r="4451">
          <cell r="B4451">
            <v>5375</v>
          </cell>
          <cell r="C4451" t="str">
            <v>SIA Leax Rezekne</v>
          </cell>
          <cell r="D4451" t="str">
            <v>REZEKNE</v>
          </cell>
          <cell r="G4451" t="str">
            <v>LATVIA</v>
          </cell>
        </row>
        <row r="4452">
          <cell r="B4452">
            <v>5376</v>
          </cell>
          <cell r="C4452" t="str">
            <v>Concentric Rockford Inc.</v>
          </cell>
          <cell r="D4452" t="str">
            <v>Rockford, Il</v>
          </cell>
          <cell r="G4452" t="str">
            <v xml:space="preserve">UNITED STATES </v>
          </cell>
        </row>
        <row r="4453">
          <cell r="B4453">
            <v>5377</v>
          </cell>
          <cell r="C4453" t="str">
            <v>Modine Manufacturing Comp</v>
          </cell>
          <cell r="D4453" t="str">
            <v>Washington, Ia</v>
          </cell>
          <cell r="G4453" t="str">
            <v xml:space="preserve">UNITED STATES </v>
          </cell>
        </row>
        <row r="4454">
          <cell r="B4454">
            <v>5378</v>
          </cell>
          <cell r="C4454" t="str">
            <v>Enics Slovakia S.R.O</v>
          </cell>
          <cell r="D4454" t="str">
            <v>Nova Dubnica</v>
          </cell>
          <cell r="G4454" t="str">
            <v>SLOVAKIA</v>
          </cell>
        </row>
        <row r="4455">
          <cell r="B4455">
            <v>5379</v>
          </cell>
          <cell r="C4455" t="str">
            <v>Strongco Limited Partners</v>
          </cell>
          <cell r="D4455" t="str">
            <v>Mississauga, On</v>
          </cell>
          <cell r="G4455" t="str">
            <v>CANADA</v>
          </cell>
        </row>
        <row r="4456">
          <cell r="B4456">
            <v>5380</v>
          </cell>
          <cell r="C4456" t="str">
            <v>Tc Industries Of Canada C</v>
          </cell>
          <cell r="D4456" t="str">
            <v>Guelph, On</v>
          </cell>
          <cell r="G4456" t="str">
            <v>CANADA</v>
          </cell>
        </row>
        <row r="4457">
          <cell r="B4457">
            <v>5381</v>
          </cell>
          <cell r="C4457" t="str">
            <v>Aisan Louny</v>
          </cell>
          <cell r="D4457" t="str">
            <v>LOUNY</v>
          </cell>
          <cell r="G4457" t="str">
            <v>CZECH REPUBLIC</v>
          </cell>
        </row>
        <row r="4458">
          <cell r="B4458">
            <v>5382</v>
          </cell>
          <cell r="C4458" t="str">
            <v>Chengdu Xinchangyuan</v>
          </cell>
          <cell r="D4458" t="str">
            <v>Chengdu</v>
          </cell>
          <cell r="G4458" t="str">
            <v>CHINA</v>
          </cell>
        </row>
        <row r="4459">
          <cell r="B4459">
            <v>5383</v>
          </cell>
          <cell r="C4459" t="str">
            <v>Conche Group Sichuan Danc</v>
          </cell>
          <cell r="D4459" t="str">
            <v>Meishan</v>
          </cell>
          <cell r="G4459" t="str">
            <v>CHINA</v>
          </cell>
        </row>
        <row r="4460">
          <cell r="B4460">
            <v>5384</v>
          </cell>
          <cell r="C4460" t="str">
            <v>Ohio Gasket &amp; Shim Compan</v>
          </cell>
          <cell r="D4460" t="str">
            <v>Akron, Oh</v>
          </cell>
          <cell r="G4460" t="str">
            <v xml:space="preserve">UNITED STATES </v>
          </cell>
        </row>
        <row r="4461">
          <cell r="B4461">
            <v>5385</v>
          </cell>
          <cell r="C4461" t="str">
            <v>Reman Technologies</v>
          </cell>
          <cell r="D4461" t="str">
            <v>Charlotte, Nc</v>
          </cell>
          <cell r="G4461" t="str">
            <v xml:space="preserve">UNITED STATES </v>
          </cell>
        </row>
        <row r="4462">
          <cell r="B4462">
            <v>5386</v>
          </cell>
          <cell r="C4462" t="str">
            <v>Cham Cal Engineering</v>
          </cell>
          <cell r="D4462" t="str">
            <v>Garden Grove, C</v>
          </cell>
          <cell r="G4462" t="str">
            <v xml:space="preserve">UNITED STATES </v>
          </cell>
        </row>
        <row r="4463">
          <cell r="B4463">
            <v>5387</v>
          </cell>
          <cell r="C4463" t="str">
            <v>Geith Inc.</v>
          </cell>
          <cell r="D4463" t="str">
            <v>Statesville, Nc</v>
          </cell>
          <cell r="G4463" t="str">
            <v xml:space="preserve">UNITED STATES </v>
          </cell>
        </row>
        <row r="4464">
          <cell r="B4464">
            <v>5388</v>
          </cell>
          <cell r="C4464" t="str">
            <v>Central Fabricators Inc.</v>
          </cell>
          <cell r="D4464" t="str">
            <v>Schofield, Wi</v>
          </cell>
          <cell r="G4464" t="str">
            <v xml:space="preserve">UNITED STATES </v>
          </cell>
        </row>
        <row r="4465">
          <cell r="B4465">
            <v>5389</v>
          </cell>
          <cell r="C4465" t="str">
            <v>MS Shrir Ghazia</v>
          </cell>
          <cell r="D4465" t="str">
            <v>GHAZIABAD</v>
          </cell>
          <cell r="G4465" t="str">
            <v>INDIA</v>
          </cell>
        </row>
        <row r="4466">
          <cell r="B4466">
            <v>5390</v>
          </cell>
          <cell r="C4466" t="str">
            <v>Aees Inc.</v>
          </cell>
          <cell r="D4466" t="str">
            <v>Del Rio, Tx</v>
          </cell>
          <cell r="G4466" t="str">
            <v xml:space="preserve">UNITED STATES </v>
          </cell>
        </row>
        <row r="4467">
          <cell r="B4467">
            <v>5390</v>
          </cell>
          <cell r="C4467" t="str">
            <v>Alcoa Fujikura Ltd.</v>
          </cell>
          <cell r="D4467" t="str">
            <v>Del Rio, Tx</v>
          </cell>
          <cell r="G4467" t="str">
            <v xml:space="preserve">UNITED STATES </v>
          </cell>
        </row>
        <row r="4468">
          <cell r="B4468">
            <v>5391</v>
          </cell>
          <cell r="C4468" t="str">
            <v>Brannon Steel</v>
          </cell>
          <cell r="D4468" t="str">
            <v>Brampton, On</v>
          </cell>
          <cell r="G4468" t="str">
            <v>CANADA</v>
          </cell>
        </row>
        <row r="4469">
          <cell r="B4469">
            <v>5392</v>
          </cell>
          <cell r="C4469" t="str">
            <v>Calco Metal Mfg.</v>
          </cell>
          <cell r="D4469" t="str">
            <v>St. Thomas, On</v>
          </cell>
          <cell r="G4469" t="str">
            <v>CANADA</v>
          </cell>
        </row>
        <row r="4470">
          <cell r="B4470">
            <v>5393</v>
          </cell>
          <cell r="C4470" t="str">
            <v>Canada Steel Service Cent</v>
          </cell>
          <cell r="D4470" t="str">
            <v>Goderich, On</v>
          </cell>
          <cell r="G4470" t="str">
            <v>CANADA</v>
          </cell>
        </row>
        <row r="4471">
          <cell r="B4471">
            <v>5394</v>
          </cell>
          <cell r="C4471" t="str">
            <v>VCE SEBZS HAULER &amp; LOADER (1222)</v>
          </cell>
          <cell r="D4471" t="str">
            <v>BRAÅS</v>
          </cell>
          <cell r="G4471" t="str">
            <v>SWEDEN</v>
          </cell>
        </row>
        <row r="4472">
          <cell r="B4472">
            <v>5395</v>
          </cell>
          <cell r="C4472" t="str">
            <v>Chrima Ironworks Ltd.</v>
          </cell>
          <cell r="D4472" t="str">
            <v>Stratford, On</v>
          </cell>
          <cell r="G4472" t="str">
            <v>CANADA</v>
          </cell>
        </row>
        <row r="4473">
          <cell r="B4473">
            <v>5396</v>
          </cell>
          <cell r="C4473" t="str">
            <v>Cresswell Industries Inc</v>
          </cell>
          <cell r="D4473" t="str">
            <v>Granby, Qc</v>
          </cell>
          <cell r="G4473" t="str">
            <v>CANADA</v>
          </cell>
        </row>
        <row r="4474">
          <cell r="B4474">
            <v>5397</v>
          </cell>
          <cell r="C4474" t="str">
            <v>Alta Construction Equipme</v>
          </cell>
          <cell r="D4474" t="str">
            <v>Traverse City,</v>
          </cell>
          <cell r="G4474" t="str">
            <v xml:space="preserve">UNITED STATES </v>
          </cell>
        </row>
        <row r="4475">
          <cell r="B4475">
            <v>5398</v>
          </cell>
          <cell r="C4475" t="str">
            <v>Dixie Electric Ltd</v>
          </cell>
          <cell r="D4475" t="str">
            <v>Concord, On</v>
          </cell>
          <cell r="G4475" t="str">
            <v>CANADA</v>
          </cell>
        </row>
        <row r="4476">
          <cell r="B4476">
            <v>5399</v>
          </cell>
          <cell r="C4476" t="str">
            <v>Westfalia Metal Component</v>
          </cell>
          <cell r="D4476" t="str">
            <v>Shanghai</v>
          </cell>
          <cell r="G4476" t="str">
            <v>CHINA</v>
          </cell>
        </row>
        <row r="4477">
          <cell r="B4477">
            <v>5400</v>
          </cell>
          <cell r="C4477" t="str">
            <v>Lixon Fo Neuvil</v>
          </cell>
          <cell r="D4477" t="str">
            <v>NEUVILLE-SUR-SAONE</v>
          </cell>
          <cell r="G4477" t="str">
            <v>FRANCE</v>
          </cell>
        </row>
        <row r="4478">
          <cell r="B4478">
            <v>5401</v>
          </cell>
          <cell r="C4478" t="str">
            <v>Suzhou Daxiong Auto Fitti</v>
          </cell>
          <cell r="D4478" t="str">
            <v>Saitama</v>
          </cell>
          <cell r="G4478" t="str">
            <v>JAPAN</v>
          </cell>
        </row>
        <row r="4479">
          <cell r="B4479">
            <v>5401</v>
          </cell>
          <cell r="C4479" t="str">
            <v>Suzhou Daxiong Auto Fitti CNTAG</v>
          </cell>
          <cell r="D4479" t="str">
            <v>Taicang</v>
          </cell>
          <cell r="G4479" t="str">
            <v>JAPAN</v>
          </cell>
        </row>
        <row r="4480">
          <cell r="B4480">
            <v>5402</v>
          </cell>
          <cell r="C4480" t="str">
            <v>Industrie Metalpres S.R.L</v>
          </cell>
          <cell r="D4480" t="str">
            <v>Castelgomberto</v>
          </cell>
          <cell r="G4480" t="str">
            <v>ITALY</v>
          </cell>
        </row>
        <row r="4481">
          <cell r="B4481">
            <v>5403</v>
          </cell>
          <cell r="C4481" t="str">
            <v>Mobile Climate Control In</v>
          </cell>
          <cell r="D4481" t="str">
            <v>Vaughan, On</v>
          </cell>
          <cell r="G4481" t="str">
            <v>CANADA</v>
          </cell>
        </row>
        <row r="4482">
          <cell r="B4482">
            <v>5404</v>
          </cell>
          <cell r="C4482" t="str">
            <v>Custom Vac Form Component</v>
          </cell>
          <cell r="D4482" t="str">
            <v>Milton, On</v>
          </cell>
          <cell r="G4482" t="str">
            <v>CANADA</v>
          </cell>
        </row>
        <row r="4483">
          <cell r="B4483">
            <v>5405</v>
          </cell>
          <cell r="C4483" t="str">
            <v>Wuxi Weifu Precision</v>
          </cell>
          <cell r="D4483" t="str">
            <v>Wuxi</v>
          </cell>
          <cell r="G4483" t="str">
            <v>CHINA</v>
          </cell>
        </row>
        <row r="4484">
          <cell r="B4484">
            <v>5406</v>
          </cell>
          <cell r="C4484" t="str">
            <v>York Metal Spinnings/Spec</v>
          </cell>
          <cell r="D4484" t="str">
            <v>Concord, On</v>
          </cell>
          <cell r="G4484" t="str">
            <v>CANADA</v>
          </cell>
        </row>
        <row r="4485">
          <cell r="B4485">
            <v>5407</v>
          </cell>
          <cell r="C4485" t="str">
            <v>Shanghai C&amp;U Internationa</v>
          </cell>
          <cell r="D4485" t="str">
            <v>Shanghai</v>
          </cell>
          <cell r="G4485" t="str">
            <v>CHINA</v>
          </cell>
        </row>
        <row r="4486">
          <cell r="B4486">
            <v>5407</v>
          </cell>
          <cell r="C4486" t="str">
            <v>Shanghai C&amp;U Internationa</v>
          </cell>
          <cell r="D4486" t="str">
            <v>Wenzhou</v>
          </cell>
          <cell r="G4486" t="str">
            <v>CHINA</v>
          </cell>
        </row>
        <row r="4487">
          <cell r="B4487">
            <v>5408</v>
          </cell>
          <cell r="C4487" t="str">
            <v>Kaisheng Engine(Zhangjiak</v>
          </cell>
          <cell r="D4487" t="str">
            <v>Zhangjiakou</v>
          </cell>
          <cell r="G4487" t="str">
            <v>CHINA</v>
          </cell>
        </row>
        <row r="4488">
          <cell r="B4488">
            <v>5409</v>
          </cell>
          <cell r="C4488" t="str">
            <v xml:space="preserve">Schaeffler Technologies </v>
          </cell>
          <cell r="D4488" t="str">
            <v>Herzogenaurach</v>
          </cell>
          <cell r="G4488" t="str">
            <v>GERMANY</v>
          </cell>
        </row>
        <row r="4489">
          <cell r="B4489">
            <v>5409</v>
          </cell>
          <cell r="C4489" t="str">
            <v xml:space="preserve">Schaeffler Technologies </v>
          </cell>
          <cell r="D4489" t="str">
            <v>Homburg (Saar)</v>
          </cell>
          <cell r="G4489" t="str">
            <v>GERMANY</v>
          </cell>
        </row>
        <row r="4490">
          <cell r="B4490">
            <v>5410</v>
          </cell>
          <cell r="C4490" t="str">
            <v xml:space="preserve">Schaeffler Technologies </v>
          </cell>
          <cell r="D4490" t="str">
            <v>Herzogenaurach</v>
          </cell>
          <cell r="G4490" t="str">
            <v>GERMANY</v>
          </cell>
        </row>
        <row r="4491">
          <cell r="B4491">
            <v>5410</v>
          </cell>
          <cell r="C4491" t="str">
            <v xml:space="preserve">Schaeffler Technologies </v>
          </cell>
          <cell r="D4491" t="str">
            <v>Steinhagen</v>
          </cell>
          <cell r="G4491" t="str">
            <v>GERMANY</v>
          </cell>
        </row>
        <row r="4492">
          <cell r="B4492">
            <v>5411</v>
          </cell>
          <cell r="C4492" t="str">
            <v xml:space="preserve">Schaeffler Technologies </v>
          </cell>
          <cell r="D4492" t="str">
            <v>Herzogenaurach</v>
          </cell>
          <cell r="G4492" t="str">
            <v>GERMANY</v>
          </cell>
        </row>
        <row r="4493">
          <cell r="B4493">
            <v>5411</v>
          </cell>
          <cell r="C4493" t="str">
            <v>Fag Magyarorszag Ipari Kft HUDEB</v>
          </cell>
          <cell r="D4493" t="str">
            <v>Debrecen</v>
          </cell>
          <cell r="G4493" t="str">
            <v>GERMANY</v>
          </cell>
        </row>
        <row r="4494">
          <cell r="B4494">
            <v>5412</v>
          </cell>
          <cell r="C4494" t="str">
            <v>Schaeffler Technologies A</v>
          </cell>
          <cell r="D4494" t="str">
            <v>Herzogenaurach</v>
          </cell>
          <cell r="G4494" t="str">
            <v>GERMANY</v>
          </cell>
        </row>
        <row r="4495">
          <cell r="B4495">
            <v>5412</v>
          </cell>
          <cell r="C4495" t="str">
            <v>Schaeffler Portugal Sa PTCDR</v>
          </cell>
          <cell r="D4495" t="str">
            <v>Caldas Da Rainha</v>
          </cell>
          <cell r="G4495" t="str">
            <v>GERMANY</v>
          </cell>
        </row>
        <row r="4496">
          <cell r="B4496">
            <v>5413</v>
          </cell>
          <cell r="C4496" t="str">
            <v>Thai Tazm Tech Co., Ltd</v>
          </cell>
          <cell r="D4496" t="str">
            <v>Chon Buri</v>
          </cell>
          <cell r="G4496" t="str">
            <v>THAILAND</v>
          </cell>
        </row>
        <row r="4497">
          <cell r="B4497">
            <v>5414</v>
          </cell>
          <cell r="C4497" t="str">
            <v>4 Fast Pohlheim</v>
          </cell>
          <cell r="D4497" t="str">
            <v>POHLHEIM</v>
          </cell>
          <cell r="G4497" t="str">
            <v>GERMANY</v>
          </cell>
        </row>
        <row r="4498">
          <cell r="B4498">
            <v>5415</v>
          </cell>
          <cell r="C4498" t="str">
            <v>Nelson Global Products In</v>
          </cell>
          <cell r="D4498" t="str">
            <v>Pune</v>
          </cell>
          <cell r="G4498" t="str">
            <v>INDIA</v>
          </cell>
        </row>
        <row r="4499">
          <cell r="B4499">
            <v>5415</v>
          </cell>
          <cell r="C4499" t="str">
            <v>Nelson Global Products In</v>
          </cell>
          <cell r="D4499" t="str">
            <v>Daman</v>
          </cell>
          <cell r="G4499" t="str">
            <v>INDIA</v>
          </cell>
        </row>
        <row r="4500">
          <cell r="B4500">
            <v>5416</v>
          </cell>
          <cell r="C4500" t="str">
            <v>Cresswell Industries</v>
          </cell>
          <cell r="D4500" t="str">
            <v>St-Hubert, Qc</v>
          </cell>
          <cell r="G4500" t="str">
            <v>CANADA</v>
          </cell>
        </row>
        <row r="4501">
          <cell r="B4501">
            <v>5417</v>
          </cell>
          <cell r="C4501" t="str">
            <v>Rolex Rings Pvt. Ltd.</v>
          </cell>
          <cell r="D4501" t="str">
            <v>Rajkot</v>
          </cell>
          <cell r="G4501" t="str">
            <v>INDIA</v>
          </cell>
        </row>
        <row r="4502">
          <cell r="B4502">
            <v>5419</v>
          </cell>
          <cell r="C4502" t="str">
            <v>ADM Newcastle UT</v>
          </cell>
          <cell r="D4502" t="str">
            <v>NEWCASTLE UPON TYNE</v>
          </cell>
          <cell r="G4502" t="str">
            <v>UK</v>
          </cell>
        </row>
        <row r="4503">
          <cell r="B4503">
            <v>5420</v>
          </cell>
          <cell r="C4503" t="str">
            <v>Sinteriz Solsona</v>
          </cell>
          <cell r="D4503" t="str">
            <v>SOLSONA</v>
          </cell>
          <cell r="G4503" t="str">
            <v>SPAIN</v>
          </cell>
        </row>
        <row r="4504">
          <cell r="B4504">
            <v>5421</v>
          </cell>
          <cell r="C4504" t="str">
            <v>Duo-Form Plastics</v>
          </cell>
          <cell r="D4504" t="str">
            <v>Edwardsburg, Mi</v>
          </cell>
          <cell r="G4504" t="str">
            <v xml:space="preserve">UNITED STATES </v>
          </cell>
        </row>
        <row r="4505">
          <cell r="B4505">
            <v>5422</v>
          </cell>
          <cell r="C4505" t="str">
            <v>Coastal Logistics, Inc.</v>
          </cell>
          <cell r="D4505" t="str">
            <v>Savannah, Ga</v>
          </cell>
          <cell r="G4505" t="str">
            <v xml:space="preserve">UNITED STATES </v>
          </cell>
        </row>
        <row r="4506">
          <cell r="B4506">
            <v>5423</v>
          </cell>
          <cell r="C4506" t="str">
            <v>Plastigray</v>
          </cell>
          <cell r="D4506" t="str">
            <v>Gray Cedex</v>
          </cell>
          <cell r="G4506" t="str">
            <v>FRANCE</v>
          </cell>
        </row>
        <row r="4507">
          <cell r="B4507">
            <v>5423</v>
          </cell>
          <cell r="C4507" t="str">
            <v>Plastigray</v>
          </cell>
          <cell r="D4507" t="str">
            <v>Saint Brice En</v>
          </cell>
          <cell r="G4507" t="str">
            <v>FRANCE</v>
          </cell>
        </row>
        <row r="4508">
          <cell r="B4508">
            <v>5424</v>
          </cell>
          <cell r="C4508" t="str">
            <v>Wabco Japan Inc.</v>
          </cell>
          <cell r="D4508" t="str">
            <v>Shinagawa-Ku</v>
          </cell>
          <cell r="G4508" t="str">
            <v>JAPAN</v>
          </cell>
        </row>
        <row r="4509">
          <cell r="B4509">
            <v>5424</v>
          </cell>
          <cell r="C4509" t="str">
            <v>Wabco Japan Inc.</v>
          </cell>
          <cell r="D4509" t="str">
            <v>Higashimatsuyam</v>
          </cell>
          <cell r="G4509" t="str">
            <v>JAPAN</v>
          </cell>
        </row>
        <row r="4510">
          <cell r="B4510">
            <v>5425</v>
          </cell>
          <cell r="C4510" t="str">
            <v>Varnamo Industri Ab</v>
          </cell>
          <cell r="D4510" t="str">
            <v>Värnamo</v>
          </cell>
          <cell r="G4510" t="str">
            <v>SWEDEN</v>
          </cell>
        </row>
        <row r="4511">
          <cell r="B4511">
            <v>5426</v>
          </cell>
          <cell r="C4511" t="str">
            <v>Crw Slovakia S.R.O.</v>
          </cell>
          <cell r="D4511" t="str">
            <v>Spisska Nova Ves</v>
          </cell>
          <cell r="G4511" t="str">
            <v>SLOVAKIA</v>
          </cell>
        </row>
        <row r="4512">
          <cell r="B4512">
            <v>5427</v>
          </cell>
          <cell r="C4512" t="str">
            <v>Laizhou Changhe Powder</v>
          </cell>
          <cell r="D4512" t="str">
            <v>Laizhou</v>
          </cell>
          <cell r="G4512" t="str">
            <v>CHINA</v>
          </cell>
        </row>
        <row r="4513">
          <cell r="B4513">
            <v>5428</v>
          </cell>
          <cell r="C4513" t="str">
            <v>Flagler Construction Equi</v>
          </cell>
          <cell r="D4513" t="str">
            <v>Lake City, Fl</v>
          </cell>
          <cell r="G4513" t="str">
            <v xml:space="preserve">UNITED STATES </v>
          </cell>
        </row>
        <row r="4514">
          <cell r="B4514">
            <v>5429</v>
          </cell>
          <cell r="C4514" t="str">
            <v>Zen Fonderie S.R.L.</v>
          </cell>
          <cell r="D4514" t="str">
            <v>Albignasego</v>
          </cell>
          <cell r="G4514" t="str">
            <v>ITALY</v>
          </cell>
        </row>
        <row r="4515">
          <cell r="B4515">
            <v>5429</v>
          </cell>
          <cell r="C4515" t="str">
            <v>Metalgi Srl</v>
          </cell>
          <cell r="D4515" t="str">
            <v>Riese Pio X (Tv</v>
          </cell>
          <cell r="G4515" t="str">
            <v>ITALY</v>
          </cell>
        </row>
        <row r="4516">
          <cell r="B4516">
            <v>5430</v>
          </cell>
          <cell r="C4516" t="str">
            <v>Eltek, S.C Zes Zollner</v>
          </cell>
          <cell r="D4516" t="str">
            <v>Satu Mare</v>
          </cell>
          <cell r="G4516" t="str">
            <v>ROMANIA</v>
          </cell>
        </row>
        <row r="4517">
          <cell r="B4517">
            <v>5431</v>
          </cell>
          <cell r="C4517" t="str">
            <v>Lip Fasteners Ptv Ltd</v>
          </cell>
          <cell r="D4517" t="str">
            <v>Aurangabad</v>
          </cell>
          <cell r="G4517" t="str">
            <v>INDIA</v>
          </cell>
        </row>
        <row r="4518">
          <cell r="B4518">
            <v>5432</v>
          </cell>
          <cell r="C4518" t="str">
            <v>Shanghai Huiyuan Machine</v>
          </cell>
          <cell r="D4518" t="str">
            <v>Shanghai</v>
          </cell>
          <cell r="G4518" t="str">
            <v>CHINA</v>
          </cell>
        </row>
        <row r="4519">
          <cell r="B4519">
            <v>5433</v>
          </cell>
          <cell r="C4519" t="str">
            <v>Power Equipment Company</v>
          </cell>
          <cell r="D4519" t="str">
            <v>Johnstown, Co</v>
          </cell>
          <cell r="G4519" t="str">
            <v xml:space="preserve">UNITED STATES </v>
          </cell>
        </row>
        <row r="4520">
          <cell r="B4520">
            <v>5434</v>
          </cell>
          <cell r="C4520" t="str">
            <v>Asc Construction Equipmen</v>
          </cell>
          <cell r="D4520" t="str">
            <v>Bismarck, Nd</v>
          </cell>
          <cell r="G4520" t="str">
            <v xml:space="preserve">UNITED STATES </v>
          </cell>
        </row>
        <row r="4521">
          <cell r="B4521">
            <v>5435</v>
          </cell>
          <cell r="C4521" t="str">
            <v>Asc Construction Equipmen</v>
          </cell>
          <cell r="D4521" t="str">
            <v>Fargo, Nd</v>
          </cell>
          <cell r="G4521" t="str">
            <v xml:space="preserve">UNITED STATES </v>
          </cell>
        </row>
        <row r="4522">
          <cell r="B4522">
            <v>5436</v>
          </cell>
          <cell r="C4522" t="str">
            <v>Asc Construction Equipmen</v>
          </cell>
          <cell r="D4522" t="str">
            <v>Minot, Nd</v>
          </cell>
          <cell r="G4522" t="str">
            <v xml:space="preserve">UNITED STATES </v>
          </cell>
        </row>
        <row r="4523">
          <cell r="B4523">
            <v>5437</v>
          </cell>
          <cell r="C4523" t="str">
            <v>Pkc Segu Systemelektrik G</v>
          </cell>
          <cell r="D4523" t="str">
            <v>Barchfeld</v>
          </cell>
          <cell r="G4523" t="str">
            <v>GERMANY</v>
          </cell>
        </row>
        <row r="4524">
          <cell r="B4524">
            <v>5438</v>
          </cell>
          <cell r="C4524" t="str">
            <v>VCE DEHAM HAMBURG (6713)</v>
          </cell>
          <cell r="D4524" t="str">
            <v>HAMBURG</v>
          </cell>
          <cell r="G4524" t="str">
            <v>GERMANY</v>
          </cell>
        </row>
        <row r="4525">
          <cell r="B4525">
            <v>5439</v>
          </cell>
          <cell r="C4525" t="str">
            <v>International Transmissio</v>
          </cell>
          <cell r="D4525" t="str">
            <v>Stabio</v>
          </cell>
        </row>
        <row r="4526">
          <cell r="B4526">
            <v>5440</v>
          </cell>
          <cell r="C4526" t="str">
            <v>Omax  Autos Limited</v>
          </cell>
          <cell r="D4526" t="str">
            <v>Gurgaon</v>
          </cell>
          <cell r="G4526" t="str">
            <v>INDIA</v>
          </cell>
        </row>
        <row r="4527">
          <cell r="B4527">
            <v>5440</v>
          </cell>
          <cell r="C4527" t="str">
            <v>Omax Autos Limited</v>
          </cell>
          <cell r="D4527" t="str">
            <v>Bangalore</v>
          </cell>
          <cell r="G4527" t="str">
            <v>INDIA</v>
          </cell>
        </row>
        <row r="4528">
          <cell r="B4528">
            <v>5441</v>
          </cell>
          <cell r="C4528" t="str">
            <v>Nemak Poland Sp. Z O.O.</v>
          </cell>
          <cell r="D4528" t="str">
            <v>Bielsko-Biala</v>
          </cell>
          <cell r="G4528" t="str">
            <v>POLAND</v>
          </cell>
        </row>
        <row r="4529">
          <cell r="B4529">
            <v>5441</v>
          </cell>
          <cell r="C4529" t="str">
            <v>System Barosz Gwimet</v>
          </cell>
          <cell r="D4529" t="str">
            <v>Wodzislaw Slask</v>
          </cell>
          <cell r="G4529" t="str">
            <v>POLAND</v>
          </cell>
        </row>
        <row r="4530">
          <cell r="B4530">
            <v>5442</v>
          </cell>
          <cell r="C4530" t="str">
            <v>Brembo Spa</v>
          </cell>
          <cell r="D4530" t="str">
            <v>Curno</v>
          </cell>
          <cell r="G4530" t="str">
            <v>ITALY</v>
          </cell>
        </row>
        <row r="4531">
          <cell r="B4531">
            <v>5442</v>
          </cell>
          <cell r="C4531" t="str">
            <v xml:space="preserve">Brembo Spa </v>
          </cell>
          <cell r="D4531" t="str">
            <v>Mapello</v>
          </cell>
          <cell r="G4531" t="str">
            <v>ITALY</v>
          </cell>
        </row>
        <row r="4532">
          <cell r="B4532">
            <v>5443</v>
          </cell>
          <cell r="C4532" t="str">
            <v>Mariborska Livarna Maribo</v>
          </cell>
          <cell r="D4532" t="str">
            <v>Maribor</v>
          </cell>
          <cell r="G4532" t="str">
            <v>SLOVENIA</v>
          </cell>
        </row>
        <row r="4533">
          <cell r="B4533">
            <v>5443</v>
          </cell>
          <cell r="C4533" t="str">
            <v>Mariborska Livarna Maribo</v>
          </cell>
          <cell r="D4533" t="str">
            <v>Lenart V Sloven</v>
          </cell>
          <cell r="G4533" t="str">
            <v>SLOVENIA</v>
          </cell>
        </row>
        <row r="4534">
          <cell r="B4534">
            <v>5444</v>
          </cell>
          <cell r="C4534" t="str">
            <v>Cobra Uk Limited</v>
          </cell>
          <cell r="D4534" t="str">
            <v>Manchester</v>
          </cell>
          <cell r="G4534" t="str">
            <v>UK</v>
          </cell>
        </row>
        <row r="4535">
          <cell r="B4535">
            <v>5444</v>
          </cell>
          <cell r="C4535" t="str">
            <v>Cobra Uk Limited</v>
          </cell>
          <cell r="D4535" t="str">
            <v>Shadsworth Business Park Blackburn</v>
          </cell>
          <cell r="G4535" t="str">
            <v>UK</v>
          </cell>
        </row>
        <row r="4536">
          <cell r="B4536">
            <v>5445</v>
          </cell>
          <cell r="C4536" t="str">
            <v xml:space="preserve">Parker Hannifin </v>
          </cell>
          <cell r="D4536" t="str">
            <v>Corsico</v>
          </cell>
          <cell r="G4536" t="str">
            <v>ITALY</v>
          </cell>
        </row>
        <row r="4537">
          <cell r="B4537">
            <v>5445</v>
          </cell>
          <cell r="C4537" t="str">
            <v xml:space="preserve">Parker Hannifin </v>
          </cell>
          <cell r="D4537" t="str">
            <v>Gessate</v>
          </cell>
          <cell r="G4537" t="str">
            <v>ITALY</v>
          </cell>
        </row>
        <row r="4538">
          <cell r="B4538">
            <v>5446</v>
          </cell>
          <cell r="C4538" t="str">
            <v>Ramkrishna Forgings Ltd.</v>
          </cell>
          <cell r="D4538" t="str">
            <v>Kolkata</v>
          </cell>
          <cell r="G4538" t="str">
            <v>INDIA</v>
          </cell>
        </row>
        <row r="4539">
          <cell r="B4539">
            <v>5446</v>
          </cell>
          <cell r="C4539" t="str">
            <v>Ramkrishna Forgings Ltd.</v>
          </cell>
          <cell r="D4539" t="str">
            <v>Jamshedpur</v>
          </cell>
          <cell r="G4539" t="str">
            <v>INDIA</v>
          </cell>
        </row>
        <row r="4540">
          <cell r="B4540">
            <v>5447</v>
          </cell>
          <cell r="C4540" t="str">
            <v>Marrill Ltd</v>
          </cell>
          <cell r="D4540" t="str">
            <v>COVENTRY</v>
          </cell>
          <cell r="G4540" t="str">
            <v>UK</v>
          </cell>
        </row>
        <row r="4541">
          <cell r="B4541">
            <v>5448</v>
          </cell>
          <cell r="C4541" t="str">
            <v>Creative Composites Ltd</v>
          </cell>
          <cell r="D4541" t="str">
            <v>Lisburn</v>
          </cell>
          <cell r="G4541" t="str">
            <v>UK</v>
          </cell>
        </row>
        <row r="4542">
          <cell r="B4542">
            <v>5449</v>
          </cell>
          <cell r="C4542" t="str">
            <v>Trouillet</v>
          </cell>
          <cell r="D4542" t="str">
            <v xml:space="preserve"> Saint-Julien-M</v>
          </cell>
          <cell r="G4542" t="str">
            <v>FRANCE</v>
          </cell>
        </row>
        <row r="4543">
          <cell r="B4543">
            <v>5450</v>
          </cell>
          <cell r="C4543" t="str">
            <v>K Bremse Glos</v>
          </cell>
          <cell r="D4543" t="str">
            <v>GLOS</v>
          </cell>
          <cell r="G4543" t="str">
            <v>FRANCE</v>
          </cell>
        </row>
        <row r="4544">
          <cell r="B4544">
            <v>5450</v>
          </cell>
          <cell r="C4544" t="str">
            <v>Knorr-Bremse Systemes</v>
          </cell>
          <cell r="D4544" t="str">
            <v>Hermival Les Va</v>
          </cell>
          <cell r="G4544" t="str">
            <v>FRANCE</v>
          </cell>
        </row>
        <row r="4545">
          <cell r="B4545">
            <v>5451</v>
          </cell>
          <cell r="C4545" t="str">
            <v>Papyrus Mlmo</v>
          </cell>
          <cell r="D4545" t="str">
            <v>MALMO</v>
          </cell>
          <cell r="G4545" t="str">
            <v>SWEDEN</v>
          </cell>
        </row>
        <row r="4546">
          <cell r="B4546">
            <v>5451</v>
          </cell>
          <cell r="C4546" t="str">
            <v>Papyrus Supplies / Ib Tra</v>
          </cell>
          <cell r="D4546" t="str">
            <v>Vasteras</v>
          </cell>
          <cell r="G4546" t="str">
            <v>SWEDEN</v>
          </cell>
        </row>
        <row r="4547">
          <cell r="B4547">
            <v>5452</v>
          </cell>
          <cell r="C4547" t="str">
            <v>Clamason Slovakia S.R.O</v>
          </cell>
          <cell r="D4547" t="str">
            <v>Nitra</v>
          </cell>
          <cell r="G4547" t="str">
            <v>SLOVAKIA</v>
          </cell>
        </row>
        <row r="4548">
          <cell r="B4548">
            <v>5453</v>
          </cell>
          <cell r="C4548" t="str">
            <v>F.W. Brokelmann Aluminium</v>
          </cell>
          <cell r="D4548" t="str">
            <v>Ense-Hoingen</v>
          </cell>
          <cell r="G4548" t="str">
            <v>GERMANY</v>
          </cell>
        </row>
        <row r="4549">
          <cell r="B4549">
            <v>5454</v>
          </cell>
          <cell r="C4549" t="str">
            <v>Delphi Packard Kenitra</v>
          </cell>
          <cell r="D4549" t="str">
            <v>Kenitra</v>
          </cell>
          <cell r="G4549" t="str">
            <v>MOROCCO</v>
          </cell>
        </row>
        <row r="4550">
          <cell r="B4550">
            <v>5455</v>
          </cell>
          <cell r="C4550" t="str">
            <v>VCE KRCHW KOREA  (11710)</v>
          </cell>
          <cell r="D4550" t="str">
            <v>CHANGWON-SI</v>
          </cell>
          <cell r="G4550" t="str">
            <v>KOREA</v>
          </cell>
        </row>
        <row r="4551">
          <cell r="B4551">
            <v>5456</v>
          </cell>
          <cell r="C4551" t="str">
            <v>Meritor Aftermarket Switz</v>
          </cell>
          <cell r="D4551" t="str">
            <v>Dübendorf</v>
          </cell>
        </row>
        <row r="4552">
          <cell r="B4552">
            <v>5456</v>
          </cell>
          <cell r="C4552" t="str">
            <v>Flight Systems European G CZVRC</v>
          </cell>
          <cell r="D4552" t="str">
            <v>Vrchlabi</v>
          </cell>
        </row>
        <row r="4553">
          <cell r="B4553">
            <v>5457</v>
          </cell>
          <cell r="C4553" t="str">
            <v>Cgl Manufacturing Ltd</v>
          </cell>
          <cell r="D4553" t="str">
            <v>Guelph, On</v>
          </cell>
          <cell r="G4553" t="str">
            <v>CANADA</v>
          </cell>
        </row>
        <row r="4554">
          <cell r="B4554">
            <v>5458</v>
          </cell>
          <cell r="C4554" t="str">
            <v>Vida Pack Krage</v>
          </cell>
          <cell r="D4554" t="str">
            <v>Hestra</v>
          </cell>
          <cell r="G4554" t="str">
            <v>SWEDEN</v>
          </cell>
        </row>
        <row r="4555">
          <cell r="B4555">
            <v>5459</v>
          </cell>
          <cell r="C4555" t="str">
            <v>Vida Pack Krage (RYD)</v>
          </cell>
          <cell r="D4555" t="str">
            <v>Hestra</v>
          </cell>
          <cell r="G4555" t="str">
            <v>SWEDEN</v>
          </cell>
        </row>
        <row r="4556">
          <cell r="B4556">
            <v>5460</v>
          </cell>
          <cell r="C4556" t="str">
            <v>Prevost Car</v>
          </cell>
          <cell r="D4556" t="str">
            <v>Sainte-Claire,</v>
          </cell>
          <cell r="G4556" t="str">
            <v>CANADA</v>
          </cell>
        </row>
        <row r="4557">
          <cell r="B4557">
            <v>5461</v>
          </cell>
          <cell r="C4557" t="str">
            <v>Oerlikon Cuneo</v>
          </cell>
          <cell r="D4557" t="str">
            <v>CASCINE VICA (TO)</v>
          </cell>
          <cell r="G4557" t="str">
            <v>ITALY</v>
          </cell>
        </row>
        <row r="4558">
          <cell r="B4558">
            <v>5462</v>
          </cell>
          <cell r="C4558" t="str">
            <v>Qrtech Ab</v>
          </cell>
          <cell r="D4558" t="str">
            <v>Molndal</v>
          </cell>
          <cell r="G4558" t="str">
            <v>SWEDEN</v>
          </cell>
        </row>
        <row r="4559">
          <cell r="B4559">
            <v>5462</v>
          </cell>
          <cell r="C4559" t="str">
            <v>Orbit One</v>
          </cell>
          <cell r="D4559" t="str">
            <v>Ronneby</v>
          </cell>
          <cell r="G4559" t="str">
            <v>SWEDEN</v>
          </cell>
        </row>
        <row r="4560">
          <cell r="B4560">
            <v>5463</v>
          </cell>
          <cell r="C4560" t="str">
            <v>Nova Bus</v>
          </cell>
          <cell r="D4560" t="str">
            <v>Saint-Eustache,</v>
          </cell>
          <cell r="G4560" t="str">
            <v>CANADA</v>
          </cell>
        </row>
        <row r="4561">
          <cell r="B4561">
            <v>5463</v>
          </cell>
          <cell r="C4561" t="str">
            <v>Nova Bus</v>
          </cell>
          <cell r="D4561" t="str">
            <v>Saint-Francois-</v>
          </cell>
          <cell r="G4561" t="str">
            <v>CANADA</v>
          </cell>
        </row>
        <row r="4562">
          <cell r="B4562">
            <v>5464</v>
          </cell>
          <cell r="C4562" t="str">
            <v>Stena Recycling Ab</v>
          </cell>
          <cell r="D4562" t="str">
            <v>Göteborg</v>
          </cell>
          <cell r="G4562" t="str">
            <v>SWEDEN</v>
          </cell>
        </row>
        <row r="4563">
          <cell r="B4563">
            <v>5464</v>
          </cell>
          <cell r="C4563" t="str">
            <v>Stena Recycling Ab</v>
          </cell>
          <cell r="D4563" t="str">
            <v>Perstorp</v>
          </cell>
          <cell r="G4563" t="str">
            <v>SWEDEN</v>
          </cell>
        </row>
        <row r="4564">
          <cell r="B4564">
            <v>5465</v>
          </cell>
          <cell r="C4564" t="str">
            <v>Sagaert Division Plastiqu</v>
          </cell>
          <cell r="D4564" t="str">
            <v>Comines</v>
          </cell>
          <cell r="G4564" t="str">
            <v>FRANCE</v>
          </cell>
        </row>
        <row r="4565">
          <cell r="B4565">
            <v>5466</v>
          </cell>
          <cell r="C4565" t="str">
            <v>Nova Bus Lfs</v>
          </cell>
          <cell r="D4565" t="str">
            <v>Plattsburgh,  N</v>
          </cell>
          <cell r="G4565" t="str">
            <v xml:space="preserve">UNITED STATES </v>
          </cell>
        </row>
        <row r="4566">
          <cell r="B4566">
            <v>5466</v>
          </cell>
          <cell r="C4566" t="str">
            <v>Spencer</v>
          </cell>
          <cell r="D4566" t="str">
            <v>Plattsburgh, Ny</v>
          </cell>
          <cell r="G4566" t="str">
            <v xml:space="preserve">UNITED STATES </v>
          </cell>
        </row>
        <row r="4567">
          <cell r="B4567">
            <v>5467</v>
          </cell>
          <cell r="C4567" t="str">
            <v>Interwell Ab</v>
          </cell>
          <cell r="D4567" t="str">
            <v>Nyköping</v>
          </cell>
          <cell r="G4567" t="str">
            <v>SWEDEN</v>
          </cell>
        </row>
        <row r="4568">
          <cell r="B4568">
            <v>5467</v>
          </cell>
          <cell r="C4568" t="str">
            <v>Interwell Ab</v>
          </cell>
          <cell r="D4568" t="str">
            <v>Mariestad</v>
          </cell>
          <cell r="G4568" t="str">
            <v>SWEDEN</v>
          </cell>
        </row>
        <row r="4569">
          <cell r="B4569">
            <v>5468</v>
          </cell>
          <cell r="C4569" t="str">
            <v xml:space="preserve">DS Smith Packaging </v>
          </cell>
          <cell r="D4569" t="str">
            <v>Eerbeek</v>
          </cell>
          <cell r="G4569" t="str">
            <v>NETHERLANDS</v>
          </cell>
        </row>
        <row r="4570">
          <cell r="B4570">
            <v>5468</v>
          </cell>
          <cell r="C4570" t="str">
            <v xml:space="preserve">DS Smith Packaging </v>
          </cell>
          <cell r="D4570" t="str">
            <v>Tilburg</v>
          </cell>
          <cell r="G4570" t="str">
            <v>NETHERLANDS</v>
          </cell>
        </row>
        <row r="4571">
          <cell r="B4571">
            <v>5469</v>
          </cell>
          <cell r="C4571" t="str">
            <v>Syvasa Servicios Y Venta</v>
          </cell>
          <cell r="D4571" t="str">
            <v>Mexico City, Df</v>
          </cell>
          <cell r="G4571" t="str">
            <v>MEXICO</v>
          </cell>
        </row>
        <row r="4572">
          <cell r="B4572">
            <v>5470</v>
          </cell>
          <cell r="C4572" t="str">
            <v>Delphi Poland S.A.</v>
          </cell>
          <cell r="D4572" t="str">
            <v>Kraków</v>
          </cell>
          <cell r="G4572" t="str">
            <v>POLAND</v>
          </cell>
        </row>
        <row r="4573">
          <cell r="B4573">
            <v>5470</v>
          </cell>
          <cell r="C4573" t="str">
            <v>Zaklad Elektroniki Motoryzacyjnej P</v>
          </cell>
          <cell r="D4573" t="str">
            <v>Elk</v>
          </cell>
          <cell r="G4573" t="str">
            <v>POLAND</v>
          </cell>
        </row>
        <row r="4574">
          <cell r="B4574">
            <v>5471</v>
          </cell>
          <cell r="C4574" t="str">
            <v>BCW Engineering Ltd</v>
          </cell>
          <cell r="D4574" t="str">
            <v>Burnley</v>
          </cell>
          <cell r="G4574" t="str">
            <v>UK</v>
          </cell>
        </row>
        <row r="4575">
          <cell r="B4575">
            <v>5472</v>
          </cell>
          <cell r="C4575" t="str">
            <v>Lipik Glass D.O.O.</v>
          </cell>
          <cell r="D4575" t="str">
            <v>Lipik</v>
          </cell>
          <cell r="G4575" t="str">
            <v>CROATIA</v>
          </cell>
        </row>
        <row r="4576">
          <cell r="B4576">
            <v>5473</v>
          </cell>
          <cell r="C4576" t="str">
            <v>Aoyama Automotive Fastene</v>
          </cell>
          <cell r="D4576" t="str">
            <v>Lovosice</v>
          </cell>
          <cell r="G4576" t="str">
            <v>CZECH REPUBLIC</v>
          </cell>
        </row>
        <row r="4577">
          <cell r="B4577">
            <v>5474</v>
          </cell>
          <cell r="C4577" t="str">
            <v>Volvo Construction Equipm</v>
          </cell>
          <cell r="D4577" t="str">
            <v>Joliet, Il</v>
          </cell>
          <cell r="G4577" t="str">
            <v xml:space="preserve">UNITED STATES </v>
          </cell>
        </row>
        <row r="4578">
          <cell r="B4578">
            <v>5475</v>
          </cell>
          <cell r="C4578" t="str">
            <v>J.M. Hutton Stamping</v>
          </cell>
          <cell r="D4578" t="str">
            <v>Richmond, In</v>
          </cell>
          <cell r="G4578" t="str">
            <v xml:space="preserve">UNITED STATES </v>
          </cell>
        </row>
        <row r="4579">
          <cell r="B4579">
            <v>5476</v>
          </cell>
          <cell r="C4579" t="str">
            <v>VOLVO PARTS SEESL (11136)</v>
          </cell>
          <cell r="D4579" t="str">
            <v>ESLÖV</v>
          </cell>
          <cell r="G4579" t="str">
            <v>SWEDEN</v>
          </cell>
        </row>
        <row r="4580">
          <cell r="B4580">
            <v>5477</v>
          </cell>
          <cell r="C4580" t="str">
            <v>Spencer Industries Inc.</v>
          </cell>
          <cell r="D4580" t="str">
            <v>Dale, In</v>
          </cell>
          <cell r="G4580" t="str">
            <v xml:space="preserve">UNITED STATES </v>
          </cell>
        </row>
        <row r="4581">
          <cell r="B4581">
            <v>5478</v>
          </cell>
          <cell r="C4581" t="str">
            <v>Allied Plastics, Inc.</v>
          </cell>
          <cell r="D4581" t="str">
            <v>Twin Lakes, Wi</v>
          </cell>
          <cell r="G4581" t="str">
            <v xml:space="preserve">UNITED STATES </v>
          </cell>
        </row>
        <row r="4582">
          <cell r="B4582">
            <v>5479</v>
          </cell>
          <cell r="C4582" t="str">
            <v>Holden Aluminium Technology</v>
          </cell>
          <cell r="D4582" t="str">
            <v>Bromyard</v>
          </cell>
          <cell r="G4582" t="str">
            <v>UK</v>
          </cell>
        </row>
        <row r="4583">
          <cell r="B4583">
            <v>5480</v>
          </cell>
          <cell r="C4583" t="str">
            <v>Groclin S.A.</v>
          </cell>
          <cell r="D4583" t="str">
            <v>Grodzisk Wielkopolski</v>
          </cell>
          <cell r="G4583" t="str">
            <v>POLAND</v>
          </cell>
        </row>
        <row r="4584">
          <cell r="B4584">
            <v>5481</v>
          </cell>
          <cell r="C4584" t="str">
            <v>Mpo Sarl</v>
          </cell>
          <cell r="D4584" t="str">
            <v>Athis De L Orne</v>
          </cell>
          <cell r="G4584" t="str">
            <v>FRANCE</v>
          </cell>
        </row>
        <row r="4585">
          <cell r="B4585">
            <v>5481</v>
          </cell>
          <cell r="C4585" t="str">
            <v>Mpo Champion Ii</v>
          </cell>
          <cell r="D4585" t="str">
            <v>Athis-De-L'Orne</v>
          </cell>
          <cell r="G4585" t="str">
            <v>FRANCE</v>
          </cell>
        </row>
        <row r="4586">
          <cell r="B4586">
            <v>5482</v>
          </cell>
          <cell r="C4586" t="str">
            <v>Schmitter Otomotiv</v>
          </cell>
          <cell r="D4586" t="str">
            <v>Bursa</v>
          </cell>
          <cell r="G4586" t="str">
            <v>TURKEY</v>
          </cell>
        </row>
        <row r="4587">
          <cell r="B4587">
            <v>5483</v>
          </cell>
          <cell r="C4587" t="str">
            <v>Andrea Merzario S.A.S.</v>
          </cell>
          <cell r="D4587" t="str">
            <v>Roissy</v>
          </cell>
          <cell r="G4587" t="str">
            <v>FRANCE</v>
          </cell>
        </row>
        <row r="4588">
          <cell r="B4588">
            <v>5483</v>
          </cell>
          <cell r="C4588" t="str">
            <v>Bradford F/A,Ofandrea Mer</v>
          </cell>
          <cell r="D4588" t="str">
            <v>Oudalle</v>
          </cell>
          <cell r="G4588" t="str">
            <v>FRANCE</v>
          </cell>
        </row>
        <row r="4589">
          <cell r="B4589">
            <v>5484</v>
          </cell>
          <cell r="C4589" t="str">
            <v>Orifiammi Borsea</v>
          </cell>
          <cell r="D4589" t="str">
            <v>BORSEA</v>
          </cell>
          <cell r="G4589" t="str">
            <v>ITALY</v>
          </cell>
        </row>
        <row r="4590">
          <cell r="B4590">
            <v>5497</v>
          </cell>
          <cell r="C4590" t="str">
            <v>Eaton Srl</v>
          </cell>
          <cell r="D4590" t="str">
            <v>Bosconero</v>
          </cell>
          <cell r="G4590" t="str">
            <v>ITALY</v>
          </cell>
        </row>
        <row r="4591">
          <cell r="B4591">
            <v>5498</v>
          </cell>
          <cell r="C4591" t="str">
            <v>Dongvo Truck Hangzhou CNH</v>
          </cell>
          <cell r="D4591" t="str">
            <v>Hangzhou</v>
          </cell>
          <cell r="G4591" t="str">
            <v>CHINA</v>
          </cell>
        </row>
        <row r="4592">
          <cell r="B4592">
            <v>5499</v>
          </cell>
          <cell r="C4592" t="str">
            <v>Esma Försäljning Ab Taichung Tien-I</v>
          </cell>
          <cell r="D4592" t="str">
            <v>Taichung Taiwan</v>
          </cell>
          <cell r="G4592" t="str">
            <v>SWEDEN</v>
          </cell>
        </row>
        <row r="4593">
          <cell r="B4593">
            <v>5500</v>
          </cell>
          <cell r="C4593" t="str">
            <v>Trelleborg Sealing Profil</v>
          </cell>
          <cell r="D4593" t="str">
            <v>Trelleborg</v>
          </cell>
          <cell r="G4593" t="str">
            <v>SWEDEN</v>
          </cell>
        </row>
        <row r="4594">
          <cell r="B4594">
            <v>5501</v>
          </cell>
          <cell r="C4594" t="str">
            <v>Spedition Schmitt</v>
          </cell>
          <cell r="D4594" t="str">
            <v>Vellberg</v>
          </cell>
          <cell r="G4594" t="str">
            <v>GERMANY</v>
          </cell>
        </row>
        <row r="4595">
          <cell r="B4595">
            <v>5502</v>
          </cell>
          <cell r="C4595" t="str">
            <v>Polybond India Pvt Ltd</v>
          </cell>
          <cell r="D4595" t="str">
            <v>Pune</v>
          </cell>
          <cell r="G4595" t="str">
            <v>INDIA</v>
          </cell>
        </row>
        <row r="4596">
          <cell r="B4596">
            <v>5503</v>
          </cell>
          <cell r="C4596" t="str">
            <v>Walvoil 3</v>
          </cell>
          <cell r="D4596" t="str">
            <v>Bibbiano</v>
          </cell>
          <cell r="G4596" t="str">
            <v>ITALY</v>
          </cell>
        </row>
        <row r="4597">
          <cell r="B4597">
            <v>5504</v>
          </cell>
          <cell r="C4597" t="str">
            <v>BEHR Industry Gmbh &amp; Co. Kg</v>
          </cell>
          <cell r="D4597" t="str">
            <v>Stuttgart</v>
          </cell>
          <cell r="G4597" t="str">
            <v>GERMANY</v>
          </cell>
        </row>
        <row r="4598">
          <cell r="B4598">
            <v>5505</v>
          </cell>
          <cell r="C4598" t="str">
            <v>Elring Klinger DEDTI</v>
          </cell>
          <cell r="D4598" t="str">
            <v>Dettingen/Erms</v>
          </cell>
          <cell r="G4598" t="str">
            <v>SWEDEN</v>
          </cell>
        </row>
        <row r="4599">
          <cell r="B4599">
            <v>5506</v>
          </cell>
          <cell r="C4599" t="str">
            <v>Transports Prevost</v>
          </cell>
          <cell r="D4599" t="str">
            <v>Bondy</v>
          </cell>
          <cell r="G4599" t="str">
            <v>FRANCE</v>
          </cell>
        </row>
        <row r="4600">
          <cell r="B4600">
            <v>5507</v>
          </cell>
          <cell r="C4600" t="str">
            <v>Johnson Controls</v>
          </cell>
          <cell r="D4600" t="str">
            <v>Skarbimierz</v>
          </cell>
          <cell r="G4600" t="str">
            <v>POLAND</v>
          </cell>
        </row>
        <row r="4601">
          <cell r="B4601">
            <v>5508</v>
          </cell>
          <cell r="C4601" t="str">
            <v>Sika Mexicana,S.A. De C.V. MXTLA</v>
          </cell>
          <cell r="D4601" t="str">
            <v>Tlalnepantla, Edo</v>
          </cell>
          <cell r="G4601" t="str">
            <v>POLAND</v>
          </cell>
        </row>
        <row r="4602">
          <cell r="B4602">
            <v>5509</v>
          </cell>
          <cell r="C4602" t="str">
            <v>Kroupa Spedition S.R.O. C</v>
          </cell>
          <cell r="D4602" t="str">
            <v>Schwäbisch-Hall</v>
          </cell>
          <cell r="G4602" t="str">
            <v>GERMANY</v>
          </cell>
        </row>
        <row r="4603">
          <cell r="B4603">
            <v>5511</v>
          </cell>
          <cell r="C4603" t="str">
            <v>DSV Road Gmbh DENTL</v>
          </cell>
          <cell r="D4603" t="str">
            <v>Nettetal</v>
          </cell>
          <cell r="G4603" t="str">
            <v>SWEDEN</v>
          </cell>
        </row>
        <row r="4604">
          <cell r="B4604">
            <v>5512</v>
          </cell>
          <cell r="C4604" t="str">
            <v>Pierburg Pump Technology Sarl</v>
          </cell>
          <cell r="D4604" t="str">
            <v>Bass-Ham</v>
          </cell>
          <cell r="G4604" t="str">
            <v>FRANCE</v>
          </cell>
        </row>
        <row r="4605">
          <cell r="B4605">
            <v>5513</v>
          </cell>
          <cell r="C4605" t="str">
            <v>Fuyao Glass Industry Group</v>
          </cell>
          <cell r="D4605" t="str">
            <v>Fujian</v>
          </cell>
          <cell r="G4605" t="str">
            <v>CHINA</v>
          </cell>
        </row>
        <row r="4606">
          <cell r="B4606">
            <v>5514</v>
          </cell>
          <cell r="C4606" t="str">
            <v>Mariborska Livarna Maribor D.D. SIM</v>
          </cell>
          <cell r="D4606" t="str">
            <v>Maribor</v>
          </cell>
          <cell r="G4606" t="str">
            <v>SLOVENIA</v>
          </cell>
        </row>
        <row r="4607">
          <cell r="B4607">
            <v>5515</v>
          </cell>
          <cell r="C4607" t="str">
            <v>Sachs Automotive Comp &amp; Systems Co</v>
          </cell>
          <cell r="D4607" t="str">
            <v>Shanghai</v>
          </cell>
          <cell r="G4607" t="str">
            <v>CHINA</v>
          </cell>
        </row>
        <row r="4608">
          <cell r="B4608">
            <v>5516</v>
          </cell>
          <cell r="C4608" t="str">
            <v>Emergency Kits India Pvt Ltd</v>
          </cell>
          <cell r="D4608" t="str">
            <v>Chennai</v>
          </cell>
          <cell r="G4608" t="str">
            <v>INDIA</v>
          </cell>
        </row>
        <row r="4609">
          <cell r="B4609">
            <v>5517</v>
          </cell>
          <cell r="C4609" t="str">
            <v>Rani Ab</v>
          </cell>
          <cell r="D4609" t="str">
            <v>Borås</v>
          </cell>
          <cell r="G4609" t="str">
            <v>SWEDEN</v>
          </cell>
        </row>
        <row r="4610">
          <cell r="B4610">
            <v>5518</v>
          </cell>
          <cell r="C4610" t="str">
            <v>Suzhou Daxiong Auto Fittings Co Ltd</v>
          </cell>
          <cell r="D4610" t="str">
            <v>Taicang</v>
          </cell>
          <cell r="G4610" t="str">
            <v>CHINA</v>
          </cell>
        </row>
        <row r="4611">
          <cell r="B4611">
            <v>5519</v>
          </cell>
          <cell r="C4611" t="str">
            <v>Yuyao Zhanxin Automobile Components</v>
          </cell>
          <cell r="D4611" t="str">
            <v>Yuyao</v>
          </cell>
          <cell r="G4611" t="str">
            <v>CHINA</v>
          </cell>
        </row>
        <row r="4612">
          <cell r="B4612">
            <v>5520</v>
          </cell>
          <cell r="C4612" t="str">
            <v>Norma Group Products India Pvt Ltd</v>
          </cell>
          <cell r="D4612" t="str">
            <v>Pune</v>
          </cell>
          <cell r="G4612" t="str">
            <v>INDIA</v>
          </cell>
        </row>
        <row r="4613">
          <cell r="B4613">
            <v>5521</v>
          </cell>
          <cell r="C4613" t="str">
            <v>Essonne Securite</v>
          </cell>
          <cell r="D4613" t="str">
            <v>Tremeur</v>
          </cell>
          <cell r="G4613" t="str">
            <v>FRANCE</v>
          </cell>
        </row>
        <row r="4614">
          <cell r="B4614">
            <v>5522</v>
          </cell>
          <cell r="C4614" t="str">
            <v>Changchun Mann &amp;Hummel Fawer Filter</v>
          </cell>
          <cell r="D4614" t="str">
            <v>Changchun</v>
          </cell>
          <cell r="G4614" t="str">
            <v>CHINA</v>
          </cell>
        </row>
        <row r="4615">
          <cell r="B4615">
            <v>5523</v>
          </cell>
          <cell r="C4615" t="str">
            <v>Takata (Shanghai) Automotive Comp C</v>
          </cell>
          <cell r="D4615" t="str">
            <v>Shanghai</v>
          </cell>
          <cell r="G4615" t="str">
            <v>CHINA</v>
          </cell>
        </row>
        <row r="4616">
          <cell r="B4616">
            <v>5524</v>
          </cell>
          <cell r="C4616" t="str">
            <v>Valeo Electric &amp; Electr.</v>
          </cell>
          <cell r="D4616" t="str">
            <v>Czechowice-Dzie</v>
          </cell>
          <cell r="G4616" t="str">
            <v>POLAND</v>
          </cell>
        </row>
        <row r="4617">
          <cell r="B4617">
            <v>5525</v>
          </cell>
          <cell r="C4617" t="str">
            <v>Xiamen Austin-Westran Machinery Co.</v>
          </cell>
          <cell r="D4617" t="str">
            <v>Xiamen</v>
          </cell>
          <cell r="G4617" t="str">
            <v>CHINA</v>
          </cell>
        </row>
        <row r="4618">
          <cell r="B4618">
            <v>5526</v>
          </cell>
          <cell r="C4618" t="str">
            <v>Modine Thermal Systems (Changzhou)</v>
          </cell>
          <cell r="D4618" t="str">
            <v>Changzhou</v>
          </cell>
          <cell r="G4618" t="str">
            <v>CHINA</v>
          </cell>
        </row>
        <row r="4619">
          <cell r="B4619">
            <v>5527</v>
          </cell>
          <cell r="C4619" t="str">
            <v>Sungbo P&amp;T Co.,Ltd</v>
          </cell>
          <cell r="D4619" t="str">
            <v>Kyeonggi-Do</v>
          </cell>
          <cell r="G4619" t="str">
            <v>KOREA</v>
          </cell>
        </row>
        <row r="4620">
          <cell r="B4620">
            <v>5528</v>
          </cell>
          <cell r="C4620" t="str">
            <v>HP Pelzer Automotive Interior</v>
          </cell>
          <cell r="D4620" t="str">
            <v>Taicang</v>
          </cell>
          <cell r="G4620" t="str">
            <v>CHINA</v>
          </cell>
        </row>
        <row r="4621">
          <cell r="B4621">
            <v>5529</v>
          </cell>
          <cell r="C4621" t="str">
            <v>Rosta Ag</v>
          </cell>
          <cell r="D4621" t="str">
            <v>Hunzenschwil</v>
          </cell>
        </row>
        <row r="4622">
          <cell r="B4622">
            <v>5530</v>
          </cell>
          <cell r="C4622" t="str">
            <v>Sem Ab</v>
          </cell>
          <cell r="D4622" t="str">
            <v>Åmål</v>
          </cell>
          <cell r="G4622" t="str">
            <v>SWEDEN</v>
          </cell>
        </row>
        <row r="4623">
          <cell r="B4623">
            <v>5531</v>
          </cell>
          <cell r="C4623" t="str">
            <v>Facil Fasteners (Changshu) Co Ltd C</v>
          </cell>
          <cell r="D4623" t="str">
            <v>Changshu</v>
          </cell>
          <cell r="G4623" t="str">
            <v>CHINA</v>
          </cell>
        </row>
        <row r="4624">
          <cell r="B4624">
            <v>5532</v>
          </cell>
          <cell r="C4624" t="str">
            <v>Ohta Trading Co Ltd</v>
          </cell>
          <cell r="D4624" t="str">
            <v>Shanghai</v>
          </cell>
          <cell r="G4624" t="str">
            <v>CHINA</v>
          </cell>
        </row>
        <row r="4625">
          <cell r="B4625">
            <v>5533</v>
          </cell>
          <cell r="C4625" t="str">
            <v>Phillips China Auto Parts Inc</v>
          </cell>
          <cell r="D4625" t="str">
            <v>Ningbo</v>
          </cell>
          <cell r="G4625" t="str">
            <v>CHINA</v>
          </cell>
        </row>
        <row r="4626">
          <cell r="B4626">
            <v>5534</v>
          </cell>
          <cell r="C4626" t="str">
            <v>C-Mec Kortrijk</v>
          </cell>
          <cell r="D4626" t="str">
            <v>Heule</v>
          </cell>
          <cell r="G4626" t="str">
            <v>BELGIUM</v>
          </cell>
        </row>
        <row r="4627">
          <cell r="B4627">
            <v>5535</v>
          </cell>
          <cell r="C4627" t="str">
            <v>Casco Logistics</v>
          </cell>
          <cell r="D4627" t="str">
            <v>Viernheim</v>
          </cell>
          <cell r="G4627" t="str">
            <v>GERMANY</v>
          </cell>
        </row>
        <row r="4628">
          <cell r="B4628">
            <v>5536</v>
          </cell>
          <cell r="C4628" t="str">
            <v>Wema System As</v>
          </cell>
          <cell r="D4628" t="str">
            <v>Blomsterdalen (</v>
          </cell>
          <cell r="G4628" t="str">
            <v>NORWAY</v>
          </cell>
        </row>
        <row r="4629">
          <cell r="B4629">
            <v>5537</v>
          </cell>
          <cell r="C4629" t="str">
            <v>Eaton Srl</v>
          </cell>
          <cell r="D4629" t="str">
            <v>Torino</v>
          </cell>
          <cell r="G4629" t="str">
            <v>ITALY</v>
          </cell>
        </row>
        <row r="4630">
          <cell r="B4630">
            <v>5539</v>
          </cell>
          <cell r="C4630" t="str">
            <v>Fairdeal International</v>
          </cell>
          <cell r="D4630" t="str">
            <v>Indore</v>
          </cell>
          <cell r="G4630" t="str">
            <v>INDIA</v>
          </cell>
        </row>
        <row r="4631">
          <cell r="B4631">
            <v>5540</v>
          </cell>
          <cell r="C4631" t="str">
            <v>P.G.S Plettenberger Gesenkschmiede</v>
          </cell>
          <cell r="D4631" t="str">
            <v>Plettenberg</v>
          </cell>
          <cell r="G4631" t="str">
            <v>GERMANY</v>
          </cell>
        </row>
        <row r="4632">
          <cell r="B4632">
            <v>5541</v>
          </cell>
          <cell r="C4632" t="str">
            <v>Logent Ab</v>
          </cell>
          <cell r="D4632" t="str">
            <v>Stockholm</v>
          </cell>
          <cell r="G4632" t="str">
            <v>SWEDEN</v>
          </cell>
        </row>
        <row r="4633">
          <cell r="B4633">
            <v>5543</v>
          </cell>
          <cell r="C4633" t="str">
            <v>Volvo Group Australia</v>
          </cell>
          <cell r="D4633" t="str">
            <v>Brisbane</v>
          </cell>
          <cell r="G4633" t="str">
            <v>AUSTRALIA</v>
          </cell>
        </row>
        <row r="4634">
          <cell r="B4634">
            <v>5544</v>
          </cell>
          <cell r="C4634" t="str">
            <v>Et Emballageteknik Ab</v>
          </cell>
          <cell r="D4634" t="str">
            <v>Lindome</v>
          </cell>
          <cell r="G4634" t="str">
            <v>SWEDEN</v>
          </cell>
        </row>
        <row r="4635">
          <cell r="B4635">
            <v>5545</v>
          </cell>
          <cell r="C4635" t="str">
            <v>Arpek Arkan Parca Aluminyum</v>
          </cell>
          <cell r="D4635" t="str">
            <v>Kocaeli</v>
          </cell>
          <cell r="G4635" t="str">
            <v>TURKEY</v>
          </cell>
        </row>
        <row r="4636">
          <cell r="B4636">
            <v>5546</v>
          </cell>
          <cell r="C4636" t="str">
            <v>Mondi Corrugated Swiecie</v>
          </cell>
          <cell r="D4636" t="str">
            <v>Swiecie</v>
          </cell>
          <cell r="G4636" t="str">
            <v>POLAND</v>
          </cell>
        </row>
        <row r="4637">
          <cell r="B4637">
            <v>5547</v>
          </cell>
          <cell r="C4637" t="str">
            <v>Fundiciones De Odena Sa E</v>
          </cell>
          <cell r="D4637" t="str">
            <v>Odena</v>
          </cell>
          <cell r="G4637" t="str">
            <v>SPAIN</v>
          </cell>
        </row>
        <row r="4638">
          <cell r="B4638">
            <v>5548</v>
          </cell>
          <cell r="C4638" t="str">
            <v>Leax Arkivator Sweden Ab</v>
          </cell>
          <cell r="D4638" t="str">
            <v>Falköping</v>
          </cell>
          <cell r="G4638" t="str">
            <v>SWEDEN</v>
          </cell>
        </row>
        <row r="4639">
          <cell r="B4639">
            <v>5549</v>
          </cell>
          <cell r="C4639" t="str">
            <v>3G Metalmeccanica Srl ITB</v>
          </cell>
          <cell r="D4639" t="str">
            <v>Torino</v>
          </cell>
          <cell r="G4639" t="str">
            <v>ITALY</v>
          </cell>
        </row>
        <row r="4640">
          <cell r="B4640">
            <v>5550</v>
          </cell>
          <cell r="C4640" t="str">
            <v>Tvs Autoserv Gmbh</v>
          </cell>
          <cell r="D4640" t="str">
            <v>Baden-Baden</v>
          </cell>
          <cell r="G4640" t="str">
            <v>GERMANY</v>
          </cell>
        </row>
        <row r="4641">
          <cell r="B4641">
            <v>5551</v>
          </cell>
          <cell r="C4641" t="str">
            <v>Numan Pres Kalip Makine Yed. Par TR</v>
          </cell>
          <cell r="D4641" t="str">
            <v>Istanbul</v>
          </cell>
          <cell r="G4641" t="str">
            <v>TURKEY</v>
          </cell>
        </row>
        <row r="4642">
          <cell r="B4642">
            <v>5552</v>
          </cell>
          <cell r="C4642" t="str">
            <v>Lucas Tvs Limited</v>
          </cell>
          <cell r="D4642" t="str">
            <v>Chennai</v>
          </cell>
          <cell r="G4642" t="str">
            <v>INDIA</v>
          </cell>
        </row>
        <row r="4643">
          <cell r="B4643">
            <v>5553</v>
          </cell>
          <cell r="C4643" t="str">
            <v>Shiyan Hejun Industry Co., Ltd CNSY</v>
          </cell>
          <cell r="D4643" t="str">
            <v>Shiyan</v>
          </cell>
          <cell r="G4643" t="str">
            <v>CHINA</v>
          </cell>
        </row>
        <row r="4644">
          <cell r="B4644">
            <v>5554</v>
          </cell>
          <cell r="C4644" t="str">
            <v>Ernst Schmitz Gmbh</v>
          </cell>
          <cell r="D4644" t="str">
            <v>Idstein</v>
          </cell>
          <cell r="G4644" t="str">
            <v>GERMANY</v>
          </cell>
        </row>
        <row r="4645">
          <cell r="B4645">
            <v>5556</v>
          </cell>
          <cell r="C4645" t="str">
            <v>Volvo Construction Equipment</v>
          </cell>
          <cell r="D4645" t="str">
            <v>Jinan</v>
          </cell>
          <cell r="G4645" t="str">
            <v>CHINA</v>
          </cell>
        </row>
        <row r="4646">
          <cell r="B4646">
            <v>5557</v>
          </cell>
          <cell r="C4646" t="str">
            <v>Schenker India Pvt Ltd. I</v>
          </cell>
          <cell r="D4646" t="str">
            <v>New Delhi</v>
          </cell>
          <cell r="G4646" t="str">
            <v>INDIA</v>
          </cell>
        </row>
        <row r="4647">
          <cell r="B4647">
            <v>5558</v>
          </cell>
          <cell r="C4647" t="str">
            <v>Panalpina Cargo Center BE</v>
          </cell>
          <cell r="D4647" t="str">
            <v>Hong Kong</v>
          </cell>
          <cell r="G4647" t="str">
            <v xml:space="preserve">HONG KONG </v>
          </cell>
        </row>
        <row r="4648">
          <cell r="B4648">
            <v>5559</v>
          </cell>
          <cell r="C4648" t="str">
            <v>C.M. Smith &amp; Sons Ltd.</v>
          </cell>
          <cell r="D4648" t="str">
            <v>Nadiad</v>
          </cell>
          <cell r="G4648" t="str">
            <v>INDIA</v>
          </cell>
        </row>
        <row r="4649">
          <cell r="B4649">
            <v>5560</v>
          </cell>
          <cell r="C4649" t="str">
            <v>Expeditors International</v>
          </cell>
          <cell r="D4649" t="str">
            <v>Roissy-En-Franc</v>
          </cell>
          <cell r="G4649" t="str">
            <v>FRANCE</v>
          </cell>
        </row>
        <row r="4650">
          <cell r="B4650">
            <v>5561</v>
          </cell>
          <cell r="C4650" t="str">
            <v>Brabant Alucast Czech Site</v>
          </cell>
          <cell r="D4650" t="str">
            <v>Strakonice</v>
          </cell>
          <cell r="G4650" t="str">
            <v>CZECH REPUBLIC</v>
          </cell>
        </row>
        <row r="4651">
          <cell r="B4651">
            <v>5562</v>
          </cell>
          <cell r="C4651" t="str">
            <v>Top Plastics Italy S.R.L.</v>
          </cell>
          <cell r="D4651" t="str">
            <v>S. Antonino Di</v>
          </cell>
          <cell r="G4651" t="str">
            <v>ITALY</v>
          </cell>
        </row>
        <row r="4652">
          <cell r="B4652">
            <v>5563</v>
          </cell>
          <cell r="C4652" t="str">
            <v>Fibramex Servicios Personal S. De M</v>
          </cell>
          <cell r="D4652" t="str">
            <v>Tultitlan, Edo</v>
          </cell>
          <cell r="G4652" t="str">
            <v>MEXICO</v>
          </cell>
        </row>
        <row r="4653">
          <cell r="B4653">
            <v>5564</v>
          </cell>
          <cell r="C4653" t="str">
            <v>Denson Logistics Ab SEHSI</v>
          </cell>
          <cell r="D4653" t="str">
            <v>Hisings Karra</v>
          </cell>
          <cell r="G4653" t="str">
            <v>MEXICO</v>
          </cell>
        </row>
        <row r="4654">
          <cell r="B4654">
            <v>5565</v>
          </cell>
          <cell r="C4654" t="str">
            <v>Bostik Mexicana, S.A. De C.V</v>
          </cell>
          <cell r="D4654" t="str">
            <v>Naucalpan, Edo</v>
          </cell>
          <cell r="G4654" t="str">
            <v>MEXICO</v>
          </cell>
        </row>
        <row r="4655">
          <cell r="B4655">
            <v>5566</v>
          </cell>
          <cell r="C4655" t="str">
            <v>General De Transportes Y Sistemas D</v>
          </cell>
          <cell r="D4655" t="str">
            <v>Mexico Df, Df</v>
          </cell>
          <cell r="G4655" t="str">
            <v>MEXICO</v>
          </cell>
        </row>
        <row r="4656">
          <cell r="B4656">
            <v>5567</v>
          </cell>
          <cell r="C4656" t="str">
            <v>Amaya Garcia Juan</v>
          </cell>
          <cell r="D4656" t="str">
            <v>Satellite, Edo</v>
          </cell>
          <cell r="G4656" t="str">
            <v>MEXICO</v>
          </cell>
        </row>
        <row r="4657">
          <cell r="B4657">
            <v>5568</v>
          </cell>
          <cell r="C4657" t="str">
            <v>Sapa Aluminium Sp. Z O.O. PLTZA</v>
          </cell>
          <cell r="D4657" t="str">
            <v>Trzcianka</v>
          </cell>
          <cell r="G4657" t="str">
            <v>MEXICO</v>
          </cell>
        </row>
        <row r="4658">
          <cell r="B4658">
            <v>5569</v>
          </cell>
          <cell r="C4658" t="str">
            <v>Festo Pneumatics S.A. MXTLA</v>
          </cell>
          <cell r="D4658" t="str">
            <v>Tlalnepantla, Edo</v>
          </cell>
          <cell r="G4658" t="str">
            <v xml:space="preserve">UNITED STATES </v>
          </cell>
        </row>
        <row r="4659">
          <cell r="B4659">
            <v>5570</v>
          </cell>
          <cell r="C4659" t="str">
            <v>Victaulic Company Of America</v>
          </cell>
          <cell r="D4659" t="str">
            <v>Allentown, Pa</v>
          </cell>
          <cell r="G4659" t="str">
            <v xml:space="preserve">UNITED STATES </v>
          </cell>
        </row>
        <row r="4660">
          <cell r="B4660">
            <v>5571</v>
          </cell>
          <cell r="C4660" t="str">
            <v>Hellamex, Sa De C V</v>
          </cell>
          <cell r="D4660" t="str">
            <v>Naucalpan, Edo</v>
          </cell>
          <cell r="G4660" t="str">
            <v>MEXICO</v>
          </cell>
        </row>
        <row r="4661">
          <cell r="B4661">
            <v>5572</v>
          </cell>
          <cell r="C4661" t="str">
            <v>Fas Controls/Kendrion</v>
          </cell>
          <cell r="D4661" t="str">
            <v>Shelby, Nc</v>
          </cell>
          <cell r="G4661" t="str">
            <v xml:space="preserve">UNITED STATES </v>
          </cell>
        </row>
        <row r="4662">
          <cell r="B4662">
            <v>5573</v>
          </cell>
          <cell r="C4662" t="str">
            <v>Tractoremolques Del Noroeste, S.A.</v>
          </cell>
          <cell r="D4662" t="str">
            <v>Hermosillo</v>
          </cell>
          <cell r="G4662" t="str">
            <v>MEXICO</v>
          </cell>
        </row>
        <row r="4663">
          <cell r="B4663">
            <v>5574</v>
          </cell>
          <cell r="C4663" t="str">
            <v>Mahle Technology Inc.</v>
          </cell>
          <cell r="D4663" t="str">
            <v>Grand Rapids, Mi</v>
          </cell>
          <cell r="G4663" t="str">
            <v xml:space="preserve">UNITED STATES </v>
          </cell>
        </row>
        <row r="4664">
          <cell r="B4664">
            <v>5575</v>
          </cell>
          <cell r="C4664" t="str">
            <v>Canuelas Y Moldeados Sa De Cv</v>
          </cell>
          <cell r="D4664" t="str">
            <v>San Vicente Chicoloapan, Edo</v>
          </cell>
          <cell r="G4664" t="str">
            <v>MEXICO</v>
          </cell>
        </row>
        <row r="4665">
          <cell r="B4665">
            <v>5576</v>
          </cell>
          <cell r="C4665" t="str">
            <v>Spartanburg Steel Products</v>
          </cell>
          <cell r="D4665" t="str">
            <v>Spartanburg, Sc</v>
          </cell>
          <cell r="G4665" t="str">
            <v xml:space="preserve">UNITED STATES </v>
          </cell>
        </row>
        <row r="4666">
          <cell r="B4666">
            <v>5577</v>
          </cell>
          <cell r="C4666" t="str">
            <v>Eberspaecher North America, Inc. US</v>
          </cell>
          <cell r="D4666" t="str">
            <v>Brighton, Mi</v>
          </cell>
          <cell r="G4666" t="str">
            <v xml:space="preserve">UNITED STATES </v>
          </cell>
        </row>
        <row r="4667">
          <cell r="B4667">
            <v>5578</v>
          </cell>
          <cell r="C4667" t="str">
            <v>Mec</v>
          </cell>
          <cell r="D4667" t="str">
            <v>Wytheville, Va</v>
          </cell>
          <cell r="G4667" t="str">
            <v xml:space="preserve">UNITED STATES </v>
          </cell>
        </row>
        <row r="4668">
          <cell r="B4668">
            <v>5579</v>
          </cell>
          <cell r="C4668" t="str">
            <v>S&amp;V Warehousing Services</v>
          </cell>
          <cell r="D4668" t="str">
            <v>Hampton, Va</v>
          </cell>
          <cell r="G4668" t="str">
            <v xml:space="preserve">UNITED STATES </v>
          </cell>
        </row>
        <row r="4669">
          <cell r="B4669">
            <v>5580</v>
          </cell>
          <cell r="C4669" t="str">
            <v>Agility Fuel Systems</v>
          </cell>
          <cell r="D4669" t="str">
            <v>Anniston, Al</v>
          </cell>
          <cell r="G4669" t="str">
            <v xml:space="preserve">UNITED STATES </v>
          </cell>
        </row>
        <row r="4670">
          <cell r="B4670">
            <v>5581</v>
          </cell>
          <cell r="C4670" t="str">
            <v>Clear Vision Design Sa De Cv</v>
          </cell>
          <cell r="D4670" t="str">
            <v>Iztapalapa, Df</v>
          </cell>
          <cell r="G4670" t="str">
            <v>MEXICO</v>
          </cell>
        </row>
        <row r="4671">
          <cell r="B4671">
            <v>5582</v>
          </cell>
          <cell r="C4671" t="str">
            <v>Demmer Corporation</v>
          </cell>
          <cell r="D4671" t="str">
            <v>Lansing, Mi</v>
          </cell>
          <cell r="G4671" t="str">
            <v xml:space="preserve">UNITED STATES </v>
          </cell>
        </row>
        <row r="4672">
          <cell r="B4672">
            <v>5583</v>
          </cell>
          <cell r="C4672" t="str">
            <v>Mcalpin Industries</v>
          </cell>
          <cell r="D4672" t="str">
            <v>Rochester, Ny</v>
          </cell>
          <cell r="G4672" t="str">
            <v xml:space="preserve">UNITED STATES </v>
          </cell>
        </row>
        <row r="4673">
          <cell r="B4673">
            <v>5584</v>
          </cell>
          <cell r="C4673" t="str">
            <v>Agility Fuel Systems, Inc.</v>
          </cell>
          <cell r="D4673" t="str">
            <v>Santa Ana, Ca</v>
          </cell>
          <cell r="G4673" t="str">
            <v xml:space="preserve">UNITED STATES </v>
          </cell>
        </row>
        <row r="4674">
          <cell r="B4674">
            <v>5585</v>
          </cell>
          <cell r="C4674" t="str">
            <v>Immi</v>
          </cell>
          <cell r="D4674" t="str">
            <v>Brownsville, Tx</v>
          </cell>
          <cell r="G4674" t="str">
            <v xml:space="preserve">UNITED STATES </v>
          </cell>
        </row>
        <row r="4675">
          <cell r="B4675">
            <v>5586</v>
          </cell>
          <cell r="C4675" t="str">
            <v>Yfs Automotive Systems, Inc.</v>
          </cell>
          <cell r="D4675" t="str">
            <v>Gallatin, Tn</v>
          </cell>
          <cell r="G4675" t="str">
            <v xml:space="preserve">UNITED STATES </v>
          </cell>
        </row>
        <row r="4676">
          <cell r="B4676">
            <v>5587</v>
          </cell>
          <cell r="C4676" t="str">
            <v>Wipro Enterprises, Inc.</v>
          </cell>
          <cell r="D4676" t="str">
            <v>Chambersburg, Pa</v>
          </cell>
          <cell r="G4676" t="str">
            <v xml:space="preserve">UNITED STATES </v>
          </cell>
        </row>
        <row r="4677">
          <cell r="B4677">
            <v>5588</v>
          </cell>
          <cell r="C4677" t="str">
            <v>Bruckner Truck Sales, Inc</v>
          </cell>
          <cell r="D4677" t="str">
            <v>Albuquerque, Nm</v>
          </cell>
          <cell r="G4677" t="str">
            <v xml:space="preserve">UNITED STATES </v>
          </cell>
        </row>
        <row r="4678">
          <cell r="B4678">
            <v>5589</v>
          </cell>
          <cell r="C4678" t="str">
            <v>Magnum Trailer And Equipment</v>
          </cell>
          <cell r="D4678" t="str">
            <v>Abbotsford, Bc</v>
          </cell>
          <cell r="G4678" t="str">
            <v>CANADA</v>
          </cell>
        </row>
        <row r="4679">
          <cell r="B4679">
            <v>5590</v>
          </cell>
          <cell r="C4679" t="str">
            <v>Gb Fabrication Co.</v>
          </cell>
          <cell r="D4679" t="str">
            <v>Shiloh, Oh</v>
          </cell>
          <cell r="G4679" t="str">
            <v xml:space="preserve">UNITED STATES </v>
          </cell>
        </row>
        <row r="4680">
          <cell r="B4680">
            <v>5591</v>
          </cell>
          <cell r="C4680" t="str">
            <v>Core Composites Corporation</v>
          </cell>
          <cell r="D4680" t="str">
            <v>Brownsville, Tx</v>
          </cell>
          <cell r="G4680" t="str">
            <v xml:space="preserve">UNITED STATES </v>
          </cell>
        </row>
        <row r="4681">
          <cell r="B4681">
            <v>5592</v>
          </cell>
          <cell r="C4681" t="str">
            <v>Re-Trac Corporation</v>
          </cell>
          <cell r="D4681" t="str">
            <v>Brandon, Sd</v>
          </cell>
          <cell r="G4681" t="str">
            <v xml:space="preserve">UNITED STATES </v>
          </cell>
        </row>
        <row r="4682">
          <cell r="B4682">
            <v>5593</v>
          </cell>
          <cell r="C4682" t="str">
            <v>Green Bay Drop Forge USGR</v>
          </cell>
          <cell r="D4682" t="str">
            <v>Green Bay, Wi</v>
          </cell>
          <cell r="G4682" t="str">
            <v xml:space="preserve">UNITED STATES </v>
          </cell>
        </row>
        <row r="4683">
          <cell r="B4683">
            <v>5594</v>
          </cell>
          <cell r="C4683" t="str">
            <v>Nextran Corp -Auburndale</v>
          </cell>
          <cell r="D4683" t="str">
            <v>Winter Haven, F</v>
          </cell>
          <cell r="G4683" t="str">
            <v xml:space="preserve">UNITED STATES </v>
          </cell>
        </row>
        <row r="4684">
          <cell r="B4684">
            <v>5595</v>
          </cell>
          <cell r="C4684" t="str">
            <v>Tom Nehl Truck Company US</v>
          </cell>
          <cell r="D4684" t="str">
            <v>Jacksonville, F</v>
          </cell>
          <cell r="G4684" t="str">
            <v xml:space="preserve">UNITED STATES </v>
          </cell>
        </row>
        <row r="4685">
          <cell r="B4685">
            <v>5596</v>
          </cell>
          <cell r="C4685" t="str">
            <v>Old River Supply, Inc. US</v>
          </cell>
          <cell r="D4685" t="str">
            <v>Richland, Ms</v>
          </cell>
          <cell r="G4685" t="str">
            <v xml:space="preserve">UNITED STATES </v>
          </cell>
        </row>
        <row r="4686">
          <cell r="B4686">
            <v>5597</v>
          </cell>
          <cell r="C4686" t="str">
            <v>Bruckner Truck Sales Inc.</v>
          </cell>
          <cell r="D4686" t="str">
            <v>San Angelo, Tx</v>
          </cell>
          <cell r="G4686" t="str">
            <v xml:space="preserve">UNITED STATES </v>
          </cell>
        </row>
        <row r="4687">
          <cell r="B4687">
            <v>5598</v>
          </cell>
          <cell r="C4687" t="str">
            <v>Beam Mack Sales &amp; Service</v>
          </cell>
          <cell r="D4687" t="str">
            <v>East Syracuse,</v>
          </cell>
          <cell r="G4687" t="str">
            <v xml:space="preserve">UNITED STATES </v>
          </cell>
        </row>
        <row r="4688">
          <cell r="B4688">
            <v>5599</v>
          </cell>
          <cell r="C4688" t="str">
            <v>Salt Lake City Mack Sales &amp; Service</v>
          </cell>
          <cell r="D4688" t="str">
            <v>Heyburn, Id</v>
          </cell>
          <cell r="G4688" t="str">
            <v xml:space="preserve">UNITED STATES </v>
          </cell>
        </row>
        <row r="4689">
          <cell r="B4689">
            <v>5600</v>
          </cell>
          <cell r="C4689" t="str">
            <v>Tri-State Truck &amp; Equipme</v>
          </cell>
          <cell r="D4689" t="str">
            <v>Casper, Wy</v>
          </cell>
          <cell r="G4689" t="str">
            <v xml:space="preserve">UNITED STATES </v>
          </cell>
        </row>
        <row r="4690">
          <cell r="B4690">
            <v>5601</v>
          </cell>
          <cell r="C4690" t="str">
            <v>Röchling Engineering Plastics Ltd C</v>
          </cell>
          <cell r="D4690" t="str">
            <v>Orangeville, On</v>
          </cell>
          <cell r="G4690" t="str">
            <v>CANADA</v>
          </cell>
        </row>
        <row r="4691">
          <cell r="B4691">
            <v>5602</v>
          </cell>
          <cell r="C4691" t="str">
            <v>Southco Inc</v>
          </cell>
          <cell r="D4691" t="str">
            <v>Concordville, Pa</v>
          </cell>
          <cell r="G4691" t="str">
            <v xml:space="preserve">UNITED STATES </v>
          </cell>
        </row>
        <row r="4692">
          <cell r="B4692">
            <v>5603</v>
          </cell>
          <cell r="C4692" t="str">
            <v>Kurz-Kasch, Inc.</v>
          </cell>
          <cell r="D4692" t="str">
            <v>Newcomerstown, Oh</v>
          </cell>
          <cell r="G4692" t="str">
            <v xml:space="preserve">UNITED STATES </v>
          </cell>
        </row>
        <row r="4693">
          <cell r="B4693">
            <v>5604</v>
          </cell>
          <cell r="C4693" t="str">
            <v>Stemco Products Inc.</v>
          </cell>
          <cell r="D4693" t="str">
            <v>Berea, Ky</v>
          </cell>
          <cell r="G4693" t="str">
            <v xml:space="preserve">UNITED STATES </v>
          </cell>
        </row>
        <row r="4694">
          <cell r="B4694">
            <v>5605</v>
          </cell>
          <cell r="C4694" t="str">
            <v>Impact Forge Group, Llc</v>
          </cell>
          <cell r="D4694" t="str">
            <v>Columbus, In</v>
          </cell>
          <cell r="G4694" t="str">
            <v xml:space="preserve">UNITED STATES </v>
          </cell>
        </row>
        <row r="4695">
          <cell r="B4695">
            <v>5606</v>
          </cell>
          <cell r="C4695" t="str">
            <v>Agility Fuel System</v>
          </cell>
          <cell r="D4695" t="str">
            <v>Fontana, Ca</v>
          </cell>
          <cell r="G4695" t="str">
            <v xml:space="preserve">UNITED STATES </v>
          </cell>
        </row>
        <row r="4696">
          <cell r="B4696">
            <v>5607</v>
          </cell>
          <cell r="C4696" t="str">
            <v>Haltec Corporation</v>
          </cell>
          <cell r="D4696" t="str">
            <v>Salem, Oh</v>
          </cell>
          <cell r="G4696" t="str">
            <v xml:space="preserve">UNITED STATES </v>
          </cell>
        </row>
        <row r="4697">
          <cell r="B4697">
            <v>5608</v>
          </cell>
          <cell r="C4697" t="str">
            <v>Verbom Lawrenceville</v>
          </cell>
          <cell r="D4697" t="str">
            <v>Lawrenceville, Qc</v>
          </cell>
          <cell r="G4697" t="str">
            <v>CANADA</v>
          </cell>
        </row>
        <row r="4698">
          <cell r="B4698">
            <v>5609</v>
          </cell>
          <cell r="C4698" t="str">
            <v>Columbus Truck &amp; Equipment Center,</v>
          </cell>
          <cell r="D4698" t="str">
            <v>Marietta, Oh</v>
          </cell>
          <cell r="G4698" t="str">
            <v xml:space="preserve">UNITED STATES </v>
          </cell>
        </row>
        <row r="4699">
          <cell r="B4699">
            <v>5610</v>
          </cell>
          <cell r="C4699" t="str">
            <v>Sabs Hold Co Dba Volvo Ce And Servi</v>
          </cell>
          <cell r="D4699" t="str">
            <v>Turlock, Ca</v>
          </cell>
          <cell r="G4699" t="str">
            <v xml:space="preserve">UNITED STATES </v>
          </cell>
        </row>
        <row r="4700">
          <cell r="B4700">
            <v>5611</v>
          </cell>
          <cell r="C4700" t="str">
            <v>Bruckner Truck Sales, Inc.</v>
          </cell>
          <cell r="D4700" t="str">
            <v>Colorado Springs, Co</v>
          </cell>
          <cell r="G4700" t="str">
            <v xml:space="preserve">UNITED STATES </v>
          </cell>
        </row>
        <row r="4701">
          <cell r="B4701">
            <v>5612</v>
          </cell>
          <cell r="C4701" t="str">
            <v>Transource, Inc.</v>
          </cell>
          <cell r="D4701" t="str">
            <v>Clinton, Nc</v>
          </cell>
          <cell r="G4701" t="str">
            <v xml:space="preserve">UNITED STATES </v>
          </cell>
        </row>
        <row r="4702">
          <cell r="B4702">
            <v>5613</v>
          </cell>
          <cell r="C4702" t="str">
            <v>Romco Equipment Company</v>
          </cell>
          <cell r="D4702" t="str">
            <v>Carmine, Tx</v>
          </cell>
          <cell r="G4702" t="str">
            <v xml:space="preserve">UNITED STATES </v>
          </cell>
        </row>
        <row r="4703">
          <cell r="B4703">
            <v>5614</v>
          </cell>
          <cell r="C4703" t="str">
            <v>Central Valley Truck</v>
          </cell>
          <cell r="D4703" t="str">
            <v>Bakersfield, Ca</v>
          </cell>
          <cell r="G4703" t="str">
            <v xml:space="preserve">UNITED STATES </v>
          </cell>
        </row>
        <row r="4704">
          <cell r="B4704">
            <v>5615</v>
          </cell>
          <cell r="C4704" t="str">
            <v>Strongco Limited Partnership</v>
          </cell>
          <cell r="D4704" t="str">
            <v>Trois-Rivières, Qc</v>
          </cell>
          <cell r="G4704" t="str">
            <v>CANADA</v>
          </cell>
        </row>
        <row r="4705">
          <cell r="B4705">
            <v>5616</v>
          </cell>
          <cell r="C4705" t="str">
            <v>Lucerne International Inc.</v>
          </cell>
          <cell r="D4705" t="str">
            <v>Waterford, Mi</v>
          </cell>
          <cell r="G4705" t="str">
            <v xml:space="preserve">UNITED STATES </v>
          </cell>
        </row>
        <row r="4706">
          <cell r="B4706">
            <v>5617</v>
          </cell>
          <cell r="C4706" t="str">
            <v>Continental Do Brasil Produtos Auto</v>
          </cell>
          <cell r="D4706" t="str">
            <v>Ponta Grossa</v>
          </cell>
          <cell r="G4706" t="str">
            <v>BRAZIL</v>
          </cell>
        </row>
        <row r="4707">
          <cell r="B4707">
            <v>5618</v>
          </cell>
          <cell r="C4707" t="str">
            <v>Castertech Fundicao E Tecnologia BR</v>
          </cell>
          <cell r="D4707" t="str">
            <v>Caxias Do Sul</v>
          </cell>
          <cell r="G4707" t="str">
            <v>BRAZIL</v>
          </cell>
        </row>
        <row r="4708">
          <cell r="B4708">
            <v>5619</v>
          </cell>
          <cell r="C4708" t="str">
            <v>Sag Brasil Fabricacao De Tanques BR</v>
          </cell>
          <cell r="D4708" t="str">
            <v>Jaguariúna</v>
          </cell>
          <cell r="G4708" t="str">
            <v>BRAZIL</v>
          </cell>
        </row>
        <row r="4709">
          <cell r="B4709">
            <v>5620</v>
          </cell>
          <cell r="C4709" t="str">
            <v>Aktrion Brasil Ltda - Epp</v>
          </cell>
          <cell r="D4709" t="str">
            <v>São Jose Dos Pi</v>
          </cell>
          <cell r="G4709" t="str">
            <v>BRAZIL</v>
          </cell>
        </row>
        <row r="4710">
          <cell r="B4710">
            <v>5621</v>
          </cell>
          <cell r="C4710" t="str">
            <v>Transdotti Transporte Rodoviario Lt</v>
          </cell>
          <cell r="D4710" t="str">
            <v>Campinas</v>
          </cell>
          <cell r="G4710" t="str">
            <v>BRAZIL</v>
          </cell>
        </row>
        <row r="4711">
          <cell r="B4711">
            <v>5622</v>
          </cell>
          <cell r="C4711" t="str">
            <v>Sears Seating Do Brasil Comercio E</v>
          </cell>
          <cell r="D4711" t="str">
            <v>Santana De Parnaiba</v>
          </cell>
          <cell r="G4711" t="str">
            <v>BRAZIL</v>
          </cell>
        </row>
        <row r="4712">
          <cell r="B4712">
            <v>5623</v>
          </cell>
          <cell r="C4712" t="str">
            <v>Metal 2 Industria E Comercio Ltda B</v>
          </cell>
          <cell r="D4712" t="str">
            <v>Mogi Mirim</v>
          </cell>
          <cell r="G4712" t="str">
            <v>BRAZIL</v>
          </cell>
        </row>
        <row r="4713">
          <cell r="B4713">
            <v>5624</v>
          </cell>
          <cell r="C4713" t="str">
            <v>Alfagomma Do Brasil Ltda</v>
          </cell>
          <cell r="D4713" t="str">
            <v>Guaranésia</v>
          </cell>
          <cell r="G4713" t="str">
            <v>BRAZIL</v>
          </cell>
        </row>
        <row r="4714">
          <cell r="B4714">
            <v>5625</v>
          </cell>
          <cell r="C4714" t="str">
            <v>VCC Floby</v>
          </cell>
          <cell r="D4714" t="str">
            <v>Floby</v>
          </cell>
          <cell r="G4714" t="str">
            <v>SWEDEN</v>
          </cell>
        </row>
        <row r="4715">
          <cell r="B4715">
            <v>5626</v>
          </cell>
          <cell r="C4715" t="str">
            <v xml:space="preserve">VCC Olofström </v>
          </cell>
          <cell r="D4715" t="str">
            <v>Olofström</v>
          </cell>
          <cell r="G4715" t="str">
            <v>SWEDEN</v>
          </cell>
        </row>
        <row r="4716">
          <cell r="B4716">
            <v>5628</v>
          </cell>
          <cell r="C4716" t="str">
            <v xml:space="preserve">Dhl Express </v>
          </cell>
          <cell r="D4716" t="str">
            <v>Turku</v>
          </cell>
          <cell r="G4716" t="str">
            <v>FINLAND</v>
          </cell>
        </row>
        <row r="4717">
          <cell r="B4717">
            <v>5629</v>
          </cell>
          <cell r="C4717" t="str">
            <v xml:space="preserve">Volvo Trucks </v>
          </cell>
          <cell r="D4717" t="str">
            <v>Göteborg</v>
          </cell>
          <cell r="G4717" t="str">
            <v>SWEDEN</v>
          </cell>
        </row>
        <row r="4718">
          <cell r="B4718">
            <v>5630</v>
          </cell>
          <cell r="C4718" t="str">
            <v xml:space="preserve">Benteler Aluminium System </v>
          </cell>
          <cell r="D4718" t="str">
            <v>Skultuna</v>
          </cell>
          <cell r="G4718" t="str">
            <v>SWEDEN</v>
          </cell>
        </row>
        <row r="4719">
          <cell r="B4719">
            <v>5631</v>
          </cell>
          <cell r="C4719" t="str">
            <v>Murata Spring Co Ltd</v>
          </cell>
          <cell r="D4719" t="str">
            <v>Utsunomiya-Shi</v>
          </cell>
          <cell r="G4719" t="str">
            <v>JAPAN</v>
          </cell>
        </row>
        <row r="4720">
          <cell r="B4720">
            <v>5632</v>
          </cell>
          <cell r="C4720" t="str">
            <v xml:space="preserve">Johnson Controls Autobatt </v>
          </cell>
          <cell r="D4720" t="str">
            <v>Hannover</v>
          </cell>
          <cell r="G4720" t="str">
            <v>GERMANY</v>
          </cell>
        </row>
        <row r="4721">
          <cell r="B4721">
            <v>5633</v>
          </cell>
          <cell r="C4721" t="str">
            <v xml:space="preserve">Volvo Trucks Gent Special Pack </v>
          </cell>
          <cell r="D4721" t="str">
            <v>Oostakker</v>
          </cell>
          <cell r="G4721" t="str">
            <v>BELGIUM</v>
          </cell>
        </row>
        <row r="4722">
          <cell r="B4722">
            <v>5634</v>
          </cell>
          <cell r="C4722" t="str">
            <v xml:space="preserve">Wabco India Limited </v>
          </cell>
          <cell r="D4722" t="str">
            <v>Chennai</v>
          </cell>
          <cell r="G4722" t="str">
            <v>INDIA</v>
          </cell>
        </row>
        <row r="4723">
          <cell r="B4723">
            <v>5635</v>
          </cell>
          <cell r="C4723" t="str">
            <v>Volvo Del Uruguay</v>
          </cell>
          <cell r="D4723" t="str">
            <v>Montevideo</v>
          </cell>
          <cell r="G4723" t="str">
            <v>URUGUAY</v>
          </cell>
        </row>
        <row r="4724">
          <cell r="B4724">
            <v>5636</v>
          </cell>
          <cell r="C4724" t="str">
            <v xml:space="preserve">Röchling Rimito Plast </v>
          </cell>
          <cell r="D4724" t="str">
            <v>Rusko</v>
          </cell>
          <cell r="G4724" t="str">
            <v>FINLAND</v>
          </cell>
        </row>
        <row r="4725">
          <cell r="B4725">
            <v>5637</v>
          </cell>
          <cell r="C4725" t="str">
            <v xml:space="preserve">Industrias Tamer,S.A. </v>
          </cell>
          <cell r="D4725" t="str">
            <v>Tlalnepantla, E</v>
          </cell>
          <cell r="G4725" t="str">
            <v>MEXICO</v>
          </cell>
        </row>
        <row r="4726">
          <cell r="B4726">
            <v>5638</v>
          </cell>
          <cell r="C4726" t="str">
            <v xml:space="preserve">Smc Corporation </v>
          </cell>
          <cell r="D4726" t="str">
            <v>Tlanepantla, Ed</v>
          </cell>
          <cell r="G4726" t="str">
            <v>MEXICO</v>
          </cell>
        </row>
        <row r="4727">
          <cell r="B4727">
            <v>5639</v>
          </cell>
          <cell r="C4727" t="str">
            <v xml:space="preserve">Voss Fluid Gmbh </v>
          </cell>
          <cell r="D4727" t="str">
            <v>Wipperfürth</v>
          </cell>
          <cell r="G4727" t="str">
            <v>GERMANY</v>
          </cell>
        </row>
        <row r="4728">
          <cell r="B4728">
            <v>5640</v>
          </cell>
          <cell r="C4728" t="str">
            <v xml:space="preserve">Hds Hydraulik Gmbh &amp; Co K </v>
          </cell>
          <cell r="D4728" t="str">
            <v>Gummersbach</v>
          </cell>
          <cell r="G4728" t="str">
            <v>GERMANY</v>
          </cell>
        </row>
        <row r="4729">
          <cell r="B4729">
            <v>5641</v>
          </cell>
          <cell r="C4729" t="str">
            <v>Gates De Mexico, S.A.</v>
          </cell>
          <cell r="D4729" t="str">
            <v>Atlacomulco, Ed</v>
          </cell>
          <cell r="G4729" t="str">
            <v>MEXICO</v>
          </cell>
        </row>
        <row r="4730">
          <cell r="B4730">
            <v>5642</v>
          </cell>
          <cell r="C4730" t="str">
            <v xml:space="preserve">Interplastic,S.A  </v>
          </cell>
          <cell r="D4730" t="str">
            <v>Mexico, Df</v>
          </cell>
          <cell r="G4730" t="str">
            <v>MEXICO</v>
          </cell>
        </row>
        <row r="4731">
          <cell r="B4731">
            <v>5643</v>
          </cell>
          <cell r="C4731" t="str">
            <v xml:space="preserve">Sag-Mecasa, S.A. </v>
          </cell>
          <cell r="D4731" t="str">
            <v>Tlalnepantla, E</v>
          </cell>
          <cell r="G4731" t="str">
            <v>MEXICO</v>
          </cell>
        </row>
        <row r="4732">
          <cell r="B4732">
            <v>5644</v>
          </cell>
          <cell r="C4732" t="str">
            <v>Moldeados Y Perfiles</v>
          </cell>
          <cell r="D4732" t="str">
            <v>Tultitlan</v>
          </cell>
          <cell r="G4732" t="str">
            <v>MEXICO</v>
          </cell>
        </row>
        <row r="4733">
          <cell r="B4733">
            <v>5645</v>
          </cell>
          <cell r="C4733" t="str">
            <v>Proveedora De Aislantes</v>
          </cell>
          <cell r="D4733" t="str">
            <v>Mexico</v>
          </cell>
          <cell r="G4733" t="str">
            <v>MEXICO</v>
          </cell>
        </row>
        <row r="4734">
          <cell r="B4734">
            <v>5646</v>
          </cell>
          <cell r="C4734" t="str">
            <v xml:space="preserve">Spheros-Parabus Ltd </v>
          </cell>
          <cell r="D4734" t="str">
            <v>Turku</v>
          </cell>
          <cell r="G4734" t="str">
            <v>FINLAND</v>
          </cell>
        </row>
        <row r="4735">
          <cell r="B4735">
            <v>5647</v>
          </cell>
          <cell r="C4735" t="str">
            <v>Artecola Mexico</v>
          </cell>
          <cell r="D4735" t="str">
            <v>Tlalnepantla, E</v>
          </cell>
          <cell r="G4735" t="str">
            <v>MEXICO</v>
          </cell>
        </row>
        <row r="4736">
          <cell r="B4736">
            <v>5648</v>
          </cell>
          <cell r="C4736" t="str">
            <v xml:space="preserve">Tecnología Y Precisión </v>
          </cell>
          <cell r="D4736" t="str">
            <v>Queretaro, Edo</v>
          </cell>
          <cell r="G4736" t="str">
            <v>MEXICO</v>
          </cell>
        </row>
        <row r="4737">
          <cell r="B4737">
            <v>5649</v>
          </cell>
          <cell r="C4737" t="str">
            <v>Pihl Emballagehantering</v>
          </cell>
          <cell r="D4737" t="str">
            <v>Eskilstuna</v>
          </cell>
          <cell r="G4737" t="str">
            <v>SWEDEN</v>
          </cell>
        </row>
        <row r="4738">
          <cell r="B4738">
            <v>5650</v>
          </cell>
          <cell r="C4738" t="str">
            <v xml:space="preserve">Tiryakiler Oto Makina </v>
          </cell>
          <cell r="D4738" t="str">
            <v>Manisa</v>
          </cell>
          <cell r="G4738" t="str">
            <v>TURKEY</v>
          </cell>
        </row>
        <row r="4739">
          <cell r="B4739">
            <v>5651</v>
          </cell>
          <cell r="C4739" t="str">
            <v xml:space="preserve">Admin. Capacitacion </v>
          </cell>
          <cell r="D4739" t="str">
            <v>Mexico City, Me</v>
          </cell>
          <cell r="G4739" t="str">
            <v>MEXICO</v>
          </cell>
        </row>
        <row r="4740">
          <cell r="B4740">
            <v>5652</v>
          </cell>
          <cell r="C4740" t="str">
            <v xml:space="preserve">Aluminio Extruido Extral </v>
          </cell>
          <cell r="D4740" t="str">
            <v>Iztapalapa, Df</v>
          </cell>
          <cell r="G4740" t="str">
            <v>MEXICO</v>
          </cell>
        </row>
        <row r="4741">
          <cell r="B4741">
            <v>5653</v>
          </cell>
          <cell r="C4741" t="str">
            <v xml:space="preserve">Actia De Mexico S.A. </v>
          </cell>
          <cell r="D4741" t="str">
            <v>Mexico</v>
          </cell>
          <cell r="G4741" t="str">
            <v>MEXICO</v>
          </cell>
        </row>
        <row r="4742">
          <cell r="B4742">
            <v>5654</v>
          </cell>
          <cell r="C4742" t="str">
            <v xml:space="preserve">Busch M. Gmbh </v>
          </cell>
          <cell r="D4742" t="str">
            <v>Meschede-Wehrst</v>
          </cell>
          <cell r="G4742" t="str">
            <v>GERMANY</v>
          </cell>
        </row>
        <row r="4743">
          <cell r="B4743">
            <v>5655</v>
          </cell>
          <cell r="C4743" t="str">
            <v xml:space="preserve">Ros Gmbh </v>
          </cell>
          <cell r="D4743" t="str">
            <v>Coburg</v>
          </cell>
          <cell r="G4743" t="str">
            <v>GERMANY</v>
          </cell>
        </row>
        <row r="4744">
          <cell r="B4744">
            <v>5656</v>
          </cell>
          <cell r="C4744" t="str">
            <v>Stabilus, S.A.</v>
          </cell>
          <cell r="D4744" t="str">
            <v>Ramos Arizpe, C</v>
          </cell>
          <cell r="G4744" t="str">
            <v>MEXICO</v>
          </cell>
        </row>
        <row r="4745">
          <cell r="B4745">
            <v>5657</v>
          </cell>
          <cell r="C4745" t="str">
            <v xml:space="preserve">Mitsubishi Electric </v>
          </cell>
          <cell r="D4745" t="str">
            <v>Pluak Daeng</v>
          </cell>
          <cell r="G4745" t="str">
            <v>THAILAND</v>
          </cell>
        </row>
        <row r="4746">
          <cell r="B4746">
            <v>5658</v>
          </cell>
          <cell r="C4746" t="str">
            <v xml:space="preserve">Anixter Fasteners </v>
          </cell>
          <cell r="D4746" t="str">
            <v>Dillingen</v>
          </cell>
          <cell r="G4746" t="str">
            <v>GERMANY</v>
          </cell>
        </row>
        <row r="4747">
          <cell r="B4747">
            <v>5659</v>
          </cell>
          <cell r="C4747" t="str">
            <v xml:space="preserve">Kirchhoff </v>
          </cell>
          <cell r="D4747" t="str">
            <v>Mielec</v>
          </cell>
          <cell r="G4747" t="str">
            <v>POLAND</v>
          </cell>
        </row>
        <row r="4748">
          <cell r="B4748">
            <v>5660</v>
          </cell>
          <cell r="C4748" t="str">
            <v xml:space="preserve">Eskilstuna Elektronikpart </v>
          </cell>
          <cell r="D4748" t="str">
            <v>Eskilstuna</v>
          </cell>
          <cell r="G4748" t="str">
            <v>SWEDEN</v>
          </cell>
        </row>
        <row r="4749">
          <cell r="B4749">
            <v>5661</v>
          </cell>
          <cell r="C4749" t="str">
            <v xml:space="preserve">Horton Europe Gmbh </v>
          </cell>
          <cell r="D4749" t="str">
            <v>Schweinfurt</v>
          </cell>
          <cell r="G4749" t="str">
            <v>GERMANY</v>
          </cell>
        </row>
        <row r="4750">
          <cell r="B4750">
            <v>5662</v>
          </cell>
          <cell r="C4750" t="str">
            <v xml:space="preserve">Industria Textil Jacquard </v>
          </cell>
          <cell r="D4750" t="str">
            <v>Ecatepec, Est.</v>
          </cell>
          <cell r="G4750" t="str">
            <v>MEXICO</v>
          </cell>
        </row>
        <row r="4751">
          <cell r="B4751">
            <v>5663</v>
          </cell>
          <cell r="C4751" t="str">
            <v xml:space="preserve">Autoliv Electronic </v>
          </cell>
          <cell r="D4751" t="str">
            <v>Saint Etienne D</v>
          </cell>
          <cell r="G4751" t="str">
            <v>FRANCE</v>
          </cell>
        </row>
        <row r="4752">
          <cell r="B4752">
            <v>5664</v>
          </cell>
          <cell r="C4752" t="str">
            <v xml:space="preserve">Comercializadora Abissa </v>
          </cell>
          <cell r="D4752" t="str">
            <v>Estado De Mexic</v>
          </cell>
          <cell r="G4752" t="str">
            <v>MEXICO</v>
          </cell>
        </row>
        <row r="4753">
          <cell r="B4753">
            <v>5665</v>
          </cell>
          <cell r="C4753" t="str">
            <v xml:space="preserve">Fonderie </v>
          </cell>
          <cell r="D4753" t="str">
            <v>Borgaro Torines</v>
          </cell>
          <cell r="G4753" t="str">
            <v>ITALY</v>
          </cell>
        </row>
        <row r="4754">
          <cell r="B4754">
            <v>5666</v>
          </cell>
          <cell r="C4754" t="str">
            <v xml:space="preserve">Suwary S.A </v>
          </cell>
          <cell r="D4754" t="str">
            <v>Pabianice</v>
          </cell>
          <cell r="G4754" t="str">
            <v>POLAND</v>
          </cell>
        </row>
        <row r="4755">
          <cell r="B4755">
            <v>5667</v>
          </cell>
          <cell r="C4755" t="str">
            <v xml:space="preserve">Ferresistemas Integrales </v>
          </cell>
          <cell r="D4755" t="str">
            <v>Tultitlan, Edo</v>
          </cell>
          <cell r="G4755" t="str">
            <v>MEXICO</v>
          </cell>
        </row>
        <row r="4756">
          <cell r="B4756">
            <v>5668</v>
          </cell>
          <cell r="C4756" t="str">
            <v>Fuzhou Lioho Machinery</v>
          </cell>
          <cell r="D4756" t="str">
            <v>Fuzhou</v>
          </cell>
          <cell r="G4756" t="str">
            <v>CHINA</v>
          </cell>
        </row>
        <row r="4757">
          <cell r="B4757">
            <v>5669</v>
          </cell>
          <cell r="C4757" t="str">
            <v>Sia Hgf Riga</v>
          </cell>
          <cell r="D4757" t="str">
            <v>Riga</v>
          </cell>
          <cell r="G4757" t="str">
            <v>LATVIA</v>
          </cell>
        </row>
        <row r="4758">
          <cell r="B4758">
            <v>5670</v>
          </cell>
          <cell r="C4758" t="str">
            <v xml:space="preserve">Shanghai Mekra Lang Vehic </v>
          </cell>
          <cell r="D4758" t="str">
            <v>Shanghai</v>
          </cell>
          <cell r="G4758" t="str">
            <v>CHINA</v>
          </cell>
        </row>
        <row r="4759">
          <cell r="B4759">
            <v>5671</v>
          </cell>
          <cell r="C4759" t="str">
            <v>Terberg Techniek B.V</v>
          </cell>
          <cell r="D4759" t="str">
            <v>Ijsselstein</v>
          </cell>
          <cell r="G4759" t="str">
            <v>NETHERLANDS</v>
          </cell>
        </row>
        <row r="4760">
          <cell r="B4760">
            <v>5672</v>
          </cell>
          <cell r="C4760" t="str">
            <v xml:space="preserve">Honeywell Turbo </v>
          </cell>
          <cell r="D4760" t="str">
            <v>Pune</v>
          </cell>
          <cell r="G4760" t="str">
            <v>INDIA</v>
          </cell>
        </row>
        <row r="4761">
          <cell r="B4761">
            <v>5673</v>
          </cell>
          <cell r="C4761" t="str">
            <v>Boyd Hong Kong Ltd</v>
          </cell>
          <cell r="D4761" t="str">
            <v>Hong Kong</v>
          </cell>
          <cell r="G4761" t="str">
            <v xml:space="preserve">HONG KONG </v>
          </cell>
        </row>
        <row r="4762">
          <cell r="B4762">
            <v>5674</v>
          </cell>
          <cell r="C4762" t="str">
            <v>Dromone Engineering Ltd</v>
          </cell>
          <cell r="D4762" t="str">
            <v>Dromone, Oldcas</v>
          </cell>
          <cell r="G4762" t="str">
            <v>IRELAND</v>
          </cell>
        </row>
        <row r="4763">
          <cell r="B4763">
            <v>5675</v>
          </cell>
          <cell r="C4763" t="str">
            <v xml:space="preserve">Hitachi Automotive </v>
          </cell>
          <cell r="D4763" t="str">
            <v>Yokote-Shi</v>
          </cell>
          <cell r="G4763" t="str">
            <v>JAPAN</v>
          </cell>
        </row>
        <row r="4764">
          <cell r="B4764">
            <v>5676</v>
          </cell>
          <cell r="C4764" t="str">
            <v xml:space="preserve">Tecmov S.A. </v>
          </cell>
          <cell r="D4764" t="str">
            <v>Miguel Hidalgo,</v>
          </cell>
          <cell r="G4764" t="str">
            <v>MEXICO</v>
          </cell>
        </row>
        <row r="4765">
          <cell r="B4765">
            <v>5677</v>
          </cell>
          <cell r="C4765" t="str">
            <v xml:space="preserve">Machino Plastics Ltd </v>
          </cell>
          <cell r="D4765" t="str">
            <v>Gurgaon</v>
          </cell>
          <cell r="G4765" t="str">
            <v>INDIA</v>
          </cell>
        </row>
        <row r="4766">
          <cell r="B4766">
            <v>5678</v>
          </cell>
          <cell r="C4766" t="str">
            <v>Minda Stoneridge Instruments</v>
          </cell>
          <cell r="D4766" t="str">
            <v>Pune</v>
          </cell>
          <cell r="G4766" t="str">
            <v>INDIA</v>
          </cell>
        </row>
        <row r="4767">
          <cell r="B4767">
            <v>5679</v>
          </cell>
          <cell r="C4767" t="str">
            <v>Cob Bearing Inc.</v>
          </cell>
          <cell r="D4767" t="str">
            <v>Jiaxing</v>
          </cell>
          <cell r="G4767" t="str">
            <v>CHINA</v>
          </cell>
        </row>
        <row r="4768">
          <cell r="B4768">
            <v>5680</v>
          </cell>
          <cell r="C4768" t="str">
            <v xml:space="preserve">Knorr Bremse </v>
          </cell>
          <cell r="D4768" t="str">
            <v>Pune</v>
          </cell>
          <cell r="G4768" t="str">
            <v>INDIA</v>
          </cell>
        </row>
        <row r="4769">
          <cell r="B4769">
            <v>5681</v>
          </cell>
          <cell r="C4769" t="str">
            <v xml:space="preserve">Kinugawa </v>
          </cell>
          <cell r="D4769" t="str">
            <v>Ayutthaya</v>
          </cell>
          <cell r="G4769" t="str">
            <v>THAILAND</v>
          </cell>
        </row>
        <row r="4770">
          <cell r="B4770">
            <v>5682</v>
          </cell>
          <cell r="C4770" t="str">
            <v>Trw Fuji Serina Co.Ltd</v>
          </cell>
          <cell r="D4770" t="str">
            <v>Chonburi</v>
          </cell>
          <cell r="G4770" t="str">
            <v>THAILAND</v>
          </cell>
        </row>
        <row r="4771">
          <cell r="B4771">
            <v>5683</v>
          </cell>
          <cell r="C4771" t="str">
            <v xml:space="preserve">Mann And Hummel </v>
          </cell>
          <cell r="D4771" t="str">
            <v>Tumkur</v>
          </cell>
          <cell r="G4771" t="str">
            <v>INDIA</v>
          </cell>
        </row>
        <row r="4772">
          <cell r="B4772">
            <v>5684</v>
          </cell>
          <cell r="C4772" t="str">
            <v xml:space="preserve">Dinex Emission System </v>
          </cell>
          <cell r="D4772" t="str">
            <v>Changzhou</v>
          </cell>
          <cell r="G4772" t="str">
            <v>CHINA</v>
          </cell>
        </row>
        <row r="4773">
          <cell r="B4773">
            <v>5685</v>
          </cell>
          <cell r="C4773" t="str">
            <v xml:space="preserve">Talbros Automotive </v>
          </cell>
          <cell r="D4773" t="str">
            <v>Faridabad</v>
          </cell>
          <cell r="G4773" t="str">
            <v>INDIA</v>
          </cell>
        </row>
        <row r="4774">
          <cell r="B4774">
            <v>5686</v>
          </cell>
          <cell r="C4774" t="str">
            <v xml:space="preserve">Dayco Power Transmission </v>
          </cell>
          <cell r="D4774" t="str">
            <v>Gurgaon</v>
          </cell>
          <cell r="G4774" t="str">
            <v>INDIA</v>
          </cell>
        </row>
        <row r="4775">
          <cell r="B4775">
            <v>5687</v>
          </cell>
          <cell r="C4775" t="str">
            <v>Mssl Wh System</v>
          </cell>
          <cell r="D4775" t="str">
            <v>Rayong</v>
          </cell>
          <cell r="G4775" t="str">
            <v>THAILAND</v>
          </cell>
        </row>
        <row r="4776">
          <cell r="B4776">
            <v>5688</v>
          </cell>
          <cell r="C4776" t="str">
            <v xml:space="preserve">Alpha Guangzhou Automotiv </v>
          </cell>
          <cell r="D4776" t="str">
            <v>Guangzhou</v>
          </cell>
          <cell r="G4776" t="str">
            <v>CHINA</v>
          </cell>
        </row>
        <row r="4777">
          <cell r="B4777">
            <v>5689</v>
          </cell>
          <cell r="C4777" t="str">
            <v xml:space="preserve">Tenneco Automotive </v>
          </cell>
          <cell r="D4777" t="str">
            <v>Napoleon, Oh</v>
          </cell>
          <cell r="G4777" t="str">
            <v xml:space="preserve">UNITED STATES </v>
          </cell>
        </row>
        <row r="4778">
          <cell r="B4778">
            <v>5690</v>
          </cell>
          <cell r="C4778" t="str">
            <v>Tirsan Kardan</v>
          </cell>
          <cell r="D4778" t="str">
            <v>Naberezhnye Che</v>
          </cell>
          <cell r="G4778" t="str">
            <v>RUSSIA</v>
          </cell>
        </row>
        <row r="4779">
          <cell r="B4779">
            <v>5691</v>
          </cell>
          <cell r="C4779" t="str">
            <v>Daido Industrial</v>
          </cell>
          <cell r="D4779" t="str">
            <v>Taubate</v>
          </cell>
          <cell r="G4779" t="str">
            <v>BRAZIL</v>
          </cell>
        </row>
        <row r="4780">
          <cell r="B4780">
            <v>5692</v>
          </cell>
          <cell r="C4780" t="str">
            <v xml:space="preserve">Ameri-Kart Corporation </v>
          </cell>
          <cell r="D4780" t="str">
            <v>Bristol, In</v>
          </cell>
          <cell r="G4780" t="str">
            <v xml:space="preserve">UNITED STATES </v>
          </cell>
        </row>
        <row r="4781">
          <cell r="B4781">
            <v>5693</v>
          </cell>
          <cell r="C4781" t="str">
            <v xml:space="preserve">Titanx Engine Cooling </v>
          </cell>
          <cell r="D4781" t="str">
            <v>Jamestown, Ny</v>
          </cell>
          <cell r="G4781" t="str">
            <v xml:space="preserve">UNITED STATES </v>
          </cell>
        </row>
        <row r="4782">
          <cell r="B4782">
            <v>5694</v>
          </cell>
          <cell r="C4782" t="str">
            <v xml:space="preserve">Cummins Midstate Power </v>
          </cell>
          <cell r="D4782" t="str">
            <v>Indianapolis, I</v>
          </cell>
          <cell r="G4782" t="str">
            <v xml:space="preserve">UNITED STATES </v>
          </cell>
        </row>
        <row r="4783">
          <cell r="B4783">
            <v>5695</v>
          </cell>
          <cell r="C4783" t="str">
            <v xml:space="preserve">Esco Limited </v>
          </cell>
          <cell r="D4783" t="str">
            <v>Port Hope, On</v>
          </cell>
          <cell r="G4783" t="str">
            <v>CANADA</v>
          </cell>
        </row>
        <row r="4784">
          <cell r="B4784">
            <v>5696</v>
          </cell>
          <cell r="C4784" t="str">
            <v xml:space="preserve">Volvo Vostok </v>
          </cell>
          <cell r="D4784" t="str">
            <v>Kaluga</v>
          </cell>
          <cell r="G4784" t="str">
            <v>RUSSIA</v>
          </cell>
        </row>
        <row r="4785">
          <cell r="B4785">
            <v>5697</v>
          </cell>
          <cell r="C4785" t="str">
            <v xml:space="preserve">Galliker Transport Ab </v>
          </cell>
          <cell r="D4785" t="str">
            <v>Göteborg</v>
          </cell>
          <cell r="G4785" t="str">
            <v>SWEDEN</v>
          </cell>
        </row>
        <row r="4786">
          <cell r="B4786">
            <v>5699</v>
          </cell>
          <cell r="C4786" t="str">
            <v xml:space="preserve">Tr Fastenings Ab </v>
          </cell>
          <cell r="D4786" t="str">
            <v>Tidaholm</v>
          </cell>
          <cell r="G4786" t="str">
            <v>SWEDEN</v>
          </cell>
        </row>
        <row r="4787">
          <cell r="B4787">
            <v>5700</v>
          </cell>
          <cell r="C4787" t="str">
            <v xml:space="preserve">Sontech International Ab </v>
          </cell>
          <cell r="D4787" t="str">
            <v>Kungsängen</v>
          </cell>
          <cell r="G4787" t="str">
            <v>SWEDEN</v>
          </cell>
        </row>
        <row r="4788">
          <cell r="B4788">
            <v>5701</v>
          </cell>
          <cell r="C4788" t="str">
            <v xml:space="preserve">Volvo Buses Special Pack </v>
          </cell>
          <cell r="D4788" t="str">
            <v>Wroclaw</v>
          </cell>
          <cell r="G4788" t="str">
            <v>POLAND</v>
          </cell>
        </row>
        <row r="4789">
          <cell r="B4789">
            <v>5702</v>
          </cell>
          <cell r="C4789" t="str">
            <v xml:space="preserve">Dennis Eagle Special Pack </v>
          </cell>
          <cell r="D4789" t="str">
            <v>Warwick</v>
          </cell>
          <cell r="G4789" t="str">
            <v>UK</v>
          </cell>
        </row>
        <row r="4790">
          <cell r="B4790">
            <v>5703</v>
          </cell>
          <cell r="C4790" t="str">
            <v>Lear Corporation</v>
          </cell>
          <cell r="D4790" t="str">
            <v>Valls (Tarragon</v>
          </cell>
          <cell r="G4790" t="str">
            <v>SPAIN</v>
          </cell>
        </row>
        <row r="4791">
          <cell r="B4791">
            <v>5704</v>
          </cell>
          <cell r="C4791" t="str">
            <v xml:space="preserve">Trw Automotive </v>
          </cell>
          <cell r="D4791" t="str">
            <v>Aschaffenburg</v>
          </cell>
          <cell r="G4791" t="str">
            <v>GERMANY</v>
          </cell>
        </row>
        <row r="4792">
          <cell r="B4792">
            <v>5705</v>
          </cell>
          <cell r="C4792" t="str">
            <v>Componenta Främmestad Ab</v>
          </cell>
          <cell r="D4792" t="str">
            <v>Nossebro</v>
          </cell>
          <cell r="G4792" t="str">
            <v>SWEDEN</v>
          </cell>
        </row>
        <row r="4793">
          <cell r="B4793">
            <v>5706</v>
          </cell>
          <cell r="C4793" t="str">
            <v>Actia Automotive</v>
          </cell>
          <cell r="D4793" t="str">
            <v>Toulouse Cedex</v>
          </cell>
          <cell r="G4793" t="str">
            <v>FRANCE</v>
          </cell>
        </row>
        <row r="4794">
          <cell r="B4794">
            <v>5707</v>
          </cell>
          <cell r="C4794" t="str">
            <v>Ab Elektronik Gmbh</v>
          </cell>
          <cell r="D4794" t="str">
            <v>Werne</v>
          </cell>
          <cell r="G4794" t="str">
            <v>GERMANY</v>
          </cell>
        </row>
        <row r="4795">
          <cell r="B4795">
            <v>5708</v>
          </cell>
          <cell r="C4795" t="str">
            <v xml:space="preserve">Trw Auto Am / Lucas Varit </v>
          </cell>
          <cell r="D4795" t="str">
            <v>Frydlant V Cech</v>
          </cell>
          <cell r="G4795" t="str">
            <v>CZECH REPUBLIC</v>
          </cell>
        </row>
        <row r="4796">
          <cell r="B4796">
            <v>5709</v>
          </cell>
          <cell r="C4796" t="str">
            <v xml:space="preserve">Dalian Kwd Innovation </v>
          </cell>
          <cell r="D4796" t="str">
            <v>Dalian</v>
          </cell>
          <cell r="G4796" t="str">
            <v>CHINA</v>
          </cell>
        </row>
        <row r="4797">
          <cell r="B4797">
            <v>5710</v>
          </cell>
          <cell r="C4797" t="str">
            <v xml:space="preserve">Vibracoustic Gmbh </v>
          </cell>
          <cell r="D4797" t="str">
            <v>Neuenburg</v>
          </cell>
          <cell r="G4797" t="str">
            <v>GERMANY</v>
          </cell>
        </row>
        <row r="4798">
          <cell r="B4798">
            <v>5711</v>
          </cell>
          <cell r="C4798" t="str">
            <v xml:space="preserve">Dura Automotive </v>
          </cell>
          <cell r="D4798" t="str">
            <v>Koprivnice</v>
          </cell>
          <cell r="G4798" t="str">
            <v>CZECH REPUBLIC</v>
          </cell>
        </row>
        <row r="4799">
          <cell r="B4799">
            <v>5712</v>
          </cell>
          <cell r="C4799" t="str">
            <v xml:space="preserve">Autoliv </v>
          </cell>
          <cell r="D4799" t="str">
            <v>Jelcz-Lascowice</v>
          </cell>
          <cell r="G4799" t="str">
            <v>POLAND</v>
          </cell>
        </row>
        <row r="4800">
          <cell r="B4800">
            <v>5713</v>
          </cell>
          <cell r="C4800" t="str">
            <v xml:space="preserve">Olssons Logistics </v>
          </cell>
          <cell r="D4800" t="str">
            <v>Skövde</v>
          </cell>
          <cell r="G4800" t="str">
            <v>SWEDEN</v>
          </cell>
        </row>
        <row r="4801">
          <cell r="B4801">
            <v>5714</v>
          </cell>
          <cell r="C4801" t="str">
            <v>Superior Trim</v>
          </cell>
          <cell r="D4801" t="str">
            <v>Findlay, Oh</v>
          </cell>
          <cell r="G4801" t="str">
            <v xml:space="preserve">UNITED STATES </v>
          </cell>
        </row>
        <row r="4802">
          <cell r="B4802">
            <v>5715</v>
          </cell>
          <cell r="C4802" t="str">
            <v xml:space="preserve">Volvo Powertrain </v>
          </cell>
          <cell r="D4802" t="str">
            <v>Vénissieux</v>
          </cell>
          <cell r="G4802" t="str">
            <v>FRANCE</v>
          </cell>
        </row>
        <row r="4803">
          <cell r="B4803">
            <v>5716</v>
          </cell>
          <cell r="C4803" t="str">
            <v xml:space="preserve">Gkn Driveline </v>
          </cell>
          <cell r="D4803" t="str">
            <v>Zwickau</v>
          </cell>
          <cell r="G4803" t="str">
            <v>GERMANY</v>
          </cell>
        </row>
        <row r="4804">
          <cell r="B4804">
            <v>5717</v>
          </cell>
          <cell r="C4804" t="str">
            <v>Gasket</v>
          </cell>
          <cell r="D4804" t="str">
            <v>Bielsko-Biala</v>
          </cell>
          <cell r="G4804" t="str">
            <v>POLAND</v>
          </cell>
        </row>
        <row r="4805">
          <cell r="B4805">
            <v>5718</v>
          </cell>
          <cell r="C4805" t="str">
            <v>Zhenjiang Tuff Machining</v>
          </cell>
          <cell r="D4805" t="str">
            <v>Zhenjiang</v>
          </cell>
          <cell r="G4805" t="str">
            <v>CHINA</v>
          </cell>
        </row>
        <row r="4806">
          <cell r="B4806">
            <v>5719</v>
          </cell>
          <cell r="C4806" t="str">
            <v>Zizala Lichtsysteme</v>
          </cell>
          <cell r="D4806" t="str">
            <v>Wieselburg</v>
          </cell>
          <cell r="G4806" t="str">
            <v>Austria</v>
          </cell>
        </row>
        <row r="4807">
          <cell r="B4807">
            <v>5720</v>
          </cell>
          <cell r="C4807" t="str">
            <v xml:space="preserve">Hilite  Gmbh </v>
          </cell>
          <cell r="D4807" t="str">
            <v>Marktheidenfeld</v>
          </cell>
          <cell r="G4807" t="str">
            <v>GERMANY</v>
          </cell>
        </row>
        <row r="4808">
          <cell r="B4808">
            <v>5721</v>
          </cell>
          <cell r="C4808" t="str">
            <v xml:space="preserve">Varroc Engineering </v>
          </cell>
          <cell r="D4808" t="str">
            <v>Aurangabad</v>
          </cell>
          <cell r="G4808" t="str">
            <v>INDIA</v>
          </cell>
        </row>
        <row r="4809">
          <cell r="B4809">
            <v>5722</v>
          </cell>
          <cell r="C4809" t="str">
            <v>Rico Auto Industries</v>
          </cell>
          <cell r="D4809" t="str">
            <v>Gurgaon</v>
          </cell>
          <cell r="G4809" t="str">
            <v>INDIA</v>
          </cell>
        </row>
        <row r="4810">
          <cell r="B4810">
            <v>5723</v>
          </cell>
          <cell r="C4810" t="str">
            <v>Metaldyne Industries</v>
          </cell>
          <cell r="D4810" t="str">
            <v>Jamshedpur</v>
          </cell>
          <cell r="G4810" t="str">
            <v>INDIA</v>
          </cell>
        </row>
        <row r="4811">
          <cell r="B4811">
            <v>5724</v>
          </cell>
          <cell r="C4811" t="str">
            <v xml:space="preserve">Zkw Slovakia </v>
          </cell>
          <cell r="D4811" t="str">
            <v>Krusovce</v>
          </cell>
          <cell r="G4811" t="str">
            <v>SLOVAKIA</v>
          </cell>
        </row>
        <row r="4812">
          <cell r="B4812">
            <v>5725</v>
          </cell>
          <cell r="C4812" t="str">
            <v>Bosch Rexroth</v>
          </cell>
          <cell r="D4812" t="str">
            <v>Blaj</v>
          </cell>
          <cell r="G4812" t="str">
            <v>ROMANIA</v>
          </cell>
        </row>
        <row r="4813">
          <cell r="B4813">
            <v>5726</v>
          </cell>
          <cell r="C4813" t="str">
            <v>Imortas A.S</v>
          </cell>
          <cell r="D4813" t="str">
            <v>Bursa</v>
          </cell>
          <cell r="G4813" t="str">
            <v>TURKEY</v>
          </cell>
        </row>
        <row r="4814">
          <cell r="B4814">
            <v>5727</v>
          </cell>
          <cell r="C4814" t="str">
            <v xml:space="preserve">Componenta Russia Llc </v>
          </cell>
          <cell r="D4814" t="str">
            <v>Moscow</v>
          </cell>
          <cell r="G4814" t="str">
            <v>RUSSIA</v>
          </cell>
        </row>
        <row r="4815">
          <cell r="B4815">
            <v>5728</v>
          </cell>
          <cell r="C4815" t="str">
            <v xml:space="preserve">Clicon Stromberg Ab </v>
          </cell>
          <cell r="D4815" t="str">
            <v>Skogås</v>
          </cell>
          <cell r="G4815" t="str">
            <v>SWEDEN</v>
          </cell>
        </row>
        <row r="4816">
          <cell r="B4816">
            <v>5729</v>
          </cell>
          <cell r="C4816" t="str">
            <v>Rani Ab 5729</v>
          </cell>
          <cell r="D4816" t="str">
            <v>Borås</v>
          </cell>
          <cell r="G4816" t="str">
            <v>SWEDEN</v>
          </cell>
        </row>
        <row r="4817">
          <cell r="B4817">
            <v>5730</v>
          </cell>
          <cell r="C4817" t="str">
            <v>Jiaxing Fersa Bearing Co</v>
          </cell>
          <cell r="D4817" t="str">
            <v>Jiaxing</v>
          </cell>
          <cell r="G4817" t="str">
            <v>CHINA</v>
          </cell>
        </row>
        <row r="4818">
          <cell r="B4818">
            <v>5731</v>
          </cell>
          <cell r="C4818" t="str">
            <v xml:space="preserve">Kovolis Hedvikov </v>
          </cell>
          <cell r="D4818" t="str">
            <v>Tremosnice</v>
          </cell>
          <cell r="G4818" t="str">
            <v>CZECH REPUBLIC</v>
          </cell>
        </row>
        <row r="4819">
          <cell r="B4819">
            <v>5732</v>
          </cell>
          <cell r="C4819" t="str">
            <v>Yujin Nonferrous Metal</v>
          </cell>
          <cell r="D4819" t="str">
            <v>Kimhae</v>
          </cell>
          <cell r="G4819" t="str">
            <v>KOREA</v>
          </cell>
        </row>
        <row r="4820">
          <cell r="B4820">
            <v>5733</v>
          </cell>
          <cell r="C4820" t="str">
            <v xml:space="preserve">Pankl Automotive </v>
          </cell>
          <cell r="D4820" t="str">
            <v>Topol'Cany</v>
          </cell>
          <cell r="G4820" t="str">
            <v>SLOVAKIA</v>
          </cell>
        </row>
        <row r="4821">
          <cell r="B4821">
            <v>5734</v>
          </cell>
          <cell r="C4821" t="str">
            <v xml:space="preserve">Tsf Navarra De Tecnicas </v>
          </cell>
          <cell r="D4821" t="str">
            <v>Arazuri</v>
          </cell>
          <cell r="G4821" t="str">
            <v>SPAIN</v>
          </cell>
        </row>
        <row r="4822">
          <cell r="B4822">
            <v>5735</v>
          </cell>
          <cell r="C4822" t="str">
            <v xml:space="preserve">Postnord Logistics </v>
          </cell>
          <cell r="D4822" t="str">
            <v>Vantaa</v>
          </cell>
          <cell r="G4822" t="str">
            <v>FINLAND</v>
          </cell>
        </row>
        <row r="4823">
          <cell r="B4823">
            <v>5736</v>
          </cell>
          <cell r="C4823" t="str">
            <v>Raben Transeuropean</v>
          </cell>
          <cell r="D4823" t="str">
            <v>Duisburg</v>
          </cell>
          <cell r="G4823" t="str">
            <v>GERMANY</v>
          </cell>
        </row>
        <row r="4824">
          <cell r="B4824">
            <v>5737</v>
          </cell>
          <cell r="C4824" t="str">
            <v xml:space="preserve">Volvo Trucks Malaysia </v>
          </cell>
          <cell r="D4824" t="str">
            <v>Shah Alam</v>
          </cell>
          <cell r="G4824" t="str">
            <v>MALAYSIA</v>
          </cell>
        </row>
        <row r="4825">
          <cell r="B4825">
            <v>5738</v>
          </cell>
          <cell r="C4825" t="str">
            <v>Saint-Gobain Sekurit Scan</v>
          </cell>
          <cell r="D4825" t="str">
            <v>Torslanda</v>
          </cell>
          <cell r="G4825" t="str">
            <v>SWEDEN</v>
          </cell>
        </row>
        <row r="4826">
          <cell r="B4826">
            <v>5739</v>
          </cell>
          <cell r="C4826" t="str">
            <v xml:space="preserve">Schmitter Otomotiv </v>
          </cell>
          <cell r="D4826" t="str">
            <v>Bursa</v>
          </cell>
          <cell r="G4826" t="str">
            <v>TURKEY</v>
          </cell>
        </row>
        <row r="4827">
          <cell r="B4827">
            <v>5740</v>
          </cell>
          <cell r="C4827" t="str">
            <v>Aerial Service And Parts</v>
          </cell>
          <cell r="D4827" t="str">
            <v>Shippensburg, P</v>
          </cell>
          <cell r="G4827" t="str">
            <v xml:space="preserve">UNITED STATES </v>
          </cell>
        </row>
        <row r="4828">
          <cell r="B4828">
            <v>5741</v>
          </cell>
          <cell r="C4828" t="str">
            <v>Asc Construction Equipment</v>
          </cell>
          <cell r="D4828" t="str">
            <v>Lavergne, Tn</v>
          </cell>
          <cell r="G4828" t="str">
            <v xml:space="preserve">UNITED STATES </v>
          </cell>
        </row>
        <row r="4829">
          <cell r="B4829">
            <v>5742</v>
          </cell>
          <cell r="C4829" t="str">
            <v>General Truck Sales</v>
          </cell>
          <cell r="D4829" t="str">
            <v>Memphis, Tn</v>
          </cell>
          <cell r="G4829" t="str">
            <v xml:space="preserve">UNITED STATES </v>
          </cell>
        </row>
        <row r="4830">
          <cell r="B4830">
            <v>5743</v>
          </cell>
          <cell r="C4830" t="str">
            <v xml:space="preserve">Crescent Trucks </v>
          </cell>
          <cell r="D4830" t="str">
            <v>Harahan, La</v>
          </cell>
          <cell r="G4830" t="str">
            <v xml:space="preserve">UNITED STATES </v>
          </cell>
        </row>
        <row r="4831">
          <cell r="B4831">
            <v>5744</v>
          </cell>
          <cell r="C4831" t="str">
            <v xml:space="preserve">Roadway Express </v>
          </cell>
          <cell r="D4831" t="str">
            <v>Houston, Tx</v>
          </cell>
          <cell r="G4831" t="str">
            <v xml:space="preserve">UNITED STATES </v>
          </cell>
        </row>
        <row r="4832">
          <cell r="B4832">
            <v>5745</v>
          </cell>
          <cell r="C4832" t="str">
            <v>Mountain West Truck Cente</v>
          </cell>
          <cell r="D4832" t="str">
            <v>Salt Lake City,</v>
          </cell>
          <cell r="G4832" t="str">
            <v xml:space="preserve">UNITED STATES </v>
          </cell>
        </row>
        <row r="4833">
          <cell r="B4833">
            <v>5746</v>
          </cell>
          <cell r="C4833" t="str">
            <v xml:space="preserve">Tec La Mirada </v>
          </cell>
          <cell r="D4833" t="str">
            <v>La Mirada, Ca</v>
          </cell>
          <cell r="G4833" t="str">
            <v xml:space="preserve">UNITED STATES </v>
          </cell>
        </row>
        <row r="4834">
          <cell r="B4834">
            <v>5747</v>
          </cell>
          <cell r="C4834" t="str">
            <v>Tec Of California</v>
          </cell>
          <cell r="D4834" t="str">
            <v>Baldwin Park, C</v>
          </cell>
          <cell r="G4834" t="str">
            <v xml:space="preserve">UNITED STATES </v>
          </cell>
        </row>
        <row r="4835">
          <cell r="B4835">
            <v>5748</v>
          </cell>
          <cell r="C4835" t="str">
            <v>True Form Collision Repair</v>
          </cell>
          <cell r="D4835" t="str">
            <v>Mcminnville, Or</v>
          </cell>
          <cell r="G4835" t="str">
            <v xml:space="preserve">UNITED STATES </v>
          </cell>
        </row>
        <row r="4836">
          <cell r="B4836">
            <v>5749</v>
          </cell>
          <cell r="C4836" t="str">
            <v xml:space="preserve">Coplatex Ind. </v>
          </cell>
          <cell r="D4836" t="str">
            <v>Itaquaquecetuba</v>
          </cell>
          <cell r="G4836" t="str">
            <v>BRAZIL</v>
          </cell>
        </row>
        <row r="4837">
          <cell r="B4837">
            <v>5750</v>
          </cell>
          <cell r="C4837" t="str">
            <v xml:space="preserve">Transwago Transp </v>
          </cell>
          <cell r="D4837" t="str">
            <v>Pederneiras</v>
          </cell>
          <cell r="G4837" t="str">
            <v>BRAZIL</v>
          </cell>
        </row>
        <row r="4838">
          <cell r="B4838">
            <v>5751</v>
          </cell>
          <cell r="C4838" t="str">
            <v>Blue Light Ind.</v>
          </cell>
          <cell r="D4838" t="str">
            <v>Cafelandia</v>
          </cell>
          <cell r="G4838" t="str">
            <v>BRAZIL</v>
          </cell>
        </row>
        <row r="4839">
          <cell r="B4839">
            <v>5752</v>
          </cell>
          <cell r="C4839" t="str">
            <v xml:space="preserve">Leoni Automotive </v>
          </cell>
          <cell r="D4839" t="str">
            <v>Itu</v>
          </cell>
          <cell r="G4839" t="str">
            <v>BRAZIL</v>
          </cell>
        </row>
        <row r="4840">
          <cell r="B4840">
            <v>5753</v>
          </cell>
          <cell r="C4840" t="str">
            <v xml:space="preserve">C.O.B.O. Spa </v>
          </cell>
          <cell r="D4840" t="str">
            <v>Leno</v>
          </cell>
          <cell r="G4840" t="str">
            <v>ITALY</v>
          </cell>
        </row>
        <row r="4841">
          <cell r="B4841">
            <v>5754</v>
          </cell>
          <cell r="C4841" t="str">
            <v xml:space="preserve">Robert Bosch </v>
          </cell>
          <cell r="D4841" t="str">
            <v>Lomas De Chapul</v>
          </cell>
          <cell r="G4841" t="str">
            <v>MEXICO</v>
          </cell>
        </row>
        <row r="4842">
          <cell r="B4842">
            <v>5755</v>
          </cell>
          <cell r="C4842" t="str">
            <v xml:space="preserve">Westfalia </v>
          </cell>
          <cell r="D4842" t="str">
            <v>Shanghai</v>
          </cell>
          <cell r="G4842" t="str">
            <v>CHINA</v>
          </cell>
        </row>
        <row r="4843">
          <cell r="B4843">
            <v>5756</v>
          </cell>
          <cell r="C4843" t="str">
            <v>Essonne Securite</v>
          </cell>
          <cell r="D4843" t="str">
            <v>Tremeur</v>
          </cell>
          <cell r="G4843" t="str">
            <v>FRANCE</v>
          </cell>
        </row>
        <row r="4844">
          <cell r="B4844">
            <v>5757</v>
          </cell>
          <cell r="C4844" t="str">
            <v xml:space="preserve">Borgwarner Cooling System </v>
          </cell>
          <cell r="D4844" t="str">
            <v>Kancheepuram</v>
          </cell>
          <cell r="G4844" t="str">
            <v>INDIA</v>
          </cell>
        </row>
        <row r="4845">
          <cell r="B4845">
            <v>5758</v>
          </cell>
          <cell r="C4845" t="str">
            <v xml:space="preserve">Cummins Emission </v>
          </cell>
          <cell r="D4845" t="str">
            <v>Darlington</v>
          </cell>
          <cell r="G4845" t="str">
            <v>UK</v>
          </cell>
        </row>
        <row r="4846">
          <cell r="B4846">
            <v>5759</v>
          </cell>
          <cell r="C4846" t="str">
            <v>Propack Shreiner Pvt.</v>
          </cell>
          <cell r="D4846" t="str">
            <v>Bangalore</v>
          </cell>
          <cell r="G4846" t="str">
            <v>INDIA</v>
          </cell>
        </row>
        <row r="4847">
          <cell r="B4847">
            <v>5760</v>
          </cell>
          <cell r="C4847" t="str">
            <v>Pt Volvo Indonesia</v>
          </cell>
          <cell r="D4847" t="str">
            <v>Jakarta</v>
          </cell>
          <cell r="G4847" t="str">
            <v>INDONESIA</v>
          </cell>
        </row>
        <row r="4848">
          <cell r="B4848">
            <v>5761</v>
          </cell>
          <cell r="C4848" t="str">
            <v xml:space="preserve">Dinex Gmbh </v>
          </cell>
          <cell r="D4848" t="str">
            <v>Hassloch</v>
          </cell>
          <cell r="G4848" t="str">
            <v>GERMANY</v>
          </cell>
        </row>
        <row r="4849">
          <cell r="B4849">
            <v>5762</v>
          </cell>
          <cell r="C4849" t="str">
            <v xml:space="preserve">Wuhan Dfm Industry </v>
          </cell>
          <cell r="D4849" t="str">
            <v>Wuhan</v>
          </cell>
          <cell r="G4849" t="str">
            <v>CHINA</v>
          </cell>
        </row>
        <row r="4850">
          <cell r="B4850">
            <v>5763</v>
          </cell>
          <cell r="C4850" t="str">
            <v>Team Industries S.R.O.</v>
          </cell>
          <cell r="D4850" t="str">
            <v>Turany</v>
          </cell>
          <cell r="G4850" t="str">
            <v>CZECH REPUBLIC</v>
          </cell>
        </row>
        <row r="4851">
          <cell r="B4851">
            <v>5764</v>
          </cell>
          <cell r="C4851" t="str">
            <v>Helgesen Sp. Z O.O.</v>
          </cell>
          <cell r="D4851" t="str">
            <v>Bydgoszcz</v>
          </cell>
          <cell r="G4851" t="str">
            <v>POLAND</v>
          </cell>
        </row>
        <row r="4852">
          <cell r="B4852">
            <v>5765</v>
          </cell>
          <cell r="C4852" t="str">
            <v>Immi-Dallas</v>
          </cell>
          <cell r="D4852" t="str">
            <v>Dallas, Tx</v>
          </cell>
          <cell r="G4852" t="str">
            <v xml:space="preserve">UNITED STATES </v>
          </cell>
        </row>
        <row r="4853">
          <cell r="B4853">
            <v>5767</v>
          </cell>
          <cell r="C4853" t="str">
            <v>Hitachi High-Technologies</v>
          </cell>
          <cell r="D4853" t="str">
            <v>Minato-Ku</v>
          </cell>
          <cell r="G4853" t="str">
            <v>JAPAN</v>
          </cell>
        </row>
        <row r="4854">
          <cell r="B4854">
            <v>5768</v>
          </cell>
          <cell r="C4854" t="str">
            <v>Net Civata Ve Vida San.A.</v>
          </cell>
          <cell r="D4854" t="str">
            <v>Sefaköy Istanbu</v>
          </cell>
          <cell r="G4854" t="str">
            <v>TURKEY</v>
          </cell>
        </row>
        <row r="4855">
          <cell r="B4855">
            <v>5769</v>
          </cell>
          <cell r="C4855" t="str">
            <v>Tudor India Limited</v>
          </cell>
          <cell r="D4855" t="str">
            <v>Ahmadabad</v>
          </cell>
          <cell r="G4855" t="str">
            <v>INDIA</v>
          </cell>
        </row>
        <row r="4856">
          <cell r="B4856">
            <v>5770</v>
          </cell>
          <cell r="C4856" t="str">
            <v xml:space="preserve">Elringklinger_Marusan </v>
          </cell>
          <cell r="D4856" t="str">
            <v>Tokyo</v>
          </cell>
          <cell r="G4856" t="str">
            <v>JAPAN</v>
          </cell>
        </row>
        <row r="4857">
          <cell r="B4857">
            <v>5771</v>
          </cell>
          <cell r="C4857" t="str">
            <v>Motherson Sumi Systems Li</v>
          </cell>
          <cell r="D4857" t="str">
            <v>Noida          </v>
          </cell>
          <cell r="G4857" t="str">
            <v>INDIA</v>
          </cell>
        </row>
        <row r="4858">
          <cell r="B4858">
            <v>5772</v>
          </cell>
          <cell r="C4858" t="str">
            <v>Cp Aislamientos Termicos</v>
          </cell>
          <cell r="D4858" t="str">
            <v>Atizapan De Zar</v>
          </cell>
          <cell r="G4858" t="str">
            <v>MEXICO</v>
          </cell>
        </row>
        <row r="4859">
          <cell r="B4859">
            <v>5773</v>
          </cell>
          <cell r="C4859" t="str">
            <v>Productos Nacionales Bama</v>
          </cell>
          <cell r="D4859" t="str">
            <v>Ecatapec, Est.</v>
          </cell>
          <cell r="G4859" t="str">
            <v>MEXICO</v>
          </cell>
        </row>
        <row r="4860">
          <cell r="B4860">
            <v>5774</v>
          </cell>
          <cell r="C4860" t="str">
            <v>Total Pack Co Ltd        </v>
          </cell>
          <cell r="D4860" t="str">
            <v>Saitama        </v>
          </cell>
          <cell r="G4860" t="str">
            <v>JAPAN</v>
          </cell>
        </row>
        <row r="4861">
          <cell r="B4861">
            <v>5775</v>
          </cell>
          <cell r="C4861" t="str">
            <v>Hkt Corporation          </v>
          </cell>
          <cell r="D4861" t="str">
            <v>Hachioji       </v>
          </cell>
          <cell r="G4861" t="str">
            <v>JAPAN</v>
          </cell>
        </row>
        <row r="4862">
          <cell r="B4862">
            <v>5776</v>
          </cell>
          <cell r="C4862" t="str">
            <v>Grakon International (Hk)</v>
          </cell>
          <cell r="D4862" t="str">
            <v>Tsuen Wan      </v>
          </cell>
          <cell r="G4862" t="str">
            <v xml:space="preserve">HONG KONG </v>
          </cell>
        </row>
        <row r="4863">
          <cell r="B4863">
            <v>5777</v>
          </cell>
          <cell r="C4863" t="str">
            <v>Stabilus (Jiangsu) Ltd   </v>
          </cell>
          <cell r="D4863" t="str">
            <v>Changzhou      </v>
          </cell>
          <cell r="G4863" t="str">
            <v>CHINA</v>
          </cell>
        </row>
        <row r="4864">
          <cell r="B4864">
            <v>5778</v>
          </cell>
          <cell r="C4864" t="str">
            <v>Swell Marui (Guangzhou) A</v>
          </cell>
          <cell r="D4864" t="str">
            <v>Guangzhou      </v>
          </cell>
          <cell r="G4864" t="str">
            <v>CHINA</v>
          </cell>
        </row>
        <row r="4865">
          <cell r="B4865">
            <v>5779</v>
          </cell>
          <cell r="C4865" t="str">
            <v>Shenyang Lioho Machinery</v>
          </cell>
          <cell r="D4865" t="str">
            <v>Shenyang       </v>
          </cell>
          <cell r="G4865" t="str">
            <v>CHINA</v>
          </cell>
        </row>
        <row r="4866">
          <cell r="B4866">
            <v>5780</v>
          </cell>
          <cell r="C4866" t="str">
            <v>Kunshan Liufeng Machinery</v>
          </cell>
          <cell r="D4866" t="str">
            <v>Kunshan        </v>
          </cell>
          <cell r="G4866" t="str">
            <v>CHINA</v>
          </cell>
        </row>
        <row r="4867">
          <cell r="B4867">
            <v>5782</v>
          </cell>
          <cell r="C4867" t="str">
            <v>Intec De Mexico          </v>
          </cell>
          <cell r="D4867" t="str">
            <v>Ciudad De Méxic</v>
          </cell>
          <cell r="G4867" t="str">
            <v>MEXICO</v>
          </cell>
        </row>
        <row r="4868">
          <cell r="B4868">
            <v>5783</v>
          </cell>
          <cell r="C4868" t="str">
            <v xml:space="preserve">Ljungbergs </v>
          </cell>
          <cell r="D4868" t="str">
            <v>Hedekas</v>
          </cell>
          <cell r="G4868" t="str">
            <v>SWEDEN</v>
          </cell>
        </row>
        <row r="4869">
          <cell r="B4869">
            <v>5784</v>
          </cell>
          <cell r="C4869" t="str">
            <v xml:space="preserve">Ljungbergs </v>
          </cell>
          <cell r="D4869" t="str">
            <v>Stenungsund</v>
          </cell>
          <cell r="G4869" t="str">
            <v>SWEDEN</v>
          </cell>
        </row>
        <row r="4870">
          <cell r="B4870">
            <v>5847</v>
          </cell>
          <cell r="C4870" t="str">
            <v>Plastal</v>
          </cell>
          <cell r="D4870" t="str">
            <v>Gent</v>
          </cell>
          <cell r="G4870" t="str">
            <v>BELGIUM</v>
          </cell>
        </row>
        <row r="4871">
          <cell r="B4871">
            <v>5918</v>
          </cell>
          <cell r="C4871" t="str">
            <v>Bergstrom Europé</v>
          </cell>
          <cell r="D4871" t="str">
            <v>YSTRAD MYNAC</v>
          </cell>
        </row>
        <row r="4872">
          <cell r="B4872">
            <v>688816</v>
          </cell>
          <cell r="C4872" t="str">
            <v>688816, JULIO SIMOES LOGISTICA SA</v>
          </cell>
          <cell r="D4872" t="str">
            <v>PEDERNEIRAS</v>
          </cell>
          <cell r="G4872" t="str">
            <v>BRAZIL</v>
          </cell>
        </row>
        <row r="4873">
          <cell r="B4873">
            <v>702219</v>
          </cell>
          <cell r="C4873" t="str">
            <v>702219, KEIHIN KOUN CO., LTD</v>
          </cell>
          <cell r="D4873" t="str">
            <v>YOKOHAMA</v>
          </cell>
          <cell r="G4873" t="str">
            <v>JAPAN</v>
          </cell>
        </row>
        <row r="4874">
          <cell r="B4874">
            <v>855639</v>
          </cell>
          <cell r="C4874" t="str">
            <v>855639, DHL GLOBAL FORWARDING (TH</v>
          </cell>
          <cell r="D4874" t="str">
            <v>BANGKOK</v>
          </cell>
          <cell r="G4874" t="str">
            <v>THAILAND</v>
          </cell>
        </row>
        <row r="4875">
          <cell r="B4875">
            <v>978249</v>
          </cell>
          <cell r="C4875" t="str">
            <v>978249, TRANSDOTTI TRANSPORTE ROD</v>
          </cell>
          <cell r="D4875" t="str">
            <v>COLOMBO</v>
          </cell>
          <cell r="G4875" t="str">
            <v>BRAZIL</v>
          </cell>
        </row>
        <row r="4876">
          <cell r="B4876" t="str">
            <v>R999</v>
          </cell>
          <cell r="C4876" t="str">
            <v>Replacement Account</v>
          </cell>
          <cell r="G4876" t="str">
            <v>SWEDEN</v>
          </cell>
        </row>
        <row r="4877">
          <cell r="B4877" t="str">
            <v>Y001</v>
          </cell>
          <cell r="C4877" t="str">
            <v>Volvo Packaging Bangalore</v>
          </cell>
          <cell r="D4877" t="str">
            <v>Bangalore</v>
          </cell>
          <cell r="E4877" t="str">
            <v>Survey No.86, Koruloor, Kadugodi</v>
          </cell>
          <cell r="F4877">
            <v>560067</v>
          </cell>
          <cell r="G4877" t="str">
            <v>INDIA</v>
          </cell>
        </row>
        <row r="4878">
          <cell r="B4878" t="str">
            <v>Y002</v>
          </cell>
          <cell r="C4878" t="str">
            <v>Volvo Packaging Shanghai</v>
          </cell>
          <cell r="D4878" t="str">
            <v>Pudong</v>
          </cell>
          <cell r="E4878" t="str">
            <v>128 MINGDONG ROAD</v>
          </cell>
          <cell r="F4878">
            <v>200051</v>
          </cell>
          <cell r="G4878" t="str">
            <v>CHINA</v>
          </cell>
        </row>
        <row r="4879">
          <cell r="B4879" t="str">
            <v>Y003</v>
          </cell>
          <cell r="C4879" t="str">
            <v>Volvo Packaging Gent</v>
          </cell>
          <cell r="D4879" t="str">
            <v>Gent</v>
          </cell>
          <cell r="E4879" t="str">
            <v>SKALDENSTRAAT, gate 5 102</v>
          </cell>
          <cell r="F4879">
            <v>9042</v>
          </cell>
          <cell r="G4879" t="str">
            <v>BELGIUM</v>
          </cell>
        </row>
        <row r="4880">
          <cell r="B4880" t="str">
            <v>Y004</v>
          </cell>
          <cell r="C4880" t="str">
            <v>Volvo Packaging Gothenburg</v>
          </cell>
          <cell r="D4880" t="str">
            <v>Göteborg</v>
          </cell>
          <cell r="E4880" t="str">
            <v>TERMINALVÄGEN, ARENDAL ARK</v>
          </cell>
          <cell r="F4880" t="str">
            <v>405 08</v>
          </cell>
          <cell r="G4880" t="str">
            <v>SWEDEN</v>
          </cell>
        </row>
        <row r="4881">
          <cell r="B4881" t="str">
            <v>Y005</v>
          </cell>
          <cell r="C4881" t="str">
            <v>Volvo Packaging Hallsberg</v>
          </cell>
          <cell r="D4881" t="str">
            <v>Hallsberg</v>
          </cell>
          <cell r="E4881" t="str">
            <v>HALLSBERGSTERMINALEN 20</v>
          </cell>
          <cell r="F4881" t="str">
            <v>694 91</v>
          </cell>
          <cell r="G4881" t="str">
            <v>SWEDEN</v>
          </cell>
        </row>
        <row r="4882">
          <cell r="B4882" t="str">
            <v>Y006</v>
          </cell>
          <cell r="C4882" t="str">
            <v>Volvo Packaging Arvika</v>
          </cell>
          <cell r="D4882" t="str">
            <v>Arvika</v>
          </cell>
          <cell r="E4882" t="str">
            <v>TOMEMB. ARVIKAVERKEN</v>
          </cell>
          <cell r="F4882" t="str">
            <v>671 01</v>
          </cell>
          <cell r="G4882" t="str">
            <v>SWEDEN</v>
          </cell>
        </row>
        <row r="4883">
          <cell r="B4883" t="str">
            <v>Y007</v>
          </cell>
          <cell r="C4883" t="str">
            <v>Volvo Packaging Borås</v>
          </cell>
          <cell r="D4883" t="str">
            <v>BORÅS</v>
          </cell>
          <cell r="E4883" t="str">
            <v>BORÅSFABRIKEN, VIARED INDUSTRIOM .</v>
          </cell>
          <cell r="F4883" t="str">
            <v>501 04</v>
          </cell>
          <cell r="G4883" t="str">
            <v>SWEDEN</v>
          </cell>
        </row>
        <row r="4884">
          <cell r="B4884" t="str">
            <v>Y008</v>
          </cell>
          <cell r="C4884" t="str">
            <v>Volvo Packaging Braås</v>
          </cell>
          <cell r="D4884" t="str">
            <v>Braås</v>
          </cell>
          <cell r="E4884" t="str">
            <v>KARL LIHNELLS VÄG.</v>
          </cell>
          <cell r="F4884" t="str">
            <v>360 42</v>
          </cell>
          <cell r="G4884" t="str">
            <v>SWEDEN</v>
          </cell>
        </row>
        <row r="4885">
          <cell r="B4885" t="str">
            <v>Y010</v>
          </cell>
          <cell r="C4885" t="str">
            <v>Volvo Packaging Dublin (US)</v>
          </cell>
          <cell r="D4885" t="str">
            <v>Pulaski</v>
          </cell>
          <cell r="E4885" t="str">
            <v>4104 BOBWHITE BLVD</v>
          </cell>
          <cell r="F4885">
            <v>24301</v>
          </cell>
          <cell r="G4885" t="str">
            <v xml:space="preserve">UNITED STATES </v>
          </cell>
        </row>
        <row r="4886">
          <cell r="B4886" t="str">
            <v>Y011</v>
          </cell>
          <cell r="C4886" t="str">
            <v>Volvo Packaging Eskilstuna</v>
          </cell>
          <cell r="D4886" t="str">
            <v>Eskilstuna</v>
          </cell>
          <cell r="E4886" t="str">
            <v>AVD. 17340</v>
          </cell>
          <cell r="F4886" t="str">
            <v>631 85</v>
          </cell>
          <cell r="G4886" t="str">
            <v>SWEDEN</v>
          </cell>
        </row>
        <row r="4887">
          <cell r="B4887" t="str">
            <v>Y012</v>
          </cell>
          <cell r="C4887" t="str">
            <v>Volvo Packaging Curitiba</v>
          </cell>
          <cell r="D4887" t="str">
            <v>CURITIBA-PR</v>
          </cell>
          <cell r="E4887" t="str">
            <v>RUA ALFRCONSTANTINO MOURO, 200</v>
          </cell>
          <cell r="F4887" t="str">
            <v>81350-100</v>
          </cell>
          <cell r="G4887" t="str">
            <v>BRAZIL</v>
          </cell>
        </row>
        <row r="4888">
          <cell r="B4888" t="str">
            <v>Y013</v>
          </cell>
          <cell r="C4888" t="str">
            <v>Volvo Packaging London (US)</v>
          </cell>
          <cell r="D4888" t="str">
            <v>London</v>
          </cell>
          <cell r="E4888" t="str">
            <v>460 EAST HIGH ST</v>
          </cell>
          <cell r="F4888">
            <v>43140</v>
          </cell>
          <cell r="G4888" t="str">
            <v xml:space="preserve">UNITED STATES </v>
          </cell>
        </row>
        <row r="4889">
          <cell r="B4889" t="str">
            <v>Y014</v>
          </cell>
          <cell r="C4889" t="str">
            <v>Volvo Packaging Lyon</v>
          </cell>
          <cell r="D4889" t="str">
            <v>Chassieu</v>
          </cell>
          <cell r="E4889" t="str">
            <v>15 RUE DES FRÈRES LUMIÈRE</v>
          </cell>
          <cell r="F4889">
            <v>69680</v>
          </cell>
          <cell r="G4889" t="str">
            <v>FRANCE</v>
          </cell>
        </row>
        <row r="4890">
          <cell r="B4890" t="str">
            <v>Y015</v>
          </cell>
          <cell r="C4890" t="str">
            <v>Volvo Packaging Madrid</v>
          </cell>
          <cell r="D4890" t="str">
            <v>Alcala De Henares</v>
          </cell>
          <cell r="E4890" t="str">
            <v>PLATAFORMA CENTRAL CAT</v>
          </cell>
          <cell r="F4890">
            <v>28806</v>
          </cell>
          <cell r="G4890" t="str">
            <v>SPAIN</v>
          </cell>
        </row>
        <row r="4891">
          <cell r="B4891" t="str">
            <v>Y017</v>
          </cell>
          <cell r="C4891" t="str">
            <v>Volvo Packaging Skövde</v>
          </cell>
          <cell r="D4891" t="str">
            <v>Skövde</v>
          </cell>
          <cell r="E4891" t="str">
            <v>TIMBOHOLM</v>
          </cell>
          <cell r="F4891" t="str">
            <v>541 87</v>
          </cell>
          <cell r="G4891" t="str">
            <v>SWEDEN</v>
          </cell>
        </row>
        <row r="4892">
          <cell r="B4892" t="str">
            <v>Y018</v>
          </cell>
          <cell r="C4892" t="str">
            <v>Volvo Packaging St. Truiden</v>
          </cell>
          <cell r="D4892" t="str">
            <v>St Truiden</v>
          </cell>
          <cell r="E4892" t="str">
            <v>SCHURHOVENVELD 3</v>
          </cell>
          <cell r="F4892">
            <v>3800</v>
          </cell>
          <cell r="G4892" t="str">
            <v>BELGIUM</v>
          </cell>
        </row>
        <row r="4893">
          <cell r="B4893" t="str">
            <v>Y019</v>
          </cell>
          <cell r="C4893" t="str">
            <v>Volvo Packaging Stratford</v>
          </cell>
          <cell r="D4893" t="str">
            <v>Warwickshire</v>
          </cell>
          <cell r="E4893" t="str">
            <v>Campden Road, Long Marston</v>
          </cell>
          <cell r="F4893" t="str">
            <v>CV37 8QR</v>
          </cell>
          <cell r="G4893" t="str">
            <v>UK</v>
          </cell>
        </row>
        <row r="4894">
          <cell r="B4894" t="str">
            <v>Y020</v>
          </cell>
          <cell r="C4894" t="str">
            <v>Volvo Packaging Tultitlan</v>
          </cell>
          <cell r="D4894" t="str">
            <v>Tultitlan</v>
          </cell>
          <cell r="E4894" t="str">
            <v>LAGO DE GUADALUPE 289</v>
          </cell>
          <cell r="F4894">
            <v>54900</v>
          </cell>
          <cell r="G4894" t="str">
            <v>MEXICO</v>
          </cell>
        </row>
        <row r="4895">
          <cell r="B4895" t="str">
            <v>Y021</v>
          </cell>
          <cell r="C4895" t="str">
            <v>Volvo Packaging Umeå</v>
          </cell>
          <cell r="D4895" t="str">
            <v>Umeå</v>
          </cell>
          <cell r="E4895" t="str">
            <v>BÖLEVÄGEN</v>
          </cell>
          <cell r="F4895" t="str">
            <v>901 24</v>
          </cell>
          <cell r="G4895" t="str">
            <v>SWEDEN</v>
          </cell>
        </row>
        <row r="4896">
          <cell r="B4896" t="str">
            <v>Y022</v>
          </cell>
          <cell r="C4896" t="str">
            <v>Volvo Packaging Umeå</v>
          </cell>
          <cell r="D4896" t="str">
            <v>Umeå</v>
          </cell>
          <cell r="E4896" t="str">
            <v>BÖLEVÄGEN</v>
          </cell>
          <cell r="F4896" t="str">
            <v>901 24</v>
          </cell>
          <cell r="G4896" t="str">
            <v>SWEDEN</v>
          </cell>
        </row>
        <row r="4897">
          <cell r="B4897" t="str">
            <v>Y025</v>
          </cell>
          <cell r="C4897" t="str">
            <v>Volvo Packaging Wroclaw</v>
          </cell>
          <cell r="D4897" t="str">
            <v>Dlugoleka</v>
          </cell>
          <cell r="E4897" t="str">
            <v>UL.WROCLAWSKA 33D</v>
          </cell>
          <cell r="F4897">
            <v>55095</v>
          </cell>
          <cell r="G4897" t="str">
            <v>POLAND</v>
          </cell>
        </row>
        <row r="4898">
          <cell r="B4898" t="str">
            <v>Y026</v>
          </cell>
          <cell r="C4898" t="str">
            <v>Volvo Packaging Bologna</v>
          </cell>
          <cell r="D4898" t="str">
            <v>FAENZA</v>
          </cell>
          <cell r="E4898" t="str">
            <v>VIA SAN SILVESTRO 55</v>
          </cell>
          <cell r="F4898">
            <v>48018</v>
          </cell>
          <cell r="G4898" t="str">
            <v>ITALY</v>
          </cell>
        </row>
        <row r="4899">
          <cell r="B4899" t="str">
            <v>Y027</v>
          </cell>
          <cell r="C4899" t="str">
            <v>Volvo Packaging Pederneiras</v>
          </cell>
          <cell r="D4899" t="str">
            <v>Pederneiras</v>
          </cell>
          <cell r="E4899" t="str">
            <v>PRACA EUGENE BRADLAY CLARK</v>
          </cell>
          <cell r="F4899">
            <v>194517280</v>
          </cell>
          <cell r="G4899" t="str">
            <v>BRAZIL</v>
          </cell>
        </row>
        <row r="4900">
          <cell r="B4900" t="str">
            <v>Y028</v>
          </cell>
          <cell r="C4900" t="str">
            <v>Volvo Packaging Trier</v>
          </cell>
          <cell r="D4900" t="str">
            <v>Trier</v>
          </cell>
          <cell r="E4900" t="str">
            <v>AM MOSELKAI 1-5</v>
          </cell>
          <cell r="F4900">
            <v>54293</v>
          </cell>
          <cell r="G4900" t="str">
            <v>GERMANY</v>
          </cell>
        </row>
        <row r="4901">
          <cell r="B4901" t="str">
            <v>Y031</v>
          </cell>
          <cell r="C4901" t="str">
            <v>Volvo Packaging Allentown (US)</v>
          </cell>
          <cell r="D4901" t="str">
            <v>Allentown, PA</v>
          </cell>
          <cell r="E4901" t="str">
            <v>2645 Mitchell Ave.</v>
          </cell>
          <cell r="F4901">
            <v>18103</v>
          </cell>
          <cell r="G4901" t="str">
            <v xml:space="preserve">UNITED STATES </v>
          </cell>
        </row>
        <row r="4902">
          <cell r="B4902" t="str">
            <v>Y032</v>
          </cell>
          <cell r="C4902" t="str">
            <v>Volvo Packaging Byhalia (US)</v>
          </cell>
          <cell r="D4902" t="str">
            <v>BYHALIA, MS</v>
          </cell>
          <cell r="E4902" t="str">
            <v>9279 HWY 178</v>
          </cell>
          <cell r="F4902">
            <v>38611</v>
          </cell>
          <cell r="G4902" t="str">
            <v xml:space="preserve">UNITED STATES </v>
          </cell>
        </row>
        <row r="4903">
          <cell r="B4903" t="str">
            <v>Y033</v>
          </cell>
          <cell r="C4903" t="str">
            <v>Volvo Packaging Durban</v>
          </cell>
          <cell r="D4903" t="str">
            <v>DURBAN</v>
          </cell>
          <cell r="E4903" t="str">
            <v>151 SOUTH COAST ROAD</v>
          </cell>
          <cell r="F4903">
            <v>4000</v>
          </cell>
          <cell r="G4903" t="str">
            <v>SOUTH AFRICA</v>
          </cell>
        </row>
        <row r="4904">
          <cell r="B4904" t="str">
            <v>Y034</v>
          </cell>
          <cell r="C4904" t="str">
            <v>Volvo Packaging Saitama</v>
          </cell>
          <cell r="D4904" t="str">
            <v>SAITAMA</v>
          </cell>
          <cell r="E4904" t="str">
            <v>NIPPON EXPRESS AGEO BRANCH</v>
          </cell>
          <cell r="F4904">
            <v>3620066</v>
          </cell>
          <cell r="G4904" t="str">
            <v>JAPAN</v>
          </cell>
        </row>
        <row r="4905">
          <cell r="B4905" t="str">
            <v>Y035</v>
          </cell>
          <cell r="C4905" t="str">
            <v>Volvo Packaging Goderich</v>
          </cell>
          <cell r="D4905" t="str">
            <v>GODERICH, ON</v>
          </cell>
          <cell r="E4905" t="str">
            <v>393 CAMBRIDGE ST</v>
          </cell>
          <cell r="F4905" t="str">
            <v>N7A 2Y9</v>
          </cell>
          <cell r="G4905" t="str">
            <v>CANADA</v>
          </cell>
        </row>
        <row r="4906">
          <cell r="B4906" t="str">
            <v>Y036</v>
          </cell>
          <cell r="C4906" t="str">
            <v>Volvo Packaging Kyungnam</v>
          </cell>
          <cell r="D4906" t="str">
            <v>KYUNGNAM</v>
          </cell>
          <cell r="E4906" t="str">
            <v>1, GUEHYUN-DONG,</v>
          </cell>
          <cell r="F4906">
            <v>641430</v>
          </cell>
          <cell r="G4906" t="str">
            <v>KOREA</v>
          </cell>
        </row>
        <row r="4907">
          <cell r="B4907" t="str">
            <v>Y037</v>
          </cell>
          <cell r="C4907" t="str">
            <v>Volvo Packaging Allentown (US)</v>
          </cell>
          <cell r="D4907" t="str">
            <v>ALLENTOWN, PA</v>
          </cell>
          <cell r="E4907" t="str">
            <v>200 CASCADE DR</v>
          </cell>
          <cell r="F4907">
            <v>18106</v>
          </cell>
          <cell r="G4907" t="str">
            <v xml:space="preserve">UNITED STATES </v>
          </cell>
        </row>
        <row r="4908">
          <cell r="B4908" t="str">
            <v>Y038</v>
          </cell>
          <cell r="C4908" t="str">
            <v>Volvo Packaging Ryd</v>
          </cell>
          <cell r="D4908" t="str">
            <v>RYD</v>
          </cell>
          <cell r="E4908" t="str">
            <v>Företagsvägen</v>
          </cell>
          <cell r="F4908" t="str">
            <v>360 10</v>
          </cell>
          <cell r="G4908" t="str">
            <v>SWEDEN</v>
          </cell>
        </row>
        <row r="4909">
          <cell r="B4909" t="str">
            <v>Y039</v>
          </cell>
        </row>
        <row r="4910">
          <cell r="B4910" t="str">
            <v>Y040</v>
          </cell>
          <cell r="C4910" t="str">
            <v>Volvo Packaging Thailand FZ</v>
          </cell>
          <cell r="D4910" t="str">
            <v>SAMUTPRAKARN</v>
          </cell>
          <cell r="E4910" t="str">
            <v>71 MOO 15, BANG SAO THONG</v>
          </cell>
          <cell r="F4910">
            <v>10540</v>
          </cell>
          <cell r="G4910" t="str">
            <v>THAILAND</v>
          </cell>
        </row>
        <row r="4911">
          <cell r="B4911" t="str">
            <v>Y041</v>
          </cell>
          <cell r="C4911" t="str">
            <v>Volvo Packaging Thailand NFZ</v>
          </cell>
          <cell r="E4911" t="str">
            <v>2/26 MOO 1 BANGNA-TRAD KM 16.5</v>
          </cell>
          <cell r="F4911">
            <v>10540</v>
          </cell>
          <cell r="G4911" t="str">
            <v>THAILAND</v>
          </cell>
        </row>
        <row r="4912">
          <cell r="B4912" t="str">
            <v>Y042</v>
          </cell>
          <cell r="C4912" t="str">
            <v>Volvo Packaging Quebec</v>
          </cell>
          <cell r="D4912" t="str">
            <v>ST-NICOLAS, QC</v>
          </cell>
          <cell r="E4912" t="str">
            <v>1203 Chemin Industriel</v>
          </cell>
          <cell r="F4912" t="str">
            <v>G7A 1A8</v>
          </cell>
          <cell r="G4912" t="str">
            <v>CANADA</v>
          </cell>
        </row>
        <row r="4913">
          <cell r="B4913" t="str">
            <v>Y043</v>
          </cell>
          <cell r="C4913" t="str">
            <v>Volvo Packaging Pithampur</v>
          </cell>
          <cell r="D4913" t="str">
            <v>Indore</v>
          </cell>
          <cell r="E4913" t="str">
            <v>Post Depalpur, Indore District.</v>
          </cell>
          <cell r="F4913">
            <v>453001</v>
          </cell>
          <cell r="G4913" t="str">
            <v>INDIA</v>
          </cell>
        </row>
        <row r="4914">
          <cell r="B4914" t="str">
            <v>Y044</v>
          </cell>
          <cell r="C4914" t="str">
            <v>Volvo Packaging Wacol (AUS)</v>
          </cell>
          <cell r="D4914" t="str">
            <v>Brisbane</v>
          </cell>
          <cell r="E4914" t="str">
            <v>22 Viking Drive</v>
          </cell>
          <cell r="F4914">
            <v>4076</v>
          </cell>
          <cell r="G4914" t="str">
            <v>AUSTRALIA</v>
          </cell>
        </row>
        <row r="4915">
          <cell r="B4915" t="str">
            <v>Y045</v>
          </cell>
          <cell r="C4915" t="str">
            <v>q</v>
          </cell>
        </row>
        <row r="4916">
          <cell r="B4916" t="str">
            <v>Y046</v>
          </cell>
          <cell r="C4916" t="str">
            <v>q</v>
          </cell>
        </row>
        <row r="4917">
          <cell r="B4917" t="str">
            <v>Y047</v>
          </cell>
          <cell r="C4917" t="str">
            <v>Volvo Packaging Hagerstown-New</v>
          </cell>
          <cell r="D4917" t="str">
            <v>Hagerstown, MD</v>
          </cell>
          <cell r="E4917" t="str">
            <v>18238 Showalter Rd-Build.12/North</v>
          </cell>
          <cell r="F4917">
            <v>21742</v>
          </cell>
          <cell r="G4917" t="str">
            <v xml:space="preserve">UNITED STATES </v>
          </cell>
        </row>
        <row r="4918">
          <cell r="B4918" t="str">
            <v>Z999</v>
          </cell>
          <cell r="C4918" t="str">
            <v>To be scrapped by User</v>
          </cell>
        </row>
        <row r="4919">
          <cell r="B4919">
            <v>627264</v>
          </cell>
          <cell r="C4919" t="str">
            <v>Cooper Standard</v>
          </cell>
          <cell r="D4919" t="str">
            <v>Myslenice</v>
          </cell>
          <cell r="G4919" t="str">
            <v>POLAND</v>
          </cell>
        </row>
        <row r="4920">
          <cell r="B4920" t="str">
            <v>Y039</v>
          </cell>
        </row>
        <row r="4921">
          <cell r="B4921" t="str">
            <v>Y040</v>
          </cell>
        </row>
        <row r="4922">
          <cell r="B4922">
            <v>5848</v>
          </cell>
          <cell r="C4922" t="str">
            <v>Shiloh</v>
          </cell>
          <cell r="D4922" t="str">
            <v>Bielsko-Biala</v>
          </cell>
          <cell r="E4922" t="str">
            <v>Wyzwolenia 84</v>
          </cell>
          <cell r="F4922" t="str">
            <v>43-300</v>
          </cell>
          <cell r="G4922" t="str">
            <v>PL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pector responsibility"/>
      <sheetName val="FRONT SHEET"/>
      <sheetName val="Releaser list "/>
      <sheetName val="Times"/>
      <sheetName val="Codes"/>
      <sheetName val="QAP007B "/>
      <sheetName val="TOTAL REPOR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  <sheetName val="101"/>
      <sheetName val="102"/>
      <sheetName val="103"/>
      <sheetName val="104"/>
      <sheetName val="105"/>
      <sheetName val="106"/>
      <sheetName val="107"/>
      <sheetName val="108"/>
      <sheetName val="109"/>
      <sheetName val="110"/>
      <sheetName val="111"/>
      <sheetName val="112"/>
      <sheetName val="113"/>
      <sheetName val="114"/>
      <sheetName val="115"/>
      <sheetName val="116"/>
      <sheetName val="117"/>
      <sheetName val="118"/>
      <sheetName val="119"/>
      <sheetName val="120"/>
      <sheetName val="121"/>
      <sheetName val="122"/>
      <sheetName val="123"/>
      <sheetName val="124"/>
      <sheetName val="125"/>
      <sheetName val="126"/>
      <sheetName val="127"/>
      <sheetName val="128"/>
      <sheetName val="129"/>
      <sheetName val="130"/>
      <sheetName val="131"/>
      <sheetName val="132"/>
      <sheetName val="133"/>
      <sheetName val="134"/>
      <sheetName val="135"/>
      <sheetName val="136"/>
      <sheetName val="137"/>
      <sheetName val="138"/>
      <sheetName val="139"/>
      <sheetName val="140"/>
      <sheetName val="141"/>
      <sheetName val="142"/>
      <sheetName val="143"/>
      <sheetName val="144"/>
      <sheetName val="145"/>
      <sheetName val="146"/>
      <sheetName val="147"/>
      <sheetName val="148"/>
      <sheetName val="149"/>
      <sheetName val="150"/>
      <sheetName val="151"/>
      <sheetName val="152"/>
      <sheetName val="153"/>
      <sheetName val="154"/>
      <sheetName val="155"/>
      <sheetName val="156"/>
      <sheetName val="157"/>
      <sheetName val="158"/>
      <sheetName val="159"/>
      <sheetName val="160"/>
      <sheetName val="161"/>
      <sheetName val="162"/>
      <sheetName val="163"/>
      <sheetName val="164"/>
      <sheetName val="165"/>
      <sheetName val="166"/>
      <sheetName val="167"/>
      <sheetName val="168"/>
      <sheetName val="169"/>
      <sheetName val="170"/>
      <sheetName val="171"/>
      <sheetName val="172"/>
      <sheetName val="173"/>
      <sheetName val="174"/>
      <sheetName val="175"/>
      <sheetName val="176"/>
      <sheetName val="177"/>
      <sheetName val="178"/>
      <sheetName val="179"/>
      <sheetName val="180"/>
      <sheetName val="181"/>
      <sheetName val="182"/>
      <sheetName val="183"/>
      <sheetName val="184"/>
      <sheetName val="185"/>
      <sheetName val="186"/>
      <sheetName val="187"/>
      <sheetName val="188"/>
      <sheetName val="189"/>
      <sheetName val="190"/>
      <sheetName val="191"/>
      <sheetName val="192"/>
      <sheetName val="193"/>
      <sheetName val="194"/>
      <sheetName val="195"/>
      <sheetName val="196"/>
      <sheetName val="197"/>
      <sheetName val="198"/>
      <sheetName val="199"/>
      <sheetName val="2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210"/>
      <sheetName val="211"/>
      <sheetName val="212"/>
      <sheetName val="213"/>
      <sheetName val="214"/>
      <sheetName val="215"/>
      <sheetName val="216"/>
      <sheetName val="217"/>
      <sheetName val="218"/>
      <sheetName val="219"/>
      <sheetName val="220"/>
      <sheetName val="221"/>
      <sheetName val="222"/>
      <sheetName val="223"/>
      <sheetName val="224"/>
      <sheetName val="225"/>
      <sheetName val="226"/>
      <sheetName val="227"/>
      <sheetName val="228"/>
      <sheetName val="229"/>
      <sheetName val="230"/>
      <sheetName val="231"/>
      <sheetName val="232"/>
      <sheetName val="233"/>
      <sheetName val="234"/>
      <sheetName val="235"/>
      <sheetName val="236"/>
      <sheetName val="237"/>
      <sheetName val="238"/>
      <sheetName val="239"/>
      <sheetName val="240"/>
      <sheetName val="241"/>
      <sheetName val="242"/>
      <sheetName val="243"/>
      <sheetName val="244"/>
      <sheetName val="245"/>
      <sheetName val="246"/>
      <sheetName val="247"/>
      <sheetName val="248"/>
      <sheetName val="249"/>
      <sheetName val="250"/>
      <sheetName val="Sheet52"/>
    </sheetNames>
    <sheetDataSet>
      <sheetData sheetId="0">
        <row r="13">
          <cell r="B13" t="str">
            <v>AF</v>
          </cell>
          <cell r="C13">
            <v>9</v>
          </cell>
          <cell r="D13" t="str">
            <v>Un- allocated</v>
          </cell>
        </row>
        <row r="14">
          <cell r="B14" t="str">
            <v>AX</v>
          </cell>
          <cell r="C14">
            <v>1</v>
          </cell>
          <cell r="D14" t="str">
            <v>Fredrik Blomgren</v>
          </cell>
        </row>
        <row r="15">
          <cell r="B15" t="str">
            <v>AL</v>
          </cell>
          <cell r="C15">
            <v>5</v>
          </cell>
          <cell r="D15" t="str">
            <v>Yves Vuylsteke</v>
          </cell>
        </row>
        <row r="16">
          <cell r="B16" t="str">
            <v>DZ</v>
          </cell>
          <cell r="C16">
            <v>9</v>
          </cell>
          <cell r="D16" t="str">
            <v>Un- allocated</v>
          </cell>
        </row>
        <row r="17">
          <cell r="B17" t="str">
            <v>AS</v>
          </cell>
          <cell r="C17">
            <v>2</v>
          </cell>
          <cell r="D17" t="str">
            <v>Echo Qu</v>
          </cell>
        </row>
        <row r="18">
          <cell r="B18" t="str">
            <v>AD</v>
          </cell>
          <cell r="C18">
            <v>4</v>
          </cell>
          <cell r="D18" t="str">
            <v>Ian Shortley</v>
          </cell>
        </row>
        <row r="19">
          <cell r="B19" t="str">
            <v>AO</v>
          </cell>
          <cell r="C19">
            <v>9</v>
          </cell>
          <cell r="D19" t="str">
            <v>Un- allocated</v>
          </cell>
        </row>
        <row r="20">
          <cell r="B20" t="str">
            <v>AI</v>
          </cell>
          <cell r="C20">
            <v>3</v>
          </cell>
          <cell r="D20" t="str">
            <v>Heth Viers</v>
          </cell>
        </row>
        <row r="21">
          <cell r="B21" t="str">
            <v>AQ</v>
          </cell>
          <cell r="C21">
            <v>9</v>
          </cell>
          <cell r="D21" t="str">
            <v>Un- allocated</v>
          </cell>
        </row>
        <row r="22">
          <cell r="B22" t="str">
            <v>AG</v>
          </cell>
          <cell r="C22">
            <v>3</v>
          </cell>
          <cell r="D22" t="str">
            <v>Heth Viers</v>
          </cell>
        </row>
        <row r="23">
          <cell r="B23" t="str">
            <v>AR</v>
          </cell>
          <cell r="C23">
            <v>6</v>
          </cell>
          <cell r="D23" t="str">
            <v>Ellen Cardoso</v>
          </cell>
        </row>
        <row r="24">
          <cell r="B24" t="str">
            <v>AM</v>
          </cell>
          <cell r="C24">
            <v>4</v>
          </cell>
          <cell r="D24" t="str">
            <v>Ian Shortley</v>
          </cell>
        </row>
        <row r="25">
          <cell r="B25" t="str">
            <v>AW</v>
          </cell>
          <cell r="C25">
            <v>9</v>
          </cell>
          <cell r="D25" t="str">
            <v>Un- allocated</v>
          </cell>
        </row>
        <row r="26">
          <cell r="B26" t="str">
            <v>AU</v>
          </cell>
          <cell r="C26">
            <v>2</v>
          </cell>
          <cell r="D26" t="str">
            <v>Echo Qu</v>
          </cell>
        </row>
        <row r="27">
          <cell r="B27" t="str">
            <v>AT</v>
          </cell>
          <cell r="C27">
            <v>4</v>
          </cell>
          <cell r="D27" t="str">
            <v>Ian Shortley</v>
          </cell>
        </row>
        <row r="28">
          <cell r="B28" t="str">
            <v>AZ</v>
          </cell>
          <cell r="C28">
            <v>4</v>
          </cell>
          <cell r="D28" t="str">
            <v>Ian Shortley</v>
          </cell>
        </row>
        <row r="29">
          <cell r="B29" t="str">
            <v>BS</v>
          </cell>
          <cell r="C29">
            <v>3</v>
          </cell>
          <cell r="D29" t="str">
            <v>Heth Viers</v>
          </cell>
        </row>
        <row r="30">
          <cell r="B30" t="str">
            <v>BH</v>
          </cell>
          <cell r="C30">
            <v>9</v>
          </cell>
          <cell r="D30" t="str">
            <v>Un- allocated</v>
          </cell>
        </row>
        <row r="31">
          <cell r="B31" t="str">
            <v>BD</v>
          </cell>
          <cell r="C31">
            <v>2</v>
          </cell>
          <cell r="D31" t="str">
            <v>Echo Qu</v>
          </cell>
        </row>
        <row r="32">
          <cell r="B32" t="str">
            <v>BB</v>
          </cell>
          <cell r="C32">
            <v>3</v>
          </cell>
          <cell r="D32" t="str">
            <v>Heth Viers</v>
          </cell>
        </row>
        <row r="33">
          <cell r="B33" t="str">
            <v>BY</v>
          </cell>
          <cell r="C33">
            <v>4</v>
          </cell>
          <cell r="D33" t="str">
            <v>Ian Shortley</v>
          </cell>
        </row>
        <row r="34">
          <cell r="B34" t="str">
            <v>BE</v>
          </cell>
          <cell r="C34">
            <v>5</v>
          </cell>
          <cell r="D34" t="str">
            <v>Yves Vuylsteke</v>
          </cell>
        </row>
        <row r="35">
          <cell r="B35" t="str">
            <v>BZ</v>
          </cell>
          <cell r="D35" t="e">
            <v>#N/A</v>
          </cell>
        </row>
        <row r="36">
          <cell r="B36" t="str">
            <v>BJ</v>
          </cell>
          <cell r="D36" t="e">
            <v>#N/A</v>
          </cell>
        </row>
        <row r="37">
          <cell r="B37" t="str">
            <v>BM</v>
          </cell>
          <cell r="C37">
            <v>3</v>
          </cell>
          <cell r="D37" t="str">
            <v>Heth Viers</v>
          </cell>
        </row>
        <row r="38">
          <cell r="B38" t="str">
            <v>BT</v>
          </cell>
          <cell r="D38" t="e">
            <v>#N/A</v>
          </cell>
        </row>
        <row r="39">
          <cell r="B39" t="str">
            <v>BO</v>
          </cell>
          <cell r="C39">
            <v>6</v>
          </cell>
          <cell r="D39" t="str">
            <v>Ellen Cardoso</v>
          </cell>
        </row>
        <row r="40">
          <cell r="B40" t="str">
            <v>BA</v>
          </cell>
          <cell r="C40">
            <v>5</v>
          </cell>
          <cell r="D40" t="str">
            <v>Yves Vuylsteke</v>
          </cell>
        </row>
        <row r="41">
          <cell r="B41" t="str">
            <v>BW</v>
          </cell>
          <cell r="C41">
            <v>9</v>
          </cell>
          <cell r="D41" t="str">
            <v>Un- allocated</v>
          </cell>
        </row>
        <row r="42">
          <cell r="B42" t="str">
            <v>BV</v>
          </cell>
          <cell r="D42" t="e">
            <v>#N/A</v>
          </cell>
        </row>
        <row r="43">
          <cell r="B43" t="str">
            <v>BR</v>
          </cell>
          <cell r="C43">
            <v>6</v>
          </cell>
          <cell r="D43" t="str">
            <v>Ellen Cardoso</v>
          </cell>
        </row>
        <row r="44">
          <cell r="B44" t="str">
            <v>VG</v>
          </cell>
          <cell r="C44">
            <v>3</v>
          </cell>
          <cell r="D44" t="str">
            <v>Heth Viers</v>
          </cell>
        </row>
        <row r="45">
          <cell r="B45" t="str">
            <v>IO</v>
          </cell>
          <cell r="D45" t="e">
            <v>#N/A</v>
          </cell>
        </row>
        <row r="46">
          <cell r="B46" t="str">
            <v>BN</v>
          </cell>
          <cell r="D46" t="e">
            <v>#N/A</v>
          </cell>
        </row>
        <row r="47">
          <cell r="B47" t="str">
            <v>BG</v>
          </cell>
          <cell r="C47">
            <v>5</v>
          </cell>
          <cell r="D47" t="str">
            <v>Yves Vuylsteke</v>
          </cell>
        </row>
        <row r="48">
          <cell r="B48" t="str">
            <v>BF</v>
          </cell>
          <cell r="C48">
            <v>9</v>
          </cell>
          <cell r="D48" t="str">
            <v>Un- allocated</v>
          </cell>
        </row>
        <row r="49">
          <cell r="B49" t="str">
            <v>BI</v>
          </cell>
          <cell r="C49">
            <v>9</v>
          </cell>
          <cell r="D49" t="str">
            <v>Un- allocated</v>
          </cell>
        </row>
        <row r="50">
          <cell r="B50" t="str">
            <v>KH</v>
          </cell>
          <cell r="C50">
            <v>9</v>
          </cell>
          <cell r="D50" t="str">
            <v>Un- allocated</v>
          </cell>
        </row>
        <row r="51">
          <cell r="B51" t="str">
            <v>CM</v>
          </cell>
          <cell r="C51">
            <v>9</v>
          </cell>
          <cell r="D51" t="str">
            <v>Un- allocated</v>
          </cell>
        </row>
        <row r="52">
          <cell r="B52" t="str">
            <v>CA</v>
          </cell>
          <cell r="C52">
            <v>3</v>
          </cell>
          <cell r="D52" t="str">
            <v>Heth Viers</v>
          </cell>
        </row>
        <row r="53">
          <cell r="B53" t="str">
            <v>CV</v>
          </cell>
          <cell r="C53">
            <v>9</v>
          </cell>
          <cell r="D53" t="str">
            <v>Un- allocated</v>
          </cell>
        </row>
        <row r="54">
          <cell r="B54" t="str">
            <v>KY</v>
          </cell>
          <cell r="D54" t="e">
            <v>#N/A</v>
          </cell>
        </row>
        <row r="55">
          <cell r="B55" t="str">
            <v>CF</v>
          </cell>
          <cell r="C55">
            <v>9</v>
          </cell>
          <cell r="D55" t="str">
            <v>Un- allocated</v>
          </cell>
        </row>
        <row r="56">
          <cell r="B56" t="str">
            <v>TD</v>
          </cell>
          <cell r="C56">
            <v>9</v>
          </cell>
          <cell r="D56" t="str">
            <v>Un- allocated</v>
          </cell>
        </row>
        <row r="57">
          <cell r="B57" t="str">
            <v>CL</v>
          </cell>
          <cell r="C57">
            <v>6</v>
          </cell>
          <cell r="D57" t="str">
            <v>Ellen Cardoso</v>
          </cell>
        </row>
        <row r="58">
          <cell r="B58" t="str">
            <v>CN</v>
          </cell>
          <cell r="C58">
            <v>2</v>
          </cell>
          <cell r="D58" t="str">
            <v>Echo Qu</v>
          </cell>
        </row>
        <row r="59">
          <cell r="B59" t="str">
            <v>HK</v>
          </cell>
          <cell r="C59">
            <v>2</v>
          </cell>
          <cell r="D59" t="str">
            <v>Echo Qu</v>
          </cell>
        </row>
        <row r="60">
          <cell r="B60" t="str">
            <v>MO</v>
          </cell>
          <cell r="D60" t="e">
            <v>#N/A</v>
          </cell>
        </row>
        <row r="61">
          <cell r="B61" t="str">
            <v>CX</v>
          </cell>
          <cell r="D61" t="e">
            <v>#N/A</v>
          </cell>
        </row>
        <row r="62">
          <cell r="B62" t="str">
            <v>CC</v>
          </cell>
          <cell r="D62" t="e">
            <v>#N/A</v>
          </cell>
        </row>
        <row r="63">
          <cell r="B63" t="str">
            <v>CO</v>
          </cell>
          <cell r="C63">
            <v>6</v>
          </cell>
          <cell r="D63" t="str">
            <v>Ellen Cardoso</v>
          </cell>
        </row>
        <row r="64">
          <cell r="B64" t="str">
            <v>KM</v>
          </cell>
          <cell r="D64" t="e">
            <v>#N/A</v>
          </cell>
        </row>
        <row r="65">
          <cell r="B65" t="str">
            <v>CG</v>
          </cell>
          <cell r="C65">
            <v>9</v>
          </cell>
          <cell r="D65" t="str">
            <v>Un- allocated</v>
          </cell>
        </row>
        <row r="66">
          <cell r="B66" t="str">
            <v>CD</v>
          </cell>
          <cell r="C66">
            <v>9</v>
          </cell>
          <cell r="D66" t="str">
            <v>Un- allocated</v>
          </cell>
        </row>
        <row r="67">
          <cell r="B67" t="str">
            <v>CK</v>
          </cell>
          <cell r="C67">
            <v>2</v>
          </cell>
          <cell r="D67" t="str">
            <v>Echo Qu</v>
          </cell>
        </row>
        <row r="68">
          <cell r="B68" t="str">
            <v>CR</v>
          </cell>
          <cell r="D68" t="e">
            <v>#N/A</v>
          </cell>
        </row>
        <row r="69">
          <cell r="B69" t="str">
            <v>CI</v>
          </cell>
          <cell r="D69" t="e">
            <v>#N/A</v>
          </cell>
        </row>
        <row r="70">
          <cell r="B70" t="str">
            <v>HR</v>
          </cell>
          <cell r="C70">
            <v>5</v>
          </cell>
          <cell r="D70" t="str">
            <v>Yves Vuylsteke</v>
          </cell>
        </row>
        <row r="71">
          <cell r="B71" t="str">
            <v>CU</v>
          </cell>
          <cell r="C71">
            <v>9</v>
          </cell>
          <cell r="D71" t="str">
            <v>Un- allocated</v>
          </cell>
        </row>
        <row r="72">
          <cell r="B72" t="str">
            <v>CY</v>
          </cell>
          <cell r="C72">
            <v>5</v>
          </cell>
          <cell r="D72" t="str">
            <v>Yves Vuylsteke</v>
          </cell>
        </row>
        <row r="73">
          <cell r="B73" t="str">
            <v>CZ</v>
          </cell>
          <cell r="C73">
            <v>4</v>
          </cell>
          <cell r="D73" t="str">
            <v>Ian Shortley</v>
          </cell>
        </row>
        <row r="74">
          <cell r="B74" t="str">
            <v>DK</v>
          </cell>
          <cell r="C74">
            <v>1</v>
          </cell>
          <cell r="D74" t="str">
            <v>Fredrik Blomgren</v>
          </cell>
        </row>
        <row r="75">
          <cell r="B75" t="str">
            <v>DJ</v>
          </cell>
          <cell r="D75" t="e">
            <v>#N/A</v>
          </cell>
        </row>
        <row r="76">
          <cell r="B76" t="str">
            <v>DM</v>
          </cell>
          <cell r="D76" t="e">
            <v>#N/A</v>
          </cell>
        </row>
        <row r="77">
          <cell r="B77" t="str">
            <v>DO</v>
          </cell>
          <cell r="C77">
            <v>9</v>
          </cell>
          <cell r="D77" t="str">
            <v>Un- allocated</v>
          </cell>
        </row>
        <row r="78">
          <cell r="B78" t="str">
            <v>EC</v>
          </cell>
          <cell r="C78">
            <v>9</v>
          </cell>
          <cell r="D78" t="str">
            <v>Un- allocated</v>
          </cell>
        </row>
        <row r="79">
          <cell r="B79" t="str">
            <v>EG</v>
          </cell>
          <cell r="C79">
            <v>9</v>
          </cell>
          <cell r="D79" t="str">
            <v>Un- allocated</v>
          </cell>
        </row>
        <row r="80">
          <cell r="B80" t="str">
            <v>SV</v>
          </cell>
          <cell r="C80">
            <v>9</v>
          </cell>
          <cell r="D80" t="str">
            <v>Un- allocated</v>
          </cell>
        </row>
        <row r="81">
          <cell r="B81" t="str">
            <v>GQ</v>
          </cell>
          <cell r="C81">
            <v>9</v>
          </cell>
          <cell r="D81" t="str">
            <v>Un- allocated</v>
          </cell>
        </row>
        <row r="82">
          <cell r="B82" t="str">
            <v>ER</v>
          </cell>
          <cell r="C82">
            <v>9</v>
          </cell>
          <cell r="D82" t="str">
            <v>Un- allocated</v>
          </cell>
        </row>
        <row r="83">
          <cell r="B83" t="str">
            <v>EE</v>
          </cell>
          <cell r="C83">
            <v>1</v>
          </cell>
          <cell r="D83" t="str">
            <v>Fredrik Blomgren</v>
          </cell>
        </row>
        <row r="84">
          <cell r="B84" t="str">
            <v>ET</v>
          </cell>
          <cell r="C84">
            <v>9</v>
          </cell>
          <cell r="D84" t="str">
            <v>Un- allocated</v>
          </cell>
        </row>
        <row r="85">
          <cell r="B85" t="str">
            <v>FK</v>
          </cell>
          <cell r="C85">
            <v>6</v>
          </cell>
          <cell r="D85" t="str">
            <v>Ellen Cardoso</v>
          </cell>
        </row>
        <row r="86">
          <cell r="B86" t="str">
            <v>FO</v>
          </cell>
          <cell r="D86" t="e">
            <v>#N/A</v>
          </cell>
        </row>
        <row r="87">
          <cell r="B87" t="str">
            <v>FJ</v>
          </cell>
          <cell r="C87">
            <v>2</v>
          </cell>
          <cell r="D87" t="str">
            <v>Echo Qu</v>
          </cell>
        </row>
        <row r="88">
          <cell r="B88" t="str">
            <v>FI</v>
          </cell>
          <cell r="C88">
            <v>1</v>
          </cell>
          <cell r="D88" t="str">
            <v>Fredrik Blomgren</v>
          </cell>
        </row>
        <row r="89">
          <cell r="B89" t="str">
            <v>FR</v>
          </cell>
          <cell r="C89">
            <v>5</v>
          </cell>
          <cell r="D89" t="str">
            <v>Yves Vuylsteke</v>
          </cell>
        </row>
        <row r="90">
          <cell r="B90" t="str">
            <v>GF</v>
          </cell>
          <cell r="D90" t="e">
            <v>#N/A</v>
          </cell>
        </row>
        <row r="91">
          <cell r="B91" t="str">
            <v>PF</v>
          </cell>
          <cell r="D91" t="e">
            <v>#N/A</v>
          </cell>
        </row>
        <row r="92">
          <cell r="B92" t="str">
            <v>TF</v>
          </cell>
          <cell r="C92">
            <v>9</v>
          </cell>
          <cell r="D92" t="str">
            <v>Un- allocated</v>
          </cell>
        </row>
        <row r="93">
          <cell r="B93" t="str">
            <v>GA</v>
          </cell>
          <cell r="D93" t="e">
            <v>#N/A</v>
          </cell>
        </row>
        <row r="94">
          <cell r="B94" t="str">
            <v>GM</v>
          </cell>
          <cell r="D94" t="e">
            <v>#N/A</v>
          </cell>
        </row>
        <row r="95">
          <cell r="B95" t="str">
            <v>GE</v>
          </cell>
          <cell r="C95">
            <v>9</v>
          </cell>
          <cell r="D95" t="str">
            <v>Un- allocated</v>
          </cell>
        </row>
        <row r="96">
          <cell r="B96" t="str">
            <v>DE</v>
          </cell>
          <cell r="C96">
            <v>5</v>
          </cell>
          <cell r="D96" t="str">
            <v>Yves Vuylsteke</v>
          </cell>
        </row>
        <row r="97">
          <cell r="B97" t="str">
            <v>GH</v>
          </cell>
          <cell r="C97">
            <v>9</v>
          </cell>
          <cell r="D97" t="str">
            <v>Un- allocated</v>
          </cell>
        </row>
        <row r="98">
          <cell r="B98" t="str">
            <v>GI</v>
          </cell>
          <cell r="C98">
            <v>5</v>
          </cell>
          <cell r="D98" t="str">
            <v>Yves Vuylsteke</v>
          </cell>
        </row>
        <row r="99">
          <cell r="B99" t="str">
            <v>GR</v>
          </cell>
          <cell r="C99">
            <v>5</v>
          </cell>
          <cell r="D99" t="str">
            <v>Yves Vuylsteke</v>
          </cell>
        </row>
        <row r="100">
          <cell r="B100" t="str">
            <v>GL</v>
          </cell>
          <cell r="C100">
            <v>1</v>
          </cell>
          <cell r="D100" t="str">
            <v>Fredrik Blomgren</v>
          </cell>
        </row>
        <row r="101">
          <cell r="B101" t="str">
            <v>GD</v>
          </cell>
          <cell r="D101" t="e">
            <v>#N/A</v>
          </cell>
        </row>
        <row r="102">
          <cell r="B102" t="str">
            <v>GP</v>
          </cell>
          <cell r="D102" t="e">
            <v>#N/A</v>
          </cell>
        </row>
        <row r="103">
          <cell r="B103" t="str">
            <v>GU</v>
          </cell>
          <cell r="D103" t="e">
            <v>#N/A</v>
          </cell>
        </row>
        <row r="104">
          <cell r="B104" t="str">
            <v>GT</v>
          </cell>
          <cell r="D104" t="e">
            <v>#N/A</v>
          </cell>
        </row>
        <row r="105">
          <cell r="B105" t="str">
            <v>GG</v>
          </cell>
          <cell r="C105">
            <v>4</v>
          </cell>
          <cell r="D105" t="str">
            <v>Ian Shortley</v>
          </cell>
        </row>
        <row r="106">
          <cell r="B106" t="str">
            <v>GN</v>
          </cell>
          <cell r="D106" t="e">
            <v>#N/A</v>
          </cell>
        </row>
        <row r="107">
          <cell r="B107" t="str">
            <v>GW</v>
          </cell>
          <cell r="D107" t="e">
            <v>#N/A</v>
          </cell>
        </row>
        <row r="108">
          <cell r="B108" t="str">
            <v>GY</v>
          </cell>
          <cell r="D108" t="e">
            <v>#N/A</v>
          </cell>
        </row>
        <row r="109">
          <cell r="B109" t="str">
            <v>HT</v>
          </cell>
          <cell r="D109" t="e">
            <v>#N/A</v>
          </cell>
        </row>
        <row r="110">
          <cell r="B110" t="str">
            <v>HM</v>
          </cell>
          <cell r="D110" t="e">
            <v>#N/A</v>
          </cell>
        </row>
        <row r="111">
          <cell r="B111" t="str">
            <v>VA</v>
          </cell>
          <cell r="D111" t="e">
            <v>#N/A</v>
          </cell>
        </row>
        <row r="112">
          <cell r="B112" t="str">
            <v>HN</v>
          </cell>
          <cell r="D112" t="e">
            <v>#N/A</v>
          </cell>
        </row>
        <row r="113">
          <cell r="B113" t="str">
            <v>HU</v>
          </cell>
          <cell r="C113">
            <v>4</v>
          </cell>
          <cell r="D113" t="str">
            <v>Ian Shortley</v>
          </cell>
        </row>
        <row r="114">
          <cell r="B114" t="str">
            <v>IS</v>
          </cell>
          <cell r="C114">
            <v>1</v>
          </cell>
          <cell r="D114" t="str">
            <v>Fredrik Blomgren</v>
          </cell>
        </row>
        <row r="115">
          <cell r="B115" t="str">
            <v>IN</v>
          </cell>
          <cell r="C115">
            <v>2</v>
          </cell>
          <cell r="D115" t="str">
            <v>Echo Qu</v>
          </cell>
        </row>
        <row r="116">
          <cell r="B116" t="str">
            <v>ID</v>
          </cell>
          <cell r="C116">
            <v>2</v>
          </cell>
          <cell r="D116" t="str">
            <v>Echo Qu</v>
          </cell>
        </row>
        <row r="117">
          <cell r="B117" t="str">
            <v>IR</v>
          </cell>
          <cell r="C117">
            <v>9</v>
          </cell>
          <cell r="D117" t="str">
            <v>Un- allocated</v>
          </cell>
        </row>
        <row r="118">
          <cell r="B118" t="str">
            <v>IQ</v>
          </cell>
          <cell r="C118">
            <v>9</v>
          </cell>
          <cell r="D118" t="str">
            <v>Un- allocated</v>
          </cell>
        </row>
        <row r="119">
          <cell r="B119" t="str">
            <v>IE</v>
          </cell>
          <cell r="C119">
            <v>4</v>
          </cell>
          <cell r="D119" t="str">
            <v>Ian Shortley</v>
          </cell>
        </row>
        <row r="120">
          <cell r="B120" t="str">
            <v>IM</v>
          </cell>
          <cell r="C120">
            <v>4</v>
          </cell>
          <cell r="D120" t="str">
            <v>Ian Shortley</v>
          </cell>
        </row>
        <row r="121">
          <cell r="B121" t="str">
            <v>IL</v>
          </cell>
          <cell r="C121">
            <v>9</v>
          </cell>
          <cell r="D121" t="str">
            <v>Un- allocated</v>
          </cell>
        </row>
        <row r="122">
          <cell r="B122" t="str">
            <v>IT</v>
          </cell>
          <cell r="C122">
            <v>4</v>
          </cell>
          <cell r="D122" t="str">
            <v>Ian Shortley</v>
          </cell>
        </row>
        <row r="123">
          <cell r="B123" t="str">
            <v>JM</v>
          </cell>
          <cell r="D123" t="e">
            <v>#N/A</v>
          </cell>
        </row>
        <row r="124">
          <cell r="B124" t="str">
            <v>JP</v>
          </cell>
          <cell r="C124">
            <v>2</v>
          </cell>
          <cell r="D124" t="str">
            <v>Echo Qu</v>
          </cell>
        </row>
        <row r="125">
          <cell r="B125" t="str">
            <v>JE</v>
          </cell>
          <cell r="C125">
            <v>4</v>
          </cell>
          <cell r="D125" t="str">
            <v>Ian Shortley</v>
          </cell>
        </row>
        <row r="126">
          <cell r="B126" t="str">
            <v>JO</v>
          </cell>
          <cell r="C126">
            <v>9</v>
          </cell>
          <cell r="D126" t="str">
            <v>Un- allocated</v>
          </cell>
        </row>
        <row r="127">
          <cell r="B127" t="str">
            <v>KZ</v>
          </cell>
          <cell r="C127">
            <v>4</v>
          </cell>
          <cell r="D127" t="str">
            <v>Ian Shortley</v>
          </cell>
        </row>
        <row r="128">
          <cell r="B128" t="str">
            <v>KE</v>
          </cell>
          <cell r="D128" t="e">
            <v>#N/A</v>
          </cell>
        </row>
        <row r="129">
          <cell r="B129" t="str">
            <v>KI</v>
          </cell>
          <cell r="D129" t="e">
            <v>#N/A</v>
          </cell>
        </row>
        <row r="130">
          <cell r="B130" t="str">
            <v>KP</v>
          </cell>
          <cell r="C130">
            <v>2</v>
          </cell>
          <cell r="D130" t="str">
            <v>Echo Qu</v>
          </cell>
        </row>
        <row r="131">
          <cell r="B131" t="str">
            <v>KR</v>
          </cell>
          <cell r="C131">
            <v>2</v>
          </cell>
          <cell r="D131" t="str">
            <v>Echo Qu</v>
          </cell>
        </row>
        <row r="132">
          <cell r="B132" t="str">
            <v>KW</v>
          </cell>
          <cell r="C132">
            <v>9</v>
          </cell>
          <cell r="D132" t="str">
            <v>Un- allocated</v>
          </cell>
        </row>
        <row r="133">
          <cell r="B133" t="str">
            <v>KG</v>
          </cell>
          <cell r="D133" t="e">
            <v>#N/A</v>
          </cell>
        </row>
        <row r="134">
          <cell r="B134" t="str">
            <v>LA</v>
          </cell>
          <cell r="D134" t="e">
            <v>#N/A</v>
          </cell>
        </row>
        <row r="135">
          <cell r="B135" t="str">
            <v>LV</v>
          </cell>
          <cell r="C135">
            <v>1</v>
          </cell>
          <cell r="D135" t="str">
            <v>Fredrik Blomgren</v>
          </cell>
        </row>
        <row r="136">
          <cell r="B136" t="str">
            <v>LB</v>
          </cell>
          <cell r="C136">
            <v>9</v>
          </cell>
          <cell r="D136" t="str">
            <v>Un- allocated</v>
          </cell>
        </row>
        <row r="137">
          <cell r="B137" t="str">
            <v>LS</v>
          </cell>
          <cell r="D137" t="e">
            <v>#N/A</v>
          </cell>
        </row>
        <row r="138">
          <cell r="B138" t="str">
            <v>LR</v>
          </cell>
          <cell r="C138">
            <v>9</v>
          </cell>
          <cell r="D138" t="str">
            <v>Un- allocated</v>
          </cell>
        </row>
        <row r="139">
          <cell r="B139" t="str">
            <v>LY</v>
          </cell>
          <cell r="C139">
            <v>9</v>
          </cell>
          <cell r="D139" t="str">
            <v>Un- allocated</v>
          </cell>
        </row>
        <row r="140">
          <cell r="B140" t="str">
            <v>LI</v>
          </cell>
          <cell r="C140">
            <v>5</v>
          </cell>
          <cell r="D140" t="str">
            <v>Yves Vuylsteke</v>
          </cell>
        </row>
        <row r="141">
          <cell r="B141" t="str">
            <v>LT</v>
          </cell>
          <cell r="C141">
            <v>1</v>
          </cell>
          <cell r="D141" t="str">
            <v>Fredrik Blomgren</v>
          </cell>
        </row>
        <row r="142">
          <cell r="B142" t="str">
            <v>LU</v>
          </cell>
          <cell r="C142">
            <v>5</v>
          </cell>
          <cell r="D142" t="str">
            <v>Yves Vuylsteke</v>
          </cell>
        </row>
        <row r="143">
          <cell r="B143" t="str">
            <v>MK</v>
          </cell>
          <cell r="D143" t="e">
            <v>#N/A</v>
          </cell>
        </row>
        <row r="144">
          <cell r="B144" t="str">
            <v>MG</v>
          </cell>
          <cell r="C144">
            <v>9</v>
          </cell>
          <cell r="D144" t="str">
            <v>Un- allocated</v>
          </cell>
        </row>
        <row r="145">
          <cell r="B145" t="str">
            <v>MW</v>
          </cell>
          <cell r="C145">
            <v>9</v>
          </cell>
          <cell r="D145" t="str">
            <v>Un- allocated</v>
          </cell>
        </row>
        <row r="146">
          <cell r="B146" t="str">
            <v>MY</v>
          </cell>
          <cell r="C146">
            <v>2</v>
          </cell>
          <cell r="D146" t="str">
            <v>Echo Qu</v>
          </cell>
        </row>
        <row r="147">
          <cell r="B147" t="str">
            <v>MV</v>
          </cell>
          <cell r="D147" t="e">
            <v>#N/A</v>
          </cell>
        </row>
        <row r="148">
          <cell r="B148" t="str">
            <v>ML</v>
          </cell>
          <cell r="C148">
            <v>9</v>
          </cell>
          <cell r="D148" t="str">
            <v>Un- allocated</v>
          </cell>
        </row>
        <row r="149">
          <cell r="B149" t="str">
            <v>MT</v>
          </cell>
          <cell r="C149">
            <v>5</v>
          </cell>
          <cell r="D149" t="str">
            <v>Yves Vuylsteke</v>
          </cell>
        </row>
        <row r="150">
          <cell r="B150" t="str">
            <v>MH</v>
          </cell>
          <cell r="D150" t="e">
            <v>#N/A</v>
          </cell>
        </row>
        <row r="151">
          <cell r="B151" t="str">
            <v>MQ</v>
          </cell>
          <cell r="D151" t="e">
            <v>#N/A</v>
          </cell>
        </row>
        <row r="152">
          <cell r="B152" t="str">
            <v>MR</v>
          </cell>
          <cell r="C152">
            <v>9</v>
          </cell>
          <cell r="D152" t="str">
            <v>Un- allocated</v>
          </cell>
        </row>
        <row r="153">
          <cell r="B153" t="str">
            <v>MU</v>
          </cell>
          <cell r="C153">
            <v>9</v>
          </cell>
          <cell r="D153" t="str">
            <v>Un- allocated</v>
          </cell>
        </row>
        <row r="154">
          <cell r="B154" t="str">
            <v>YT</v>
          </cell>
          <cell r="D154" t="e">
            <v>#N/A</v>
          </cell>
        </row>
        <row r="155">
          <cell r="B155" t="str">
            <v>MX</v>
          </cell>
          <cell r="C155">
            <v>3</v>
          </cell>
          <cell r="D155" t="str">
            <v>Heth Viers</v>
          </cell>
        </row>
        <row r="156">
          <cell r="B156" t="str">
            <v>FM</v>
          </cell>
          <cell r="D156" t="e">
            <v>#N/A</v>
          </cell>
        </row>
        <row r="157">
          <cell r="B157" t="str">
            <v>MD</v>
          </cell>
          <cell r="C157">
            <v>4</v>
          </cell>
          <cell r="D157" t="str">
            <v>Ian Shortley</v>
          </cell>
        </row>
        <row r="158">
          <cell r="B158" t="str">
            <v>MC</v>
          </cell>
          <cell r="C158">
            <v>5</v>
          </cell>
          <cell r="D158" t="str">
            <v>Yves Vuylsteke</v>
          </cell>
        </row>
        <row r="159">
          <cell r="B159" t="str">
            <v>MN</v>
          </cell>
          <cell r="C159">
            <v>9</v>
          </cell>
          <cell r="D159" t="str">
            <v>Un- allocated</v>
          </cell>
        </row>
        <row r="160">
          <cell r="B160" t="str">
            <v>ME</v>
          </cell>
          <cell r="C160">
            <v>5</v>
          </cell>
          <cell r="D160" t="str">
            <v>Yves Vuylsteke</v>
          </cell>
        </row>
        <row r="161">
          <cell r="B161" t="str">
            <v>MS</v>
          </cell>
          <cell r="D161" t="e">
            <v>#N/A</v>
          </cell>
        </row>
        <row r="162">
          <cell r="B162" t="str">
            <v>MA</v>
          </cell>
          <cell r="C162">
            <v>9</v>
          </cell>
          <cell r="D162" t="str">
            <v>Un- allocated</v>
          </cell>
        </row>
        <row r="163">
          <cell r="B163" t="str">
            <v>MZ</v>
          </cell>
          <cell r="C163">
            <v>9</v>
          </cell>
          <cell r="D163" t="str">
            <v>Un- allocated</v>
          </cell>
        </row>
        <row r="164">
          <cell r="B164" t="str">
            <v>MM</v>
          </cell>
          <cell r="D164" t="e">
            <v>#N/A</v>
          </cell>
        </row>
        <row r="165">
          <cell r="B165" t="str">
            <v>NA</v>
          </cell>
          <cell r="C165">
            <v>9</v>
          </cell>
          <cell r="D165" t="str">
            <v>Un- allocated</v>
          </cell>
        </row>
        <row r="166">
          <cell r="B166" t="str">
            <v>NR</v>
          </cell>
          <cell r="D166" t="e">
            <v>#N/A</v>
          </cell>
        </row>
        <row r="167">
          <cell r="B167" t="str">
            <v>NP</v>
          </cell>
          <cell r="C167">
            <v>2</v>
          </cell>
          <cell r="D167" t="str">
            <v>Echo Qu</v>
          </cell>
        </row>
        <row r="168">
          <cell r="B168" t="str">
            <v>NL</v>
          </cell>
          <cell r="C168">
            <v>5</v>
          </cell>
          <cell r="D168" t="str">
            <v>Yves Vuylsteke</v>
          </cell>
        </row>
        <row r="169">
          <cell r="B169" t="str">
            <v>AN</v>
          </cell>
          <cell r="D169" t="e">
            <v>#N/A</v>
          </cell>
        </row>
        <row r="170">
          <cell r="B170" t="str">
            <v>NC</v>
          </cell>
          <cell r="C170">
            <v>2</v>
          </cell>
          <cell r="D170" t="str">
            <v>Echo Qu</v>
          </cell>
        </row>
        <row r="171">
          <cell r="B171" t="str">
            <v>NZ</v>
          </cell>
          <cell r="C171">
            <v>2</v>
          </cell>
          <cell r="D171" t="str">
            <v>Echo Qu</v>
          </cell>
        </row>
        <row r="172">
          <cell r="B172" t="str">
            <v>NI</v>
          </cell>
          <cell r="C172">
            <v>6</v>
          </cell>
          <cell r="D172" t="str">
            <v>Ellen Cardoso</v>
          </cell>
        </row>
        <row r="173">
          <cell r="B173" t="str">
            <v>NE</v>
          </cell>
          <cell r="C173">
            <v>9</v>
          </cell>
          <cell r="D173" t="str">
            <v>Un- allocated</v>
          </cell>
        </row>
        <row r="174">
          <cell r="B174" t="str">
            <v>NG</v>
          </cell>
          <cell r="C174">
            <v>9</v>
          </cell>
          <cell r="D174" t="str">
            <v>Un- allocated</v>
          </cell>
        </row>
        <row r="175">
          <cell r="B175" t="str">
            <v>NU</v>
          </cell>
          <cell r="D175" t="e">
            <v>#N/A</v>
          </cell>
        </row>
        <row r="176">
          <cell r="B176" t="str">
            <v>NF</v>
          </cell>
          <cell r="D176" t="e">
            <v>#N/A</v>
          </cell>
        </row>
        <row r="177">
          <cell r="B177" t="str">
            <v>MP</v>
          </cell>
          <cell r="D177" t="e">
            <v>#N/A</v>
          </cell>
        </row>
        <row r="178">
          <cell r="B178" t="str">
            <v>NO</v>
          </cell>
          <cell r="C178">
            <v>1</v>
          </cell>
          <cell r="D178" t="str">
            <v>Fredrik Blomgren</v>
          </cell>
        </row>
        <row r="179">
          <cell r="B179" t="str">
            <v>OM</v>
          </cell>
          <cell r="C179">
            <v>9</v>
          </cell>
          <cell r="D179" t="str">
            <v>Un- allocated</v>
          </cell>
        </row>
        <row r="180">
          <cell r="B180" t="str">
            <v>PK</v>
          </cell>
          <cell r="C180">
            <v>2</v>
          </cell>
          <cell r="D180" t="str">
            <v>Echo Qu</v>
          </cell>
        </row>
        <row r="181">
          <cell r="B181" t="str">
            <v>PW</v>
          </cell>
          <cell r="D181" t="e">
            <v>#N/A</v>
          </cell>
        </row>
        <row r="182">
          <cell r="B182" t="str">
            <v>PS</v>
          </cell>
          <cell r="C182">
            <v>9</v>
          </cell>
          <cell r="D182" t="str">
            <v>Un- allocated</v>
          </cell>
        </row>
        <row r="183">
          <cell r="B183" t="str">
            <v>PA</v>
          </cell>
          <cell r="C183">
            <v>6</v>
          </cell>
          <cell r="D183" t="str">
            <v>Ellen Cardoso</v>
          </cell>
        </row>
        <row r="184">
          <cell r="B184" t="str">
            <v>PG</v>
          </cell>
          <cell r="D184" t="e">
            <v>#N/A</v>
          </cell>
        </row>
        <row r="185">
          <cell r="B185" t="str">
            <v>PY</v>
          </cell>
          <cell r="D185" t="e">
            <v>#N/A</v>
          </cell>
        </row>
        <row r="186">
          <cell r="B186" t="str">
            <v>PE</v>
          </cell>
          <cell r="C186">
            <v>6</v>
          </cell>
          <cell r="D186" t="str">
            <v>Ellen Cardoso</v>
          </cell>
        </row>
        <row r="187">
          <cell r="B187" t="str">
            <v>PH</v>
          </cell>
          <cell r="C187">
            <v>2</v>
          </cell>
          <cell r="D187" t="str">
            <v>Echo Qu</v>
          </cell>
        </row>
        <row r="188">
          <cell r="B188" t="str">
            <v>PN</v>
          </cell>
          <cell r="D188" t="e">
            <v>#N/A</v>
          </cell>
        </row>
        <row r="189">
          <cell r="B189" t="str">
            <v>PL</v>
          </cell>
          <cell r="C189">
            <v>4</v>
          </cell>
          <cell r="D189" t="str">
            <v>Ian Shortley</v>
          </cell>
        </row>
        <row r="190">
          <cell r="B190" t="str">
            <v>PT</v>
          </cell>
          <cell r="C190">
            <v>5</v>
          </cell>
          <cell r="D190" t="str">
            <v>Yves Vuylsteke</v>
          </cell>
        </row>
        <row r="191">
          <cell r="B191" t="str">
            <v>PR</v>
          </cell>
          <cell r="D191" t="e">
            <v>#N/A</v>
          </cell>
        </row>
        <row r="192">
          <cell r="B192" t="str">
            <v>QA</v>
          </cell>
          <cell r="C192">
            <v>9</v>
          </cell>
          <cell r="D192" t="str">
            <v>Un- allocated</v>
          </cell>
        </row>
        <row r="193">
          <cell r="B193" t="str">
            <v>RE</v>
          </cell>
          <cell r="D193" t="e">
            <v>#N/A</v>
          </cell>
        </row>
        <row r="194">
          <cell r="B194" t="str">
            <v>RO</v>
          </cell>
          <cell r="C194">
            <v>4</v>
          </cell>
          <cell r="D194" t="str">
            <v>Ian Shortley</v>
          </cell>
        </row>
        <row r="195">
          <cell r="B195" t="str">
            <v>RU</v>
          </cell>
          <cell r="C195">
            <v>4</v>
          </cell>
          <cell r="D195" t="str">
            <v>Ian Shortley</v>
          </cell>
        </row>
        <row r="196">
          <cell r="B196" t="str">
            <v>RW</v>
          </cell>
          <cell r="C196">
            <v>9</v>
          </cell>
          <cell r="D196" t="str">
            <v>Un- allocated</v>
          </cell>
        </row>
        <row r="197">
          <cell r="B197" t="str">
            <v>BL</v>
          </cell>
          <cell r="C197">
            <v>3</v>
          </cell>
          <cell r="D197" t="str">
            <v>Heth Viers</v>
          </cell>
        </row>
        <row r="198">
          <cell r="B198" t="str">
            <v>SH</v>
          </cell>
          <cell r="C198">
            <v>3</v>
          </cell>
          <cell r="D198" t="str">
            <v>Heth Viers</v>
          </cell>
        </row>
        <row r="199">
          <cell r="B199" t="str">
            <v>KN</v>
          </cell>
          <cell r="C199">
            <v>3</v>
          </cell>
          <cell r="D199" t="str">
            <v>Heth Viers</v>
          </cell>
        </row>
        <row r="200">
          <cell r="B200" t="str">
            <v>LC</v>
          </cell>
          <cell r="C200">
            <v>3</v>
          </cell>
          <cell r="D200" t="str">
            <v>Heth Viers</v>
          </cell>
        </row>
        <row r="201">
          <cell r="B201" t="str">
            <v>MF</v>
          </cell>
          <cell r="C201">
            <v>3</v>
          </cell>
          <cell r="D201" t="str">
            <v>Heth Viers</v>
          </cell>
        </row>
        <row r="202">
          <cell r="B202" t="str">
            <v>PM</v>
          </cell>
          <cell r="C202">
            <v>3</v>
          </cell>
          <cell r="D202" t="str">
            <v>Heth Viers</v>
          </cell>
        </row>
        <row r="203">
          <cell r="B203" t="str">
            <v>VC</v>
          </cell>
          <cell r="C203">
            <v>3</v>
          </cell>
          <cell r="D203" t="str">
            <v>Heth Viers</v>
          </cell>
        </row>
        <row r="204">
          <cell r="B204" t="str">
            <v>WS</v>
          </cell>
          <cell r="D204" t="e">
            <v>#N/A</v>
          </cell>
        </row>
        <row r="205">
          <cell r="B205" t="str">
            <v>SM</v>
          </cell>
          <cell r="C205">
            <v>5</v>
          </cell>
          <cell r="D205" t="str">
            <v>Yves Vuylsteke</v>
          </cell>
        </row>
        <row r="206">
          <cell r="B206" t="str">
            <v>ST</v>
          </cell>
          <cell r="D206" t="e">
            <v>#N/A</v>
          </cell>
        </row>
        <row r="207">
          <cell r="B207" t="str">
            <v>SA</v>
          </cell>
          <cell r="C207">
            <v>4</v>
          </cell>
          <cell r="D207" t="str">
            <v>Ian Shortley</v>
          </cell>
        </row>
        <row r="208">
          <cell r="B208" t="str">
            <v>SN</v>
          </cell>
          <cell r="D208" t="e">
            <v>#N/A</v>
          </cell>
        </row>
        <row r="209">
          <cell r="B209" t="str">
            <v>RS</v>
          </cell>
          <cell r="C209">
            <v>5</v>
          </cell>
          <cell r="D209" t="str">
            <v>Yves Vuylsteke</v>
          </cell>
        </row>
        <row r="210">
          <cell r="B210" t="str">
            <v>SC</v>
          </cell>
          <cell r="C210">
            <v>2</v>
          </cell>
          <cell r="D210" t="str">
            <v>Echo Qu</v>
          </cell>
        </row>
        <row r="211">
          <cell r="B211" t="str">
            <v>SL</v>
          </cell>
          <cell r="D211" t="e">
            <v>#N/A</v>
          </cell>
        </row>
        <row r="212">
          <cell r="B212" t="str">
            <v>SG</v>
          </cell>
          <cell r="C212">
            <v>2</v>
          </cell>
          <cell r="D212" t="str">
            <v>Echo Qu</v>
          </cell>
        </row>
        <row r="213">
          <cell r="B213" t="str">
            <v>SK</v>
          </cell>
          <cell r="C213">
            <v>4</v>
          </cell>
          <cell r="D213" t="str">
            <v>Ian Shortley</v>
          </cell>
        </row>
        <row r="214">
          <cell r="B214" t="str">
            <v>SI</v>
          </cell>
          <cell r="D214" t="e">
            <v>#N/A</v>
          </cell>
        </row>
        <row r="215">
          <cell r="B215" t="str">
            <v>SB</v>
          </cell>
          <cell r="D215" t="e">
            <v>#N/A</v>
          </cell>
        </row>
        <row r="216">
          <cell r="B216" t="str">
            <v>SO</v>
          </cell>
          <cell r="D216" t="e">
            <v>#N/A</v>
          </cell>
        </row>
        <row r="217">
          <cell r="B217" t="str">
            <v>ZA</v>
          </cell>
          <cell r="C217">
            <v>5</v>
          </cell>
          <cell r="D217" t="str">
            <v>Yves Vuylsteke</v>
          </cell>
        </row>
        <row r="218">
          <cell r="B218" t="str">
            <v>GS</v>
          </cell>
          <cell r="C218">
            <v>9</v>
          </cell>
          <cell r="D218" t="str">
            <v>Un- allocated</v>
          </cell>
        </row>
        <row r="219">
          <cell r="B219" t="str">
            <v>SS</v>
          </cell>
          <cell r="C219">
            <v>9</v>
          </cell>
          <cell r="D219" t="str">
            <v>Un- allocated</v>
          </cell>
        </row>
        <row r="220">
          <cell r="B220" t="str">
            <v>ES</v>
          </cell>
          <cell r="C220">
            <v>5</v>
          </cell>
          <cell r="D220" t="str">
            <v>Yves Vuylsteke</v>
          </cell>
        </row>
        <row r="221">
          <cell r="B221" t="str">
            <v>LK</v>
          </cell>
          <cell r="C221">
            <v>2</v>
          </cell>
          <cell r="D221" t="str">
            <v>Echo Qu</v>
          </cell>
        </row>
        <row r="222">
          <cell r="B222" t="str">
            <v>SD</v>
          </cell>
          <cell r="C222">
            <v>9</v>
          </cell>
          <cell r="D222" t="str">
            <v>Un- allocated</v>
          </cell>
        </row>
        <row r="223">
          <cell r="B223" t="str">
            <v>SR</v>
          </cell>
          <cell r="D223" t="e">
            <v>#N/A</v>
          </cell>
        </row>
        <row r="224">
          <cell r="B224" t="str">
            <v>SJ</v>
          </cell>
          <cell r="D224" t="e">
            <v>#N/A</v>
          </cell>
        </row>
        <row r="225">
          <cell r="B225" t="str">
            <v>SZ</v>
          </cell>
          <cell r="C225">
            <v>9</v>
          </cell>
          <cell r="D225" t="str">
            <v>Un- allocated</v>
          </cell>
        </row>
        <row r="226">
          <cell r="B226" t="str">
            <v>SE</v>
          </cell>
          <cell r="C226">
            <v>1</v>
          </cell>
          <cell r="D226" t="str">
            <v>Fredrik Blomgren</v>
          </cell>
        </row>
        <row r="227">
          <cell r="B227" t="str">
            <v>CH</v>
          </cell>
          <cell r="C227">
            <v>5</v>
          </cell>
          <cell r="D227" t="str">
            <v>Yves Vuylsteke</v>
          </cell>
        </row>
        <row r="228">
          <cell r="B228" t="str">
            <v>SY</v>
          </cell>
          <cell r="C228">
            <v>9</v>
          </cell>
          <cell r="D228" t="str">
            <v>Un- allocated</v>
          </cell>
        </row>
        <row r="229">
          <cell r="B229" t="str">
            <v>TW</v>
          </cell>
          <cell r="C229">
            <v>2</v>
          </cell>
          <cell r="D229" t="str">
            <v>Echo Qu</v>
          </cell>
        </row>
        <row r="230">
          <cell r="B230" t="str">
            <v>TJ</v>
          </cell>
          <cell r="D230" t="e">
            <v>#N/A</v>
          </cell>
        </row>
        <row r="231">
          <cell r="B231" t="str">
            <v>TZ</v>
          </cell>
          <cell r="C231">
            <v>2</v>
          </cell>
          <cell r="D231" t="str">
            <v>Echo Qu</v>
          </cell>
        </row>
        <row r="232">
          <cell r="B232" t="str">
            <v>TH</v>
          </cell>
          <cell r="C232">
            <v>2</v>
          </cell>
          <cell r="D232" t="str">
            <v>Echo Qu</v>
          </cell>
        </row>
        <row r="233">
          <cell r="B233" t="str">
            <v>TL</v>
          </cell>
          <cell r="D233" t="e">
            <v>#N/A</v>
          </cell>
        </row>
        <row r="234">
          <cell r="B234" t="str">
            <v>TG</v>
          </cell>
          <cell r="C234">
            <v>9</v>
          </cell>
          <cell r="D234" t="str">
            <v>Un- allocated</v>
          </cell>
        </row>
        <row r="235">
          <cell r="B235" t="str">
            <v>TK</v>
          </cell>
          <cell r="D235" t="e">
            <v>#N/A</v>
          </cell>
        </row>
        <row r="236">
          <cell r="B236" t="str">
            <v>TO</v>
          </cell>
          <cell r="C236">
            <v>9</v>
          </cell>
          <cell r="D236" t="str">
            <v>Un- allocated</v>
          </cell>
        </row>
        <row r="237">
          <cell r="B237" t="str">
            <v>TT</v>
          </cell>
          <cell r="C237">
            <v>3</v>
          </cell>
          <cell r="D237" t="str">
            <v>Heth Viers</v>
          </cell>
        </row>
        <row r="238">
          <cell r="B238" t="str">
            <v>TN</v>
          </cell>
          <cell r="C238">
            <v>8</v>
          </cell>
          <cell r="D238" t="str">
            <v>Shared EMEA</v>
          </cell>
        </row>
        <row r="239">
          <cell r="B239" t="str">
            <v>TR</v>
          </cell>
          <cell r="C239">
            <v>8</v>
          </cell>
          <cell r="D239" t="str">
            <v>Shared EMEA</v>
          </cell>
        </row>
        <row r="240">
          <cell r="B240" t="str">
            <v>TM</v>
          </cell>
          <cell r="D240" t="e">
            <v>#N/A</v>
          </cell>
        </row>
        <row r="241">
          <cell r="B241" t="str">
            <v>TC</v>
          </cell>
          <cell r="D241" t="e">
            <v>#N/A</v>
          </cell>
        </row>
        <row r="242">
          <cell r="B242" t="str">
            <v>TV</v>
          </cell>
          <cell r="D242" t="e">
            <v>#N/A</v>
          </cell>
        </row>
        <row r="243">
          <cell r="B243" t="str">
            <v>UG</v>
          </cell>
          <cell r="C243">
            <v>9</v>
          </cell>
          <cell r="D243" t="str">
            <v>Un- allocated</v>
          </cell>
        </row>
        <row r="244">
          <cell r="B244" t="str">
            <v>UA</v>
          </cell>
          <cell r="C244">
            <v>4</v>
          </cell>
          <cell r="D244" t="str">
            <v>Ian Shortley</v>
          </cell>
        </row>
        <row r="245">
          <cell r="B245" t="str">
            <v>AE</v>
          </cell>
          <cell r="C245">
            <v>9</v>
          </cell>
          <cell r="D245" t="str">
            <v>Un- allocated</v>
          </cell>
        </row>
        <row r="246">
          <cell r="B246" t="str">
            <v>GB</v>
          </cell>
          <cell r="C246">
            <v>4</v>
          </cell>
          <cell r="D246" t="str">
            <v>Ian Shortley</v>
          </cell>
        </row>
        <row r="247">
          <cell r="B247" t="str">
            <v>US</v>
          </cell>
          <cell r="C247">
            <v>3</v>
          </cell>
          <cell r="D247" t="str">
            <v>Heth Viers</v>
          </cell>
        </row>
        <row r="248">
          <cell r="B248" t="str">
            <v>UM</v>
          </cell>
          <cell r="D248" t="e">
            <v>#N/A</v>
          </cell>
        </row>
        <row r="249">
          <cell r="B249" t="str">
            <v>UY</v>
          </cell>
          <cell r="C249">
            <v>6</v>
          </cell>
          <cell r="D249" t="str">
            <v>Ellen Cardoso</v>
          </cell>
        </row>
        <row r="250">
          <cell r="B250" t="str">
            <v>UZ</v>
          </cell>
          <cell r="C250">
            <v>9</v>
          </cell>
          <cell r="D250" t="str">
            <v>Un- allocated</v>
          </cell>
        </row>
        <row r="251">
          <cell r="B251" t="str">
            <v>VU</v>
          </cell>
          <cell r="D251" t="e">
            <v>#N/A</v>
          </cell>
        </row>
        <row r="252">
          <cell r="B252" t="str">
            <v>VE</v>
          </cell>
          <cell r="D252" t="e">
            <v>#N/A</v>
          </cell>
        </row>
        <row r="253">
          <cell r="B253" t="str">
            <v>VN</v>
          </cell>
          <cell r="C253">
            <v>2</v>
          </cell>
          <cell r="D253" t="str">
            <v>Echo Qu</v>
          </cell>
        </row>
        <row r="254">
          <cell r="B254" t="str">
            <v>VI</v>
          </cell>
          <cell r="D254" t="e">
            <v>#N/A</v>
          </cell>
        </row>
        <row r="255">
          <cell r="B255" t="str">
            <v>WF</v>
          </cell>
          <cell r="D255" t="e">
            <v>#N/A</v>
          </cell>
        </row>
        <row r="256">
          <cell r="B256" t="str">
            <v>EH</v>
          </cell>
          <cell r="C256">
            <v>9</v>
          </cell>
          <cell r="D256" t="str">
            <v>Un- allocated</v>
          </cell>
        </row>
        <row r="257">
          <cell r="B257" t="str">
            <v>YE</v>
          </cell>
          <cell r="C257">
            <v>9</v>
          </cell>
          <cell r="D257" t="str">
            <v>Un- allocated</v>
          </cell>
        </row>
        <row r="258">
          <cell r="B258" t="str">
            <v>ZM</v>
          </cell>
          <cell r="C258">
            <v>9</v>
          </cell>
          <cell r="D258" t="str">
            <v>Un- allocated</v>
          </cell>
        </row>
        <row r="259">
          <cell r="B259" t="str">
            <v>ZW</v>
          </cell>
          <cell r="C259">
            <v>9</v>
          </cell>
          <cell r="D259" t="str">
            <v>Un- allocated</v>
          </cell>
        </row>
        <row r="260">
          <cell r="D260" t="e">
            <v>#N/A</v>
          </cell>
        </row>
        <row r="261">
          <cell r="D261" t="e">
            <v>#N/A</v>
          </cell>
        </row>
        <row r="262">
          <cell r="D262" t="e">
            <v>#N/A</v>
          </cell>
        </row>
        <row r="263">
          <cell r="D263" t="e">
            <v>#N/A</v>
          </cell>
        </row>
        <row r="264">
          <cell r="D264" t="e">
            <v>#N/A</v>
          </cell>
        </row>
        <row r="265">
          <cell r="D265" t="e">
            <v>#N/A</v>
          </cell>
        </row>
        <row r="266">
          <cell r="D266" t="e">
            <v>#N/A</v>
          </cell>
        </row>
        <row r="267">
          <cell r="D267" t="e">
            <v>#N/A</v>
          </cell>
        </row>
        <row r="268">
          <cell r="D268" t="e">
            <v>#N/A</v>
          </cell>
        </row>
        <row r="269">
          <cell r="D269" t="e">
            <v>#N/A</v>
          </cell>
        </row>
        <row r="270">
          <cell r="D270" t="e">
            <v>#N/A</v>
          </cell>
        </row>
        <row r="271">
          <cell r="D271" t="e">
            <v>#N/A</v>
          </cell>
        </row>
        <row r="272">
          <cell r="D272" t="e">
            <v>#N/A</v>
          </cell>
        </row>
        <row r="273">
          <cell r="D273" t="e">
            <v>#N/A</v>
          </cell>
        </row>
        <row r="274">
          <cell r="D274" t="e">
            <v>#N/A</v>
          </cell>
        </row>
        <row r="275">
          <cell r="D275" t="e">
            <v>#N/A</v>
          </cell>
        </row>
        <row r="276">
          <cell r="D276" t="e">
            <v>#N/A</v>
          </cell>
        </row>
        <row r="277">
          <cell r="D277" t="e">
            <v>#N/A</v>
          </cell>
        </row>
        <row r="278">
          <cell r="D278" t="e">
            <v>#N/A</v>
          </cell>
        </row>
        <row r="279">
          <cell r="D279" t="e">
            <v>#N/A</v>
          </cell>
        </row>
        <row r="280">
          <cell r="D280" t="e">
            <v>#N/A</v>
          </cell>
        </row>
        <row r="281">
          <cell r="D281" t="e">
            <v>#N/A</v>
          </cell>
        </row>
        <row r="282">
          <cell r="D282" t="e">
            <v>#N/A</v>
          </cell>
        </row>
        <row r="283">
          <cell r="D283" t="e">
            <v>#N/A</v>
          </cell>
        </row>
        <row r="284">
          <cell r="D284" t="e">
            <v>#N/A</v>
          </cell>
        </row>
        <row r="285">
          <cell r="D285" t="e">
            <v>#N/A</v>
          </cell>
        </row>
        <row r="286">
          <cell r="D286" t="e">
            <v>#N/A</v>
          </cell>
        </row>
        <row r="287">
          <cell r="D287" t="e">
            <v>#N/A</v>
          </cell>
        </row>
        <row r="288">
          <cell r="D288" t="e">
            <v>#N/A</v>
          </cell>
        </row>
        <row r="289">
          <cell r="D289" t="e">
            <v>#N/A</v>
          </cell>
        </row>
        <row r="290">
          <cell r="D290" t="e">
            <v>#N/A</v>
          </cell>
        </row>
        <row r="291">
          <cell r="D291" t="e">
            <v>#N/A</v>
          </cell>
        </row>
        <row r="292">
          <cell r="D292" t="e">
            <v>#N/A</v>
          </cell>
        </row>
        <row r="293">
          <cell r="D293" t="e">
            <v>#N/A</v>
          </cell>
        </row>
        <row r="294">
          <cell r="D294" t="e">
            <v>#N/A</v>
          </cell>
        </row>
        <row r="295">
          <cell r="D295" t="e">
            <v>#N/A</v>
          </cell>
        </row>
        <row r="296">
          <cell r="D296" t="e">
            <v>#N/A</v>
          </cell>
        </row>
        <row r="297">
          <cell r="D297" t="e">
            <v>#N/A</v>
          </cell>
        </row>
        <row r="298">
          <cell r="D298" t="e">
            <v>#N/A</v>
          </cell>
        </row>
        <row r="299">
          <cell r="D299" t="e">
            <v>#N/A</v>
          </cell>
        </row>
        <row r="300">
          <cell r="D300" t="e">
            <v>#N/A</v>
          </cell>
        </row>
        <row r="301">
          <cell r="D301" t="e">
            <v>#N/A</v>
          </cell>
        </row>
        <row r="302">
          <cell r="D302" t="e">
            <v>#N/A</v>
          </cell>
        </row>
        <row r="303">
          <cell r="D303" t="e">
            <v>#N/A</v>
          </cell>
        </row>
        <row r="304">
          <cell r="D304" t="e">
            <v>#N/A</v>
          </cell>
        </row>
        <row r="305">
          <cell r="D305" t="e">
            <v>#N/A</v>
          </cell>
        </row>
        <row r="306">
          <cell r="D306" t="e">
            <v>#N/A</v>
          </cell>
        </row>
        <row r="307">
          <cell r="D307" t="e">
            <v>#N/A</v>
          </cell>
        </row>
        <row r="308">
          <cell r="D308" t="e">
            <v>#N/A</v>
          </cell>
        </row>
        <row r="309">
          <cell r="D309" t="e">
            <v>#N/A</v>
          </cell>
        </row>
        <row r="310">
          <cell r="D310" t="e">
            <v>#N/A</v>
          </cell>
        </row>
        <row r="311">
          <cell r="D311" t="e">
            <v>#N/A</v>
          </cell>
        </row>
        <row r="312">
          <cell r="D312" t="e">
            <v>#N/A</v>
          </cell>
        </row>
        <row r="313">
          <cell r="D313" t="e">
            <v>#N/A</v>
          </cell>
        </row>
        <row r="314">
          <cell r="D314" t="e">
            <v>#N/A</v>
          </cell>
        </row>
        <row r="315">
          <cell r="D315" t="e">
            <v>#N/A</v>
          </cell>
        </row>
        <row r="316">
          <cell r="D316" t="e">
            <v>#N/A</v>
          </cell>
        </row>
        <row r="317">
          <cell r="D317" t="e">
            <v>#N/A</v>
          </cell>
        </row>
        <row r="318">
          <cell r="D318" t="e">
            <v>#N/A</v>
          </cell>
        </row>
        <row r="319">
          <cell r="D319" t="e">
            <v>#N/A</v>
          </cell>
        </row>
        <row r="320">
          <cell r="D320" t="e">
            <v>#N/A</v>
          </cell>
        </row>
        <row r="321">
          <cell r="D321" t="e">
            <v>#N/A</v>
          </cell>
        </row>
        <row r="322">
          <cell r="D322" t="e">
            <v>#N/A</v>
          </cell>
        </row>
        <row r="323">
          <cell r="D323" t="e">
            <v>#N/A</v>
          </cell>
        </row>
        <row r="324">
          <cell r="D324" t="e">
            <v>#N/A</v>
          </cell>
        </row>
        <row r="325">
          <cell r="D325" t="e">
            <v>#N/A</v>
          </cell>
        </row>
        <row r="326">
          <cell r="D326" t="e">
            <v>#N/A</v>
          </cell>
        </row>
        <row r="327">
          <cell r="D327" t="e">
            <v>#N/A</v>
          </cell>
        </row>
        <row r="328">
          <cell r="D328" t="e">
            <v>#N/A</v>
          </cell>
        </row>
        <row r="329">
          <cell r="D329" t="e">
            <v>#N/A</v>
          </cell>
        </row>
        <row r="330">
          <cell r="D330" t="e">
            <v>#N/A</v>
          </cell>
        </row>
        <row r="331">
          <cell r="D331" t="e">
            <v>#N/A</v>
          </cell>
        </row>
        <row r="332">
          <cell r="D332" t="e">
            <v>#N/A</v>
          </cell>
        </row>
        <row r="333">
          <cell r="D333" t="e">
            <v>#N/A</v>
          </cell>
        </row>
        <row r="334">
          <cell r="D334" t="e">
            <v>#N/A</v>
          </cell>
        </row>
        <row r="335">
          <cell r="D335" t="e">
            <v>#N/A</v>
          </cell>
        </row>
        <row r="336">
          <cell r="D336" t="e">
            <v>#N/A</v>
          </cell>
        </row>
        <row r="337">
          <cell r="D337" t="e">
            <v>#N/A</v>
          </cell>
        </row>
        <row r="338">
          <cell r="D338" t="e">
            <v>#N/A</v>
          </cell>
        </row>
        <row r="339">
          <cell r="D339" t="e">
            <v>#N/A</v>
          </cell>
        </row>
        <row r="340">
          <cell r="D340" t="e">
            <v>#N/A</v>
          </cell>
        </row>
        <row r="341">
          <cell r="D341" t="e">
            <v>#N/A</v>
          </cell>
        </row>
        <row r="342">
          <cell r="D342" t="e">
            <v>#N/A</v>
          </cell>
        </row>
        <row r="343">
          <cell r="D343" t="e">
            <v>#N/A</v>
          </cell>
        </row>
        <row r="344">
          <cell r="D344" t="e">
            <v>#N/A</v>
          </cell>
        </row>
        <row r="345">
          <cell r="D345" t="e">
            <v>#N/A</v>
          </cell>
        </row>
        <row r="346">
          <cell r="D346" t="e">
            <v>#N/A</v>
          </cell>
        </row>
        <row r="347">
          <cell r="D347" t="e">
            <v>#N/A</v>
          </cell>
        </row>
        <row r="348">
          <cell r="D348" t="e">
            <v>#N/A</v>
          </cell>
        </row>
        <row r="349">
          <cell r="D349" t="e">
            <v>#N/A</v>
          </cell>
        </row>
        <row r="350">
          <cell r="D350" t="e">
            <v>#N/A</v>
          </cell>
        </row>
        <row r="351">
          <cell r="D351" t="e">
            <v>#N/A</v>
          </cell>
        </row>
        <row r="352">
          <cell r="D352" t="e">
            <v>#N/A</v>
          </cell>
        </row>
        <row r="353">
          <cell r="D353" t="e">
            <v>#N/A</v>
          </cell>
        </row>
        <row r="354">
          <cell r="D354" t="e">
            <v>#N/A</v>
          </cell>
        </row>
        <row r="355">
          <cell r="D355" t="e">
            <v>#N/A</v>
          </cell>
        </row>
        <row r="356">
          <cell r="D356" t="e">
            <v>#N/A</v>
          </cell>
        </row>
        <row r="357">
          <cell r="D357" t="e">
            <v>#N/A</v>
          </cell>
        </row>
        <row r="358">
          <cell r="D358" t="e">
            <v>#N/A</v>
          </cell>
        </row>
        <row r="359">
          <cell r="D359" t="e">
            <v>#N/A</v>
          </cell>
        </row>
        <row r="360">
          <cell r="D360" t="e">
            <v>#N/A</v>
          </cell>
        </row>
        <row r="361">
          <cell r="D361" t="e">
            <v>#N/A</v>
          </cell>
        </row>
        <row r="362">
          <cell r="D362" t="e">
            <v>#N/A</v>
          </cell>
        </row>
        <row r="363">
          <cell r="D363" t="e">
            <v>#N/A</v>
          </cell>
        </row>
        <row r="364">
          <cell r="D364" t="e">
            <v>#N/A</v>
          </cell>
        </row>
        <row r="365">
          <cell r="D365" t="e">
            <v>#N/A</v>
          </cell>
        </row>
        <row r="366">
          <cell r="D366" t="e">
            <v>#N/A</v>
          </cell>
        </row>
        <row r="367">
          <cell r="D367" t="e">
            <v>#N/A</v>
          </cell>
        </row>
        <row r="368">
          <cell r="D368" t="e">
            <v>#N/A</v>
          </cell>
        </row>
        <row r="369">
          <cell r="D369" t="e">
            <v>#N/A</v>
          </cell>
        </row>
        <row r="370">
          <cell r="D370" t="e">
            <v>#N/A</v>
          </cell>
        </row>
        <row r="371">
          <cell r="D371" t="e">
            <v>#N/A</v>
          </cell>
        </row>
        <row r="372">
          <cell r="D372" t="e">
            <v>#N/A</v>
          </cell>
        </row>
        <row r="373">
          <cell r="D373" t="e">
            <v>#N/A</v>
          </cell>
        </row>
        <row r="374">
          <cell r="D374" t="e">
            <v>#N/A</v>
          </cell>
        </row>
        <row r="375">
          <cell r="D375" t="e">
            <v>#N/A</v>
          </cell>
        </row>
        <row r="376">
          <cell r="D376" t="e">
            <v>#N/A</v>
          </cell>
        </row>
        <row r="377">
          <cell r="D377" t="e">
            <v>#N/A</v>
          </cell>
        </row>
        <row r="378">
          <cell r="D378" t="e">
            <v>#N/A</v>
          </cell>
        </row>
        <row r="379">
          <cell r="D379" t="e">
            <v>#N/A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C000"/>
  </sheetPr>
  <dimension ref="A1:V5663"/>
  <sheetViews>
    <sheetView workbookViewId="0">
      <pane ySplit="1" topLeftCell="A125" activePane="bottomLeft" state="frozen"/>
      <selection activeCell="H109" sqref="H109"/>
      <selection pane="bottomLeft" activeCell="F174" sqref="F174"/>
    </sheetView>
  </sheetViews>
  <sheetFormatPr defaultColWidth="9.140625" defaultRowHeight="11.25" customHeight="1" x14ac:dyDescent="0.2"/>
  <cols>
    <col min="1" max="1" width="11.85546875" style="46" bestFit="1" customWidth="1"/>
    <col min="2" max="2" width="7.7109375" style="46" bestFit="1" customWidth="1"/>
    <col min="3" max="3" width="42.42578125" style="46" bestFit="1" customWidth="1"/>
    <col min="4" max="4" width="14.5703125" style="46" customWidth="1"/>
    <col min="5" max="5" width="12" style="46" customWidth="1"/>
    <col min="6" max="6" width="43.42578125" style="46" customWidth="1"/>
    <col min="7" max="7" width="11.28515625" style="46" customWidth="1"/>
    <col min="8" max="8" width="13.7109375" style="46" customWidth="1"/>
    <col min="9" max="9" width="21.28515625" style="46" customWidth="1"/>
    <col min="10" max="10" width="9.140625" style="46"/>
    <col min="11" max="16384" width="9.140625" style="47"/>
  </cols>
  <sheetData>
    <row r="1" spans="1:10" x14ac:dyDescent="0.2">
      <c r="A1" s="44" t="s">
        <v>9</v>
      </c>
      <c r="B1" s="44" t="s">
        <v>10</v>
      </c>
      <c r="C1" s="44" t="s">
        <v>11</v>
      </c>
      <c r="D1" s="44" t="s">
        <v>12</v>
      </c>
      <c r="E1" s="44" t="s">
        <v>13</v>
      </c>
      <c r="F1" s="44" t="s">
        <v>14</v>
      </c>
      <c r="G1" s="44" t="s">
        <v>14</v>
      </c>
      <c r="H1" s="44" t="s">
        <v>14</v>
      </c>
      <c r="I1" s="45" t="s">
        <v>15</v>
      </c>
    </row>
    <row r="2" spans="1:10" s="53" customFormat="1" ht="11.25" customHeight="1" x14ac:dyDescent="0.2">
      <c r="A2" s="48">
        <v>211000325</v>
      </c>
      <c r="B2" s="48">
        <v>1000</v>
      </c>
      <c r="C2" s="49" t="s">
        <v>16</v>
      </c>
      <c r="D2" s="49" t="s">
        <v>17</v>
      </c>
      <c r="E2" s="49" t="s">
        <v>18</v>
      </c>
      <c r="F2" s="50" t="s">
        <v>19</v>
      </c>
      <c r="G2" s="46"/>
      <c r="H2" s="46"/>
      <c r="I2" s="51" t="str">
        <f>VLOOKUP($E$1:$E$99997,'[2]Inspector responsibility'!$B$13:$D$379,3,FALSE)</f>
        <v>Ian Shortley</v>
      </c>
      <c r="J2" s="52"/>
    </row>
    <row r="3" spans="1:10" s="53" customFormat="1" ht="11.25" customHeight="1" x14ac:dyDescent="0.2">
      <c r="A3" s="48">
        <v>211001492</v>
      </c>
      <c r="B3" s="48">
        <v>1002</v>
      </c>
      <c r="C3" s="49" t="s">
        <v>20</v>
      </c>
      <c r="D3" s="49" t="s">
        <v>17</v>
      </c>
      <c r="E3" s="49" t="s">
        <v>18</v>
      </c>
      <c r="F3" s="49" t="s">
        <v>21</v>
      </c>
      <c r="G3" s="46"/>
      <c r="H3" s="46"/>
      <c r="I3" s="51" t="str">
        <f>VLOOKUP($E$1:$E$99997,'[2]Inspector responsibility'!$B$13:$D$379,3,FALSE)</f>
        <v>Ian Shortley</v>
      </c>
      <c r="J3" s="52"/>
    </row>
    <row r="4" spans="1:10" s="53" customFormat="1" ht="11.25" customHeight="1" x14ac:dyDescent="0.2">
      <c r="A4" s="48">
        <v>211003536</v>
      </c>
      <c r="B4" s="48">
        <v>1003</v>
      </c>
      <c r="C4" s="49" t="s">
        <v>22</v>
      </c>
      <c r="D4" s="49" t="s">
        <v>23</v>
      </c>
      <c r="E4" s="49" t="s">
        <v>24</v>
      </c>
      <c r="F4" s="49" t="s">
        <v>25</v>
      </c>
      <c r="G4" s="46"/>
      <c r="H4" s="46"/>
      <c r="I4" s="51" t="str">
        <f>VLOOKUP($E$1:$E$99997,'[2]Inspector responsibility'!$B$13:$D$379,3,FALSE)</f>
        <v>Yves Vuylsteke</v>
      </c>
      <c r="J4" s="52"/>
    </row>
    <row r="5" spans="1:10" s="53" customFormat="1" ht="11.25" customHeight="1" x14ac:dyDescent="0.2">
      <c r="A5" s="48">
        <v>211001626</v>
      </c>
      <c r="B5" s="48">
        <v>1004</v>
      </c>
      <c r="C5" s="49" t="s">
        <v>26</v>
      </c>
      <c r="D5" s="49" t="s">
        <v>27</v>
      </c>
      <c r="E5" s="49" t="s">
        <v>28</v>
      </c>
      <c r="F5" s="49" t="s">
        <v>29</v>
      </c>
      <c r="G5" s="46"/>
      <c r="H5" s="46"/>
      <c r="I5" s="51" t="str">
        <f>VLOOKUP($E$1:$E$99997,'[2]Inspector responsibility'!$B$13:$D$379,3,FALSE)</f>
        <v>Fredrik Blomgren</v>
      </c>
      <c r="J5" s="52"/>
    </row>
    <row r="6" spans="1:10" s="53" customFormat="1" ht="11.25" customHeight="1" x14ac:dyDescent="0.2">
      <c r="A6" s="48">
        <v>211001572</v>
      </c>
      <c r="B6" s="48">
        <v>1005</v>
      </c>
      <c r="C6" s="49" t="s">
        <v>30</v>
      </c>
      <c r="D6" s="49" t="s">
        <v>27</v>
      </c>
      <c r="E6" s="49" t="s">
        <v>28</v>
      </c>
      <c r="F6" s="49" t="s">
        <v>31</v>
      </c>
      <c r="G6" s="46"/>
      <c r="H6" s="46"/>
      <c r="I6" s="51" t="str">
        <f>VLOOKUP($E$1:$E$99997,'[2]Inspector responsibility'!$B$13:$D$379,3,FALSE)</f>
        <v>Fredrik Blomgren</v>
      </c>
      <c r="J6" s="52"/>
    </row>
    <row r="7" spans="1:10" s="53" customFormat="1" ht="11.25" customHeight="1" x14ac:dyDescent="0.2">
      <c r="A7" s="48">
        <v>211007383</v>
      </c>
      <c r="B7" s="48">
        <v>1006</v>
      </c>
      <c r="C7" s="49" t="s">
        <v>32</v>
      </c>
      <c r="D7" s="49" t="s">
        <v>33</v>
      </c>
      <c r="E7" s="49" t="s">
        <v>34</v>
      </c>
      <c r="F7" s="49" t="s">
        <v>35</v>
      </c>
      <c r="G7" s="46"/>
      <c r="H7" s="46"/>
      <c r="I7" s="51" t="str">
        <f>VLOOKUP($E$1:$E$99997,'[2]Inspector responsibility'!$B$13:$D$379,3,FALSE)</f>
        <v>Yves Vuylsteke</v>
      </c>
      <c r="J7" s="52"/>
    </row>
    <row r="8" spans="1:10" s="53" customFormat="1" ht="11.25" customHeight="1" x14ac:dyDescent="0.2">
      <c r="A8" s="48">
        <v>211008335</v>
      </c>
      <c r="B8" s="48">
        <v>1007</v>
      </c>
      <c r="C8" s="49" t="s">
        <v>36</v>
      </c>
      <c r="D8" s="49" t="s">
        <v>37</v>
      </c>
      <c r="E8" s="49" t="s">
        <v>38</v>
      </c>
      <c r="F8" s="49" t="s">
        <v>39</v>
      </c>
      <c r="G8" s="46"/>
      <c r="H8" s="46"/>
      <c r="I8" s="51" t="str">
        <f>VLOOKUP($E$1:$E$99997,'[2]Inspector responsibility'!$B$13:$D$379,3,FALSE)</f>
        <v>Echo Qu</v>
      </c>
      <c r="J8" s="52"/>
    </row>
    <row r="9" spans="1:10" s="53" customFormat="1" ht="11.25" customHeight="1" x14ac:dyDescent="0.2">
      <c r="A9" s="48">
        <v>211005452</v>
      </c>
      <c r="B9" s="48">
        <v>1008</v>
      </c>
      <c r="C9" s="49" t="s">
        <v>40</v>
      </c>
      <c r="D9" s="49" t="s">
        <v>41</v>
      </c>
      <c r="E9" s="49" t="s">
        <v>28</v>
      </c>
      <c r="F9" s="49" t="s">
        <v>42</v>
      </c>
      <c r="G9" s="46"/>
      <c r="H9" s="46"/>
      <c r="I9" s="51" t="str">
        <f>VLOOKUP($E$1:$E$99997,'[2]Inspector responsibility'!$B$13:$D$379,3,FALSE)</f>
        <v>Fredrik Blomgren</v>
      </c>
      <c r="J9" s="52"/>
    </row>
    <row r="10" spans="1:10" s="53" customFormat="1" ht="11.25" customHeight="1" x14ac:dyDescent="0.2">
      <c r="A10" s="48">
        <v>211005267</v>
      </c>
      <c r="B10" s="48">
        <v>1009</v>
      </c>
      <c r="C10" s="49" t="s">
        <v>43</v>
      </c>
      <c r="D10" s="49" t="s">
        <v>44</v>
      </c>
      <c r="E10" s="49" t="s">
        <v>45</v>
      </c>
      <c r="F10" s="49" t="s">
        <v>46</v>
      </c>
      <c r="G10" s="46"/>
      <c r="H10" s="46"/>
      <c r="I10" s="51" t="str">
        <f>VLOOKUP($E$1:$E$99997,'[2]Inspector responsibility'!$B$13:$D$379,3,FALSE)</f>
        <v>Ian Shortley</v>
      </c>
      <c r="J10" s="52"/>
    </row>
    <row r="11" spans="1:10" s="53" customFormat="1" ht="11.25" customHeight="1" x14ac:dyDescent="0.2">
      <c r="A11" s="48">
        <v>211001486</v>
      </c>
      <c r="B11" s="48">
        <v>1012</v>
      </c>
      <c r="C11" s="49" t="s">
        <v>47</v>
      </c>
      <c r="D11" s="49" t="s">
        <v>48</v>
      </c>
      <c r="E11" s="49" t="s">
        <v>24</v>
      </c>
      <c r="F11" s="49" t="s">
        <v>49</v>
      </c>
      <c r="G11" s="46"/>
      <c r="H11" s="46"/>
      <c r="I11" s="51" t="str">
        <f>VLOOKUP($E$1:$E$99997,'[2]Inspector responsibility'!$B$13:$D$379,3,FALSE)</f>
        <v>Yves Vuylsteke</v>
      </c>
      <c r="J11" s="52"/>
    </row>
    <row r="12" spans="1:10" s="53" customFormat="1" ht="11.25" customHeight="1" x14ac:dyDescent="0.2">
      <c r="A12" s="48">
        <v>211900256</v>
      </c>
      <c r="B12" s="48">
        <v>1013</v>
      </c>
      <c r="C12" s="49" t="s">
        <v>50</v>
      </c>
      <c r="D12" s="49" t="s">
        <v>51</v>
      </c>
      <c r="E12" s="49" t="s">
        <v>52</v>
      </c>
      <c r="F12" s="49" t="s">
        <v>53</v>
      </c>
      <c r="G12" s="46"/>
      <c r="H12" s="46"/>
      <c r="I12" s="51" t="str">
        <f>VLOOKUP($E$1:$E$99997,'[2]Inspector responsibility'!$B$13:$D$379,3,FALSE)</f>
        <v>Yves Vuylsteke</v>
      </c>
      <c r="J12" s="52"/>
    </row>
    <row r="13" spans="1:10" s="53" customFormat="1" ht="11.25" customHeight="1" x14ac:dyDescent="0.2">
      <c r="A13" s="48">
        <v>211002540</v>
      </c>
      <c r="B13" s="48">
        <v>1014</v>
      </c>
      <c r="C13" s="49" t="s">
        <v>54</v>
      </c>
      <c r="D13" s="49" t="s">
        <v>55</v>
      </c>
      <c r="E13" s="49" t="s">
        <v>56</v>
      </c>
      <c r="F13" s="54" t="s">
        <v>57</v>
      </c>
      <c r="G13" s="46"/>
      <c r="H13" s="46"/>
      <c r="I13" s="51" t="str">
        <f>VLOOKUP($E$1:$E$99997,'[2]Inspector responsibility'!$B$13:$D$379,3,FALSE)</f>
        <v>Echo Qu</v>
      </c>
      <c r="J13" s="52"/>
    </row>
    <row r="14" spans="1:10" s="53" customFormat="1" ht="11.25" customHeight="1" x14ac:dyDescent="0.2">
      <c r="A14" s="48">
        <v>211002564</v>
      </c>
      <c r="B14" s="48">
        <v>1015</v>
      </c>
      <c r="C14" s="49" t="s">
        <v>58</v>
      </c>
      <c r="D14" s="49" t="s">
        <v>59</v>
      </c>
      <c r="E14" s="49" t="s">
        <v>56</v>
      </c>
      <c r="F14" s="49" t="s">
        <v>60</v>
      </c>
      <c r="G14" s="46"/>
      <c r="H14" s="46"/>
      <c r="I14" s="51" t="str">
        <f>VLOOKUP($E$1:$E$99997,'[2]Inspector responsibility'!$B$13:$D$379,3,FALSE)</f>
        <v>Echo Qu</v>
      </c>
      <c r="J14" s="52"/>
    </row>
    <row r="15" spans="1:10" s="53" customFormat="1" ht="11.25" customHeight="1" x14ac:dyDescent="0.2">
      <c r="A15" s="48">
        <v>211004378</v>
      </c>
      <c r="B15" s="48">
        <v>1016</v>
      </c>
      <c r="C15" s="49" t="s">
        <v>61</v>
      </c>
      <c r="D15" s="49" t="s">
        <v>62</v>
      </c>
      <c r="E15" s="49" t="s">
        <v>63</v>
      </c>
      <c r="F15" s="49" t="s">
        <v>64</v>
      </c>
      <c r="G15" s="46"/>
      <c r="H15" s="46"/>
      <c r="I15" s="51" t="str">
        <f>VLOOKUP($E$1:$E$99997,'[2]Inspector responsibility'!$B$13:$D$379,3,FALSE)</f>
        <v>Ellen Cardoso</v>
      </c>
      <c r="J15" s="52"/>
    </row>
    <row r="16" spans="1:10" s="53" customFormat="1" ht="11.25" customHeight="1" x14ac:dyDescent="0.2">
      <c r="A16" s="48">
        <v>211005698</v>
      </c>
      <c r="B16" s="48">
        <v>1017</v>
      </c>
      <c r="C16" s="49" t="s">
        <v>65</v>
      </c>
      <c r="D16" s="49" t="s">
        <v>66</v>
      </c>
      <c r="E16" s="49" t="s">
        <v>67</v>
      </c>
      <c r="F16" s="49" t="s">
        <v>68</v>
      </c>
      <c r="G16" s="46"/>
      <c r="H16" s="46"/>
      <c r="I16" s="51" t="str">
        <f>VLOOKUP($E$1:$E$99997,'[2]Inspector responsibility'!$B$13:$D$379,3,FALSE)</f>
        <v>Heth Viers</v>
      </c>
      <c r="J16" s="52"/>
    </row>
    <row r="17" spans="1:10" s="53" customFormat="1" ht="11.25" customHeight="1" x14ac:dyDescent="0.2">
      <c r="A17" s="48">
        <v>211004491</v>
      </c>
      <c r="B17" s="48">
        <v>1019</v>
      </c>
      <c r="C17" s="49" t="s">
        <v>69</v>
      </c>
      <c r="D17" s="49" t="s">
        <v>70</v>
      </c>
      <c r="E17" s="49" t="s">
        <v>63</v>
      </c>
      <c r="F17" s="49" t="s">
        <v>71</v>
      </c>
      <c r="G17" s="46"/>
      <c r="H17" s="46"/>
      <c r="I17" s="51" t="str">
        <f>VLOOKUP($E$1:$E$99997,'[2]Inspector responsibility'!$B$13:$D$379,3,FALSE)</f>
        <v>Ellen Cardoso</v>
      </c>
      <c r="J17" s="52"/>
    </row>
    <row r="18" spans="1:10" s="53" customFormat="1" ht="11.25" customHeight="1" x14ac:dyDescent="0.2">
      <c r="A18" s="48">
        <v>211001382</v>
      </c>
      <c r="B18" s="48">
        <v>1020</v>
      </c>
      <c r="C18" s="49" t="s">
        <v>72</v>
      </c>
      <c r="D18" s="49" t="s">
        <v>73</v>
      </c>
      <c r="E18" s="49" t="s">
        <v>28</v>
      </c>
      <c r="F18" s="49" t="s">
        <v>74</v>
      </c>
      <c r="G18" s="46"/>
      <c r="H18" s="46"/>
      <c r="I18" s="51" t="str">
        <f>VLOOKUP($E$1:$E$99997,'[2]Inspector responsibility'!$B$13:$D$379,3,FALSE)</f>
        <v>Fredrik Blomgren</v>
      </c>
      <c r="J18" s="52"/>
    </row>
    <row r="19" spans="1:10" s="53" customFormat="1" ht="11.25" customHeight="1" x14ac:dyDescent="0.2">
      <c r="A19" s="48">
        <v>211004421</v>
      </c>
      <c r="B19" s="48">
        <v>1021</v>
      </c>
      <c r="C19" s="49" t="s">
        <v>75</v>
      </c>
      <c r="D19" s="49" t="s">
        <v>76</v>
      </c>
      <c r="E19" s="49" t="s">
        <v>63</v>
      </c>
      <c r="F19" s="49" t="s">
        <v>71</v>
      </c>
      <c r="G19" s="46"/>
      <c r="H19" s="46"/>
      <c r="I19" s="51" t="str">
        <f>VLOOKUP($E$1:$E$99997,'[2]Inspector responsibility'!$B$13:$D$379,3,FALSE)</f>
        <v>Ellen Cardoso</v>
      </c>
      <c r="J19" s="52"/>
    </row>
    <row r="20" spans="1:10" s="53" customFormat="1" ht="11.25" customHeight="1" x14ac:dyDescent="0.2">
      <c r="A20" s="48">
        <v>211900186</v>
      </c>
      <c r="B20" s="48">
        <v>1022</v>
      </c>
      <c r="C20" s="49" t="s">
        <v>77</v>
      </c>
      <c r="D20" s="49" t="s">
        <v>78</v>
      </c>
      <c r="E20" s="49" t="s">
        <v>28</v>
      </c>
      <c r="F20" s="49" t="s">
        <v>79</v>
      </c>
      <c r="G20" s="46"/>
      <c r="H20" s="46"/>
      <c r="I20" s="51" t="str">
        <f>VLOOKUP($E$1:$E$99997,'[2]Inspector responsibility'!$B$13:$D$379,3,FALSE)</f>
        <v>Fredrik Blomgren</v>
      </c>
      <c r="J20" s="52"/>
    </row>
    <row r="21" spans="1:10" s="53" customFormat="1" ht="11.25" customHeight="1" x14ac:dyDescent="0.2">
      <c r="A21" s="48">
        <v>211000027</v>
      </c>
      <c r="B21" s="48">
        <v>1024</v>
      </c>
      <c r="C21" s="49" t="s">
        <v>80</v>
      </c>
      <c r="D21" s="49" t="s">
        <v>81</v>
      </c>
      <c r="E21" s="49" t="s">
        <v>67</v>
      </c>
      <c r="F21" s="49" t="s">
        <v>71</v>
      </c>
      <c r="G21" s="46"/>
      <c r="H21" s="46"/>
      <c r="I21" s="51" t="str">
        <f>VLOOKUP($E$1:$E$99997,'[2]Inspector responsibility'!$B$13:$D$379,3,FALSE)</f>
        <v>Heth Viers</v>
      </c>
      <c r="J21" s="52"/>
    </row>
    <row r="22" spans="1:10" s="53" customFormat="1" ht="11.25" customHeight="1" x14ac:dyDescent="0.2">
      <c r="A22" s="48">
        <v>211000016</v>
      </c>
      <c r="B22" s="48">
        <v>1025</v>
      </c>
      <c r="C22" s="49" t="s">
        <v>82</v>
      </c>
      <c r="D22" s="49" t="s">
        <v>83</v>
      </c>
      <c r="E22" s="49" t="s">
        <v>28</v>
      </c>
      <c r="F22" s="49" t="s">
        <v>84</v>
      </c>
      <c r="G22" s="46"/>
      <c r="H22" s="46"/>
      <c r="I22" s="51" t="str">
        <f>VLOOKUP($E$1:$E$99997,'[2]Inspector responsibility'!$B$13:$D$379,3,FALSE)</f>
        <v>Fredrik Blomgren</v>
      </c>
      <c r="J22" s="52"/>
    </row>
    <row r="23" spans="1:10" s="53" customFormat="1" ht="11.25" customHeight="1" x14ac:dyDescent="0.2">
      <c r="A23" s="48">
        <v>211005455</v>
      </c>
      <c r="B23" s="48">
        <v>1026</v>
      </c>
      <c r="C23" s="49" t="s">
        <v>85</v>
      </c>
      <c r="D23" s="49" t="s">
        <v>86</v>
      </c>
      <c r="E23" s="49" t="s">
        <v>28</v>
      </c>
      <c r="F23" s="49" t="s">
        <v>87</v>
      </c>
      <c r="G23" s="46"/>
      <c r="H23" s="46"/>
      <c r="I23" s="51" t="str">
        <f>VLOOKUP($E$1:$E$99997,'[2]Inspector responsibility'!$B$13:$D$379,3,FALSE)</f>
        <v>Fredrik Blomgren</v>
      </c>
      <c r="J23" s="52"/>
    </row>
    <row r="24" spans="1:10" s="53" customFormat="1" ht="11.25" customHeight="1" x14ac:dyDescent="0.2">
      <c r="A24" s="48">
        <v>211000312</v>
      </c>
      <c r="B24" s="48">
        <v>1027</v>
      </c>
      <c r="C24" s="49" t="s">
        <v>88</v>
      </c>
      <c r="D24" s="49" t="s">
        <v>89</v>
      </c>
      <c r="E24" s="49" t="s">
        <v>52</v>
      </c>
      <c r="F24" s="49" t="s">
        <v>74</v>
      </c>
      <c r="G24" s="46"/>
      <c r="H24" s="46"/>
      <c r="I24" s="51" t="str">
        <f>VLOOKUP($E$1:$E$99997,'[2]Inspector responsibility'!$B$13:$D$379,3,FALSE)</f>
        <v>Yves Vuylsteke</v>
      </c>
      <c r="J24" s="52"/>
    </row>
    <row r="25" spans="1:10" s="53" customFormat="1" ht="11.25" customHeight="1" x14ac:dyDescent="0.2">
      <c r="A25" s="48">
        <v>211001296</v>
      </c>
      <c r="B25" s="48">
        <v>1028</v>
      </c>
      <c r="C25" s="49" t="s">
        <v>90</v>
      </c>
      <c r="D25" s="49" t="s">
        <v>91</v>
      </c>
      <c r="E25" s="49" t="s">
        <v>28</v>
      </c>
      <c r="F25" s="49" t="s">
        <v>92</v>
      </c>
      <c r="G25" s="46"/>
      <c r="H25" s="46"/>
      <c r="I25" s="51" t="str">
        <f>VLOOKUP($E$1:$E$99997,'[2]Inspector responsibility'!$B$13:$D$379,3,FALSE)</f>
        <v>Fredrik Blomgren</v>
      </c>
      <c r="J25" s="52"/>
    </row>
    <row r="26" spans="1:10" s="53" customFormat="1" ht="11.25" customHeight="1" x14ac:dyDescent="0.2">
      <c r="A26" s="48">
        <v>211000054</v>
      </c>
      <c r="B26" s="48">
        <v>1029</v>
      </c>
      <c r="C26" s="49" t="s">
        <v>93</v>
      </c>
      <c r="D26" s="49" t="s">
        <v>94</v>
      </c>
      <c r="E26" s="49" t="s">
        <v>28</v>
      </c>
      <c r="F26" s="49" t="s">
        <v>95</v>
      </c>
      <c r="G26" s="46"/>
      <c r="H26" s="46"/>
      <c r="I26" s="51" t="str">
        <f>VLOOKUP($E$1:$E$99997,'[2]Inspector responsibility'!$B$13:$D$379,3,FALSE)</f>
        <v>Fredrik Blomgren</v>
      </c>
      <c r="J26" s="52"/>
    </row>
    <row r="27" spans="1:10" s="53" customFormat="1" ht="11.25" customHeight="1" x14ac:dyDescent="0.2">
      <c r="A27" s="48">
        <v>211005699</v>
      </c>
      <c r="B27" s="48">
        <v>1031</v>
      </c>
      <c r="C27" s="49" t="s">
        <v>96</v>
      </c>
      <c r="D27" s="49" t="s">
        <v>97</v>
      </c>
      <c r="E27" s="49" t="s">
        <v>67</v>
      </c>
      <c r="F27" s="49" t="s">
        <v>71</v>
      </c>
      <c r="G27" s="46"/>
      <c r="H27" s="46"/>
      <c r="I27" s="51" t="str">
        <f>VLOOKUP($E$1:$E$99997,'[2]Inspector responsibility'!$B$13:$D$379,3,FALSE)</f>
        <v>Heth Viers</v>
      </c>
      <c r="J27" s="52"/>
    </row>
    <row r="28" spans="1:10" s="53" customFormat="1" ht="11.25" customHeight="1" x14ac:dyDescent="0.2">
      <c r="A28" s="48">
        <v>211005700</v>
      </c>
      <c r="B28" s="48">
        <v>1032</v>
      </c>
      <c r="C28" s="49" t="s">
        <v>98</v>
      </c>
      <c r="D28" s="49" t="s">
        <v>99</v>
      </c>
      <c r="E28" s="49" t="s">
        <v>67</v>
      </c>
      <c r="F28" s="49" t="s">
        <v>71</v>
      </c>
      <c r="G28" s="46"/>
      <c r="H28" s="46"/>
      <c r="I28" s="51" t="str">
        <f>VLOOKUP($E$1:$E$99997,'[2]Inspector responsibility'!$B$13:$D$379,3,FALSE)</f>
        <v>Heth Viers</v>
      </c>
      <c r="J28" s="52"/>
    </row>
    <row r="29" spans="1:10" s="53" customFormat="1" ht="11.25" customHeight="1" x14ac:dyDescent="0.2">
      <c r="A29" s="48">
        <v>211005701</v>
      </c>
      <c r="B29" s="48">
        <v>1033</v>
      </c>
      <c r="C29" s="49" t="s">
        <v>100</v>
      </c>
      <c r="D29" s="49" t="s">
        <v>101</v>
      </c>
      <c r="E29" s="49" t="s">
        <v>67</v>
      </c>
      <c r="F29" s="49" t="s">
        <v>71</v>
      </c>
      <c r="G29" s="46"/>
      <c r="H29" s="46"/>
      <c r="I29" s="51" t="str">
        <f>VLOOKUP($E$1:$E$99997,'[2]Inspector responsibility'!$B$13:$D$379,3,FALSE)</f>
        <v>Heth Viers</v>
      </c>
      <c r="J29" s="52"/>
    </row>
    <row r="30" spans="1:10" s="53" customFormat="1" ht="11.25" customHeight="1" x14ac:dyDescent="0.2">
      <c r="A30" s="48">
        <v>211005702</v>
      </c>
      <c r="B30" s="48">
        <v>1034</v>
      </c>
      <c r="C30" s="49" t="s">
        <v>102</v>
      </c>
      <c r="D30" s="49" t="s">
        <v>103</v>
      </c>
      <c r="E30" s="49" t="s">
        <v>67</v>
      </c>
      <c r="F30" s="49" t="s">
        <v>71</v>
      </c>
      <c r="G30" s="46"/>
      <c r="H30" s="46"/>
      <c r="I30" s="51" t="str">
        <f>VLOOKUP($E$1:$E$99997,'[2]Inspector responsibility'!$B$13:$D$379,3,FALSE)</f>
        <v>Heth Viers</v>
      </c>
      <c r="J30" s="52"/>
    </row>
    <row r="31" spans="1:10" s="53" customFormat="1" ht="11.25" customHeight="1" x14ac:dyDescent="0.2">
      <c r="A31" s="48">
        <v>211005703</v>
      </c>
      <c r="B31" s="48">
        <v>1035</v>
      </c>
      <c r="C31" s="49" t="s">
        <v>104</v>
      </c>
      <c r="D31" s="49" t="s">
        <v>105</v>
      </c>
      <c r="E31" s="49" t="s">
        <v>67</v>
      </c>
      <c r="F31" s="49" t="s">
        <v>71</v>
      </c>
      <c r="G31" s="46"/>
      <c r="H31" s="46"/>
      <c r="I31" s="51" t="str">
        <f>VLOOKUP($E$1:$E$99997,'[2]Inspector responsibility'!$B$13:$D$379,3,FALSE)</f>
        <v>Heth Viers</v>
      </c>
      <c r="J31" s="52"/>
    </row>
    <row r="32" spans="1:10" s="53" customFormat="1" ht="11.25" customHeight="1" x14ac:dyDescent="0.2">
      <c r="A32" s="48">
        <v>211005704</v>
      </c>
      <c r="B32" s="48">
        <v>1036</v>
      </c>
      <c r="C32" s="49" t="s">
        <v>106</v>
      </c>
      <c r="D32" s="49" t="s">
        <v>107</v>
      </c>
      <c r="E32" s="49" t="s">
        <v>67</v>
      </c>
      <c r="F32" s="49" t="s">
        <v>71</v>
      </c>
      <c r="G32" s="46"/>
      <c r="H32" s="46"/>
      <c r="I32" s="51" t="str">
        <f>VLOOKUP($E$1:$E$99997,'[2]Inspector responsibility'!$B$13:$D$379,3,FALSE)</f>
        <v>Heth Viers</v>
      </c>
      <c r="J32" s="52"/>
    </row>
    <row r="33" spans="1:10" s="53" customFormat="1" ht="11.25" customHeight="1" x14ac:dyDescent="0.2">
      <c r="A33" s="48">
        <v>211005705</v>
      </c>
      <c r="B33" s="48">
        <v>1037</v>
      </c>
      <c r="C33" s="49" t="s">
        <v>108</v>
      </c>
      <c r="D33" s="49" t="s">
        <v>109</v>
      </c>
      <c r="E33" s="49" t="s">
        <v>67</v>
      </c>
      <c r="F33" s="49" t="s">
        <v>71</v>
      </c>
      <c r="G33" s="46"/>
      <c r="H33" s="46"/>
      <c r="I33" s="51" t="str">
        <f>VLOOKUP($E$1:$E$99997,'[2]Inspector responsibility'!$B$13:$D$379,3,FALSE)</f>
        <v>Heth Viers</v>
      </c>
      <c r="J33" s="52"/>
    </row>
    <row r="34" spans="1:10" s="53" customFormat="1" ht="11.25" customHeight="1" x14ac:dyDescent="0.2">
      <c r="A34" s="48">
        <v>211005706</v>
      </c>
      <c r="B34" s="48">
        <v>1038</v>
      </c>
      <c r="C34" s="49" t="s">
        <v>110</v>
      </c>
      <c r="D34" s="49" t="s">
        <v>111</v>
      </c>
      <c r="E34" s="49" t="s">
        <v>67</v>
      </c>
      <c r="F34" s="49" t="s">
        <v>71</v>
      </c>
      <c r="G34" s="46"/>
      <c r="H34" s="46"/>
      <c r="I34" s="51" t="str">
        <f>VLOOKUP($E$1:$E$99997,'[2]Inspector responsibility'!$B$13:$D$379,3,FALSE)</f>
        <v>Heth Viers</v>
      </c>
      <c r="J34" s="52"/>
    </row>
    <row r="35" spans="1:10" s="53" customFormat="1" ht="11.25" customHeight="1" x14ac:dyDescent="0.2">
      <c r="A35" s="48">
        <v>211005707</v>
      </c>
      <c r="B35" s="48">
        <v>1039</v>
      </c>
      <c r="C35" s="49" t="s">
        <v>112</v>
      </c>
      <c r="D35" s="49" t="s">
        <v>113</v>
      </c>
      <c r="E35" s="49" t="s">
        <v>67</v>
      </c>
      <c r="F35" s="49" t="s">
        <v>114</v>
      </c>
      <c r="G35" s="46"/>
      <c r="H35" s="46"/>
      <c r="I35" s="51" t="str">
        <f>VLOOKUP($E$1:$E$99997,'[2]Inspector responsibility'!$B$13:$D$379,3,FALSE)</f>
        <v>Heth Viers</v>
      </c>
      <c r="J35" s="52"/>
    </row>
    <row r="36" spans="1:10" s="53" customFormat="1" ht="11.25" customHeight="1" x14ac:dyDescent="0.2">
      <c r="A36" s="48">
        <v>211005708</v>
      </c>
      <c r="B36" s="48">
        <v>1040</v>
      </c>
      <c r="C36" s="49" t="s">
        <v>115</v>
      </c>
      <c r="D36" s="49" t="s">
        <v>116</v>
      </c>
      <c r="E36" s="49" t="s">
        <v>67</v>
      </c>
      <c r="F36" s="49" t="s">
        <v>71</v>
      </c>
      <c r="G36" s="46"/>
      <c r="H36" s="46"/>
      <c r="I36" s="51" t="str">
        <f>VLOOKUP($E$1:$E$99997,'[2]Inspector responsibility'!$B$13:$D$379,3,FALSE)</f>
        <v>Heth Viers</v>
      </c>
      <c r="J36" s="52"/>
    </row>
    <row r="37" spans="1:10" s="53" customFormat="1" ht="11.25" customHeight="1" x14ac:dyDescent="0.2">
      <c r="A37" s="48">
        <v>211005709</v>
      </c>
      <c r="B37" s="48">
        <v>1041</v>
      </c>
      <c r="C37" s="49" t="s">
        <v>117</v>
      </c>
      <c r="D37" s="49" t="s">
        <v>118</v>
      </c>
      <c r="E37" s="49" t="s">
        <v>67</v>
      </c>
      <c r="F37" s="49" t="s">
        <v>71</v>
      </c>
      <c r="G37" s="46"/>
      <c r="H37" s="46"/>
      <c r="I37" s="51" t="str">
        <f>VLOOKUP($E$1:$E$99997,'[2]Inspector responsibility'!$B$13:$D$379,3,FALSE)</f>
        <v>Heth Viers</v>
      </c>
      <c r="J37" s="52"/>
    </row>
    <row r="38" spans="1:10" s="53" customFormat="1" ht="11.25" customHeight="1" x14ac:dyDescent="0.2">
      <c r="A38" s="48">
        <v>211005710</v>
      </c>
      <c r="B38" s="48">
        <v>1042</v>
      </c>
      <c r="C38" s="49" t="s">
        <v>119</v>
      </c>
      <c r="D38" s="49" t="s">
        <v>120</v>
      </c>
      <c r="E38" s="49" t="s">
        <v>67</v>
      </c>
      <c r="F38" s="49" t="s">
        <v>71</v>
      </c>
      <c r="G38" s="46"/>
      <c r="H38" s="46"/>
      <c r="I38" s="51" t="str">
        <f>VLOOKUP($E$1:$E$99997,'[2]Inspector responsibility'!$B$13:$D$379,3,FALSE)</f>
        <v>Heth Viers</v>
      </c>
      <c r="J38" s="52"/>
    </row>
    <row r="39" spans="1:10" s="53" customFormat="1" ht="11.25" customHeight="1" x14ac:dyDescent="0.2">
      <c r="A39" s="48">
        <v>211005711</v>
      </c>
      <c r="B39" s="48">
        <v>1043</v>
      </c>
      <c r="C39" s="49" t="s">
        <v>121</v>
      </c>
      <c r="D39" s="49" t="s">
        <v>122</v>
      </c>
      <c r="E39" s="49" t="s">
        <v>67</v>
      </c>
      <c r="F39" s="49" t="s">
        <v>71</v>
      </c>
      <c r="G39" s="46"/>
      <c r="H39" s="46"/>
      <c r="I39" s="51" t="str">
        <f>VLOOKUP($E$1:$E$99997,'[2]Inspector responsibility'!$B$13:$D$379,3,FALSE)</f>
        <v>Heth Viers</v>
      </c>
      <c r="J39" s="52"/>
    </row>
    <row r="40" spans="1:10" s="53" customFormat="1" ht="11.25" customHeight="1" x14ac:dyDescent="0.2">
      <c r="A40" s="48">
        <v>211004409</v>
      </c>
      <c r="B40" s="48">
        <v>1044</v>
      </c>
      <c r="C40" s="49" t="s">
        <v>123</v>
      </c>
      <c r="D40" s="49" t="s">
        <v>124</v>
      </c>
      <c r="E40" s="49" t="s">
        <v>63</v>
      </c>
      <c r="F40" s="49" t="s">
        <v>125</v>
      </c>
      <c r="G40" s="46"/>
      <c r="H40" s="46"/>
      <c r="I40" s="51" t="str">
        <f>VLOOKUP($E$1:$E$99997,'[2]Inspector responsibility'!$B$13:$D$379,3,FALSE)</f>
        <v>Ellen Cardoso</v>
      </c>
      <c r="J40" s="52"/>
    </row>
    <row r="41" spans="1:10" x14ac:dyDescent="0.2">
      <c r="A41" s="48">
        <v>211004464</v>
      </c>
      <c r="B41" s="48">
        <v>1045</v>
      </c>
      <c r="C41" s="49" t="s">
        <v>126</v>
      </c>
      <c r="D41" s="49" t="s">
        <v>127</v>
      </c>
      <c r="E41" s="49" t="s">
        <v>63</v>
      </c>
      <c r="F41" s="49" t="s">
        <v>128</v>
      </c>
      <c r="I41" s="51" t="str">
        <f>VLOOKUP($E$1:$E$99997,'[2]Inspector responsibility'!$B$13:$D$379,3,FALSE)</f>
        <v>Ellen Cardoso</v>
      </c>
    </row>
    <row r="42" spans="1:10" x14ac:dyDescent="0.2">
      <c r="A42" s="48">
        <v>211004528</v>
      </c>
      <c r="B42" s="48">
        <v>1046</v>
      </c>
      <c r="C42" s="49" t="s">
        <v>129</v>
      </c>
      <c r="D42" s="49" t="s">
        <v>130</v>
      </c>
      <c r="E42" s="49" t="s">
        <v>63</v>
      </c>
      <c r="F42" s="49" t="s">
        <v>131</v>
      </c>
      <c r="I42" s="51" t="str">
        <f>VLOOKUP($E$1:$E$99997,'[2]Inspector responsibility'!$B$13:$D$379,3,FALSE)</f>
        <v>Ellen Cardoso</v>
      </c>
    </row>
    <row r="43" spans="1:10" x14ac:dyDescent="0.2">
      <c r="A43" s="48">
        <v>211004517</v>
      </c>
      <c r="B43" s="48">
        <v>1047</v>
      </c>
      <c r="C43" s="49" t="s">
        <v>132</v>
      </c>
      <c r="D43" s="49" t="s">
        <v>133</v>
      </c>
      <c r="E43" s="49" t="s">
        <v>63</v>
      </c>
      <c r="F43" s="49" t="s">
        <v>134</v>
      </c>
      <c r="I43" s="51" t="str">
        <f>VLOOKUP($E$1:$E$99997,'[2]Inspector responsibility'!$B$13:$D$379,3,FALSE)</f>
        <v>Ellen Cardoso</v>
      </c>
    </row>
    <row r="44" spans="1:10" x14ac:dyDescent="0.2">
      <c r="A44" s="48">
        <v>211004463</v>
      </c>
      <c r="B44" s="48">
        <v>1048</v>
      </c>
      <c r="C44" s="49" t="s">
        <v>135</v>
      </c>
      <c r="D44" s="49" t="s">
        <v>136</v>
      </c>
      <c r="E44" s="49" t="s">
        <v>63</v>
      </c>
      <c r="F44" s="49" t="s">
        <v>137</v>
      </c>
      <c r="I44" s="51" t="str">
        <f>VLOOKUP($E$1:$E$99997,'[2]Inspector responsibility'!$B$13:$D$379,3,FALSE)</f>
        <v>Ellen Cardoso</v>
      </c>
    </row>
    <row r="45" spans="1:10" x14ac:dyDescent="0.2">
      <c r="A45" s="48">
        <v>211004525</v>
      </c>
      <c r="B45" s="48">
        <v>1049</v>
      </c>
      <c r="C45" s="49" t="s">
        <v>138</v>
      </c>
      <c r="D45" s="49" t="s">
        <v>139</v>
      </c>
      <c r="E45" s="49" t="s">
        <v>63</v>
      </c>
      <c r="F45" s="49" t="s">
        <v>140</v>
      </c>
      <c r="I45" s="51" t="str">
        <f>VLOOKUP($E$1:$E$99997,'[2]Inspector responsibility'!$B$13:$D$379,3,FALSE)</f>
        <v>Ellen Cardoso</v>
      </c>
    </row>
    <row r="46" spans="1:10" x14ac:dyDescent="0.2">
      <c r="A46" s="48">
        <v>211004544</v>
      </c>
      <c r="B46" s="48">
        <v>1050</v>
      </c>
      <c r="C46" s="49" t="s">
        <v>141</v>
      </c>
      <c r="D46" s="49" t="s">
        <v>142</v>
      </c>
      <c r="E46" s="49" t="s">
        <v>63</v>
      </c>
      <c r="F46" s="49" t="s">
        <v>143</v>
      </c>
      <c r="I46" s="51" t="str">
        <f>VLOOKUP($E$1:$E$99997,'[2]Inspector responsibility'!$B$13:$D$379,3,FALSE)</f>
        <v>Ellen Cardoso</v>
      </c>
    </row>
    <row r="47" spans="1:10" x14ac:dyDescent="0.2">
      <c r="A47" s="48">
        <v>211004372</v>
      </c>
      <c r="B47" s="48">
        <v>1051</v>
      </c>
      <c r="C47" s="49" t="s">
        <v>144</v>
      </c>
      <c r="D47" s="49" t="s">
        <v>145</v>
      </c>
      <c r="E47" s="49" t="s">
        <v>63</v>
      </c>
      <c r="F47" s="49" t="s">
        <v>146</v>
      </c>
      <c r="I47" s="51" t="str">
        <f>VLOOKUP($E$1:$E$99997,'[2]Inspector responsibility'!$B$13:$D$379,3,FALSE)</f>
        <v>Ellen Cardoso</v>
      </c>
    </row>
    <row r="48" spans="1:10" x14ac:dyDescent="0.2">
      <c r="A48" s="48">
        <v>211004488</v>
      </c>
      <c r="B48" s="48">
        <v>1052</v>
      </c>
      <c r="C48" s="49" t="s">
        <v>147</v>
      </c>
      <c r="D48" s="49" t="s">
        <v>148</v>
      </c>
      <c r="E48" s="49" t="s">
        <v>63</v>
      </c>
      <c r="F48" s="49" t="s">
        <v>149</v>
      </c>
      <c r="I48" s="51" t="str">
        <f>VLOOKUP($E$1:$E$99997,'[2]Inspector responsibility'!$B$13:$D$379,3,FALSE)</f>
        <v>Ellen Cardoso</v>
      </c>
    </row>
    <row r="49" spans="1:9" s="47" customFormat="1" x14ac:dyDescent="0.2">
      <c r="A49" s="48">
        <v>211004393</v>
      </c>
      <c r="B49" s="48">
        <v>1053</v>
      </c>
      <c r="C49" s="49" t="s">
        <v>150</v>
      </c>
      <c r="D49" s="49" t="s">
        <v>151</v>
      </c>
      <c r="E49" s="49" t="s">
        <v>63</v>
      </c>
      <c r="F49" s="49" t="s">
        <v>71</v>
      </c>
      <c r="G49" s="46"/>
      <c r="H49" s="46"/>
      <c r="I49" s="51" t="str">
        <f>VLOOKUP($E$1:$E$99997,'[2]Inspector responsibility'!$B$13:$D$379,3,FALSE)</f>
        <v>Ellen Cardoso</v>
      </c>
    </row>
    <row r="50" spans="1:9" s="47" customFormat="1" x14ac:dyDescent="0.2">
      <c r="A50" s="48">
        <v>211004458</v>
      </c>
      <c r="B50" s="48">
        <v>1054</v>
      </c>
      <c r="C50" s="49" t="s">
        <v>152</v>
      </c>
      <c r="D50" s="49" t="s">
        <v>153</v>
      </c>
      <c r="E50" s="49" t="s">
        <v>63</v>
      </c>
      <c r="F50" s="49" t="s">
        <v>154</v>
      </c>
      <c r="G50" s="46"/>
      <c r="H50" s="46"/>
      <c r="I50" s="51" t="str">
        <f>VLOOKUP($E$1:$E$99997,'[2]Inspector responsibility'!$B$13:$D$379,3,FALSE)</f>
        <v>Ellen Cardoso</v>
      </c>
    </row>
    <row r="51" spans="1:9" s="47" customFormat="1" x14ac:dyDescent="0.2">
      <c r="A51" s="48">
        <v>211004483</v>
      </c>
      <c r="B51" s="48">
        <v>1055</v>
      </c>
      <c r="C51" s="49" t="s">
        <v>155</v>
      </c>
      <c r="D51" s="49" t="s">
        <v>156</v>
      </c>
      <c r="E51" s="49" t="s">
        <v>63</v>
      </c>
      <c r="F51" s="49" t="s">
        <v>157</v>
      </c>
      <c r="G51" s="46"/>
      <c r="H51" s="46"/>
      <c r="I51" s="51" t="str">
        <f>VLOOKUP($E$1:$E$99997,'[2]Inspector responsibility'!$B$13:$D$379,3,FALSE)</f>
        <v>Ellen Cardoso</v>
      </c>
    </row>
    <row r="52" spans="1:9" s="47" customFormat="1" x14ac:dyDescent="0.2">
      <c r="A52" s="48">
        <v>211004470</v>
      </c>
      <c r="B52" s="48">
        <v>1056</v>
      </c>
      <c r="C52" s="49" t="s">
        <v>158</v>
      </c>
      <c r="D52" s="49" t="s">
        <v>159</v>
      </c>
      <c r="E52" s="49" t="s">
        <v>63</v>
      </c>
      <c r="F52" s="49" t="s">
        <v>160</v>
      </c>
      <c r="G52" s="46"/>
      <c r="H52" s="46"/>
      <c r="I52" s="51" t="str">
        <f>VLOOKUP($E$1:$E$99997,'[2]Inspector responsibility'!$B$13:$D$379,3,FALSE)</f>
        <v>Ellen Cardoso</v>
      </c>
    </row>
    <row r="53" spans="1:9" s="47" customFormat="1" x14ac:dyDescent="0.2">
      <c r="A53" s="48">
        <v>211004509</v>
      </c>
      <c r="B53" s="48">
        <v>1057</v>
      </c>
      <c r="C53" s="49" t="s">
        <v>161</v>
      </c>
      <c r="D53" s="49" t="s">
        <v>162</v>
      </c>
      <c r="E53" s="49" t="s">
        <v>63</v>
      </c>
      <c r="F53" s="49" t="s">
        <v>163</v>
      </c>
      <c r="G53" s="46"/>
      <c r="H53" s="46"/>
      <c r="I53" s="51" t="str">
        <f>VLOOKUP($E$1:$E$99997,'[2]Inspector responsibility'!$B$13:$D$379,3,FALSE)</f>
        <v>Ellen Cardoso</v>
      </c>
    </row>
    <row r="54" spans="1:9" s="47" customFormat="1" x14ac:dyDescent="0.2">
      <c r="A54" s="48">
        <v>211004432</v>
      </c>
      <c r="B54" s="48">
        <v>1058</v>
      </c>
      <c r="C54" s="49" t="s">
        <v>164</v>
      </c>
      <c r="D54" s="49" t="s">
        <v>165</v>
      </c>
      <c r="E54" s="49" t="s">
        <v>63</v>
      </c>
      <c r="F54" s="49" t="s">
        <v>166</v>
      </c>
      <c r="G54" s="46"/>
      <c r="H54" s="46"/>
      <c r="I54" s="51" t="str">
        <f>VLOOKUP($E$1:$E$99997,'[2]Inspector responsibility'!$B$13:$D$379,3,FALSE)</f>
        <v>Ellen Cardoso</v>
      </c>
    </row>
    <row r="55" spans="1:9" s="47" customFormat="1" x14ac:dyDescent="0.2">
      <c r="A55" s="48">
        <v>211004479</v>
      </c>
      <c r="B55" s="48">
        <v>1059</v>
      </c>
      <c r="C55" s="49" t="s">
        <v>167</v>
      </c>
      <c r="D55" s="49" t="s">
        <v>168</v>
      </c>
      <c r="E55" s="49" t="s">
        <v>63</v>
      </c>
      <c r="F55" s="49" t="s">
        <v>169</v>
      </c>
      <c r="G55" s="46"/>
      <c r="H55" s="46"/>
      <c r="I55" s="51" t="str">
        <f>VLOOKUP($E$1:$E$99997,'[2]Inspector responsibility'!$B$13:$D$379,3,FALSE)</f>
        <v>Ellen Cardoso</v>
      </c>
    </row>
    <row r="56" spans="1:9" s="47" customFormat="1" x14ac:dyDescent="0.2">
      <c r="A56" s="48">
        <v>211004457</v>
      </c>
      <c r="B56" s="48">
        <v>1060</v>
      </c>
      <c r="C56" s="49" t="s">
        <v>170</v>
      </c>
      <c r="D56" s="49" t="s">
        <v>171</v>
      </c>
      <c r="E56" s="49" t="s">
        <v>63</v>
      </c>
      <c r="F56" s="49" t="s">
        <v>172</v>
      </c>
      <c r="G56" s="46"/>
      <c r="H56" s="46"/>
      <c r="I56" s="51" t="str">
        <f>VLOOKUP($E$1:$E$99997,'[2]Inspector responsibility'!$B$13:$D$379,3,FALSE)</f>
        <v>Ellen Cardoso</v>
      </c>
    </row>
    <row r="57" spans="1:9" s="47" customFormat="1" x14ac:dyDescent="0.2">
      <c r="A57" s="48">
        <v>211004443</v>
      </c>
      <c r="B57" s="48">
        <v>1061</v>
      </c>
      <c r="C57" s="49" t="s">
        <v>173</v>
      </c>
      <c r="D57" s="49" t="s">
        <v>174</v>
      </c>
      <c r="E57" s="49" t="s">
        <v>63</v>
      </c>
      <c r="F57" s="49" t="s">
        <v>175</v>
      </c>
      <c r="G57" s="46"/>
      <c r="H57" s="46"/>
      <c r="I57" s="51" t="str">
        <f>VLOOKUP($E$1:$E$99997,'[2]Inspector responsibility'!$B$13:$D$379,3,FALSE)</f>
        <v>Ellen Cardoso</v>
      </c>
    </row>
    <row r="58" spans="1:9" s="47" customFormat="1" x14ac:dyDescent="0.2">
      <c r="A58" s="48">
        <v>211004545</v>
      </c>
      <c r="B58" s="48">
        <v>1062</v>
      </c>
      <c r="C58" s="49" t="s">
        <v>176</v>
      </c>
      <c r="D58" s="49" t="s">
        <v>142</v>
      </c>
      <c r="E58" s="49" t="s">
        <v>63</v>
      </c>
      <c r="F58" s="49" t="s">
        <v>177</v>
      </c>
      <c r="G58" s="46"/>
      <c r="H58" s="46"/>
      <c r="I58" s="51" t="str">
        <f>VLOOKUP($E$1:$E$99997,'[2]Inspector responsibility'!$B$13:$D$379,3,FALSE)</f>
        <v>Ellen Cardoso</v>
      </c>
    </row>
    <row r="59" spans="1:9" s="47" customFormat="1" x14ac:dyDescent="0.2">
      <c r="A59" s="48">
        <v>211004486</v>
      </c>
      <c r="B59" s="48">
        <v>1063</v>
      </c>
      <c r="C59" s="49" t="s">
        <v>178</v>
      </c>
      <c r="D59" s="49" t="s">
        <v>179</v>
      </c>
      <c r="E59" s="49" t="s">
        <v>63</v>
      </c>
      <c r="F59" s="49" t="s">
        <v>180</v>
      </c>
      <c r="G59" s="46"/>
      <c r="H59" s="46"/>
      <c r="I59" s="51" t="str">
        <f>VLOOKUP($E$1:$E$99997,'[2]Inspector responsibility'!$B$13:$D$379,3,FALSE)</f>
        <v>Ellen Cardoso</v>
      </c>
    </row>
    <row r="60" spans="1:9" s="47" customFormat="1" x14ac:dyDescent="0.2">
      <c r="A60" s="48">
        <v>211004448</v>
      </c>
      <c r="B60" s="48">
        <v>1064</v>
      </c>
      <c r="C60" s="49" t="s">
        <v>181</v>
      </c>
      <c r="D60" s="49" t="s">
        <v>182</v>
      </c>
      <c r="E60" s="49" t="s">
        <v>63</v>
      </c>
      <c r="F60" s="49" t="s">
        <v>183</v>
      </c>
      <c r="G60" s="46"/>
      <c r="H60" s="46"/>
      <c r="I60" s="51" t="str">
        <f>VLOOKUP($E$1:$E$99997,'[2]Inspector responsibility'!$B$13:$D$379,3,FALSE)</f>
        <v>Ellen Cardoso</v>
      </c>
    </row>
    <row r="61" spans="1:9" s="47" customFormat="1" x14ac:dyDescent="0.2">
      <c r="A61" s="48">
        <v>211900033</v>
      </c>
      <c r="B61" s="48">
        <v>1065</v>
      </c>
      <c r="C61" s="49" t="s">
        <v>184</v>
      </c>
      <c r="D61" s="49" t="s">
        <v>185</v>
      </c>
      <c r="E61" s="49" t="s">
        <v>63</v>
      </c>
      <c r="F61" s="49" t="s">
        <v>186</v>
      </c>
      <c r="G61" s="46"/>
      <c r="H61" s="46"/>
      <c r="I61" s="51" t="str">
        <f>VLOOKUP($E$1:$E$99997,'[2]Inspector responsibility'!$B$13:$D$379,3,FALSE)</f>
        <v>Ellen Cardoso</v>
      </c>
    </row>
    <row r="62" spans="1:9" s="47" customFormat="1" x14ac:dyDescent="0.2">
      <c r="A62" s="48">
        <v>211004516</v>
      </c>
      <c r="B62" s="48">
        <v>1066</v>
      </c>
      <c r="C62" s="49" t="s">
        <v>187</v>
      </c>
      <c r="D62" s="49" t="s">
        <v>188</v>
      </c>
      <c r="E62" s="49" t="s">
        <v>63</v>
      </c>
      <c r="F62" s="49" t="s">
        <v>189</v>
      </c>
      <c r="G62" s="46"/>
      <c r="H62" s="46"/>
      <c r="I62" s="51" t="str">
        <f>VLOOKUP($E$1:$E$99997,'[2]Inspector responsibility'!$B$13:$D$379,3,FALSE)</f>
        <v>Ellen Cardoso</v>
      </c>
    </row>
    <row r="63" spans="1:9" s="47" customFormat="1" x14ac:dyDescent="0.2">
      <c r="A63" s="48">
        <v>211004540</v>
      </c>
      <c r="B63" s="48">
        <v>1067</v>
      </c>
      <c r="C63" s="49" t="s">
        <v>190</v>
      </c>
      <c r="D63" s="49" t="s">
        <v>191</v>
      </c>
      <c r="E63" s="49" t="s">
        <v>63</v>
      </c>
      <c r="F63" s="49" t="s">
        <v>192</v>
      </c>
      <c r="G63" s="46"/>
      <c r="H63" s="46"/>
      <c r="I63" s="51" t="str">
        <f>VLOOKUP($E$1:$E$99997,'[2]Inspector responsibility'!$B$13:$D$379,3,FALSE)</f>
        <v>Ellen Cardoso</v>
      </c>
    </row>
    <row r="64" spans="1:9" s="47" customFormat="1" x14ac:dyDescent="0.2">
      <c r="A64" s="48">
        <v>211004386</v>
      </c>
      <c r="B64" s="48">
        <v>1068</v>
      </c>
      <c r="C64" s="49" t="s">
        <v>193</v>
      </c>
      <c r="D64" s="49" t="s">
        <v>194</v>
      </c>
      <c r="E64" s="49" t="s">
        <v>63</v>
      </c>
      <c r="F64" s="49" t="s">
        <v>195</v>
      </c>
      <c r="G64" s="46"/>
      <c r="H64" s="46"/>
      <c r="I64" s="51" t="str">
        <f>VLOOKUP($E$1:$E$99997,'[2]Inspector responsibility'!$B$13:$D$379,3,FALSE)</f>
        <v>Ellen Cardoso</v>
      </c>
    </row>
    <row r="65" spans="1:9" s="47" customFormat="1" x14ac:dyDescent="0.2">
      <c r="A65" s="48">
        <v>211004510</v>
      </c>
      <c r="B65" s="48">
        <v>1069</v>
      </c>
      <c r="C65" s="49" t="s">
        <v>196</v>
      </c>
      <c r="D65" s="49" t="s">
        <v>197</v>
      </c>
      <c r="E65" s="49" t="s">
        <v>63</v>
      </c>
      <c r="F65" s="49" t="s">
        <v>198</v>
      </c>
      <c r="G65" s="46"/>
      <c r="H65" s="46"/>
      <c r="I65" s="51" t="str">
        <f>VLOOKUP($E$1:$E$99997,'[2]Inspector responsibility'!$B$13:$D$379,3,FALSE)</f>
        <v>Ellen Cardoso</v>
      </c>
    </row>
    <row r="66" spans="1:9" s="47" customFormat="1" x14ac:dyDescent="0.2">
      <c r="A66" s="48">
        <v>211004422</v>
      </c>
      <c r="B66" s="48">
        <v>1070</v>
      </c>
      <c r="C66" s="49" t="s">
        <v>150</v>
      </c>
      <c r="D66" s="49" t="s">
        <v>76</v>
      </c>
      <c r="E66" s="49" t="s">
        <v>63</v>
      </c>
      <c r="F66" s="49" t="s">
        <v>71</v>
      </c>
      <c r="G66" s="46"/>
      <c r="H66" s="46"/>
      <c r="I66" s="51" t="str">
        <f>VLOOKUP($E$1:$E$99997,'[2]Inspector responsibility'!$B$13:$D$379,3,FALSE)</f>
        <v>Ellen Cardoso</v>
      </c>
    </row>
    <row r="67" spans="1:9" s="47" customFormat="1" x14ac:dyDescent="0.2">
      <c r="A67" s="48">
        <v>211004529</v>
      </c>
      <c r="B67" s="48">
        <v>1071</v>
      </c>
      <c r="C67" s="49" t="s">
        <v>199</v>
      </c>
      <c r="D67" s="49" t="s">
        <v>130</v>
      </c>
      <c r="E67" s="49" t="s">
        <v>63</v>
      </c>
      <c r="F67" s="49" t="s">
        <v>200</v>
      </c>
      <c r="G67" s="46"/>
      <c r="H67" s="46"/>
      <c r="I67" s="51" t="str">
        <f>VLOOKUP($E$1:$E$99997,'[2]Inspector responsibility'!$B$13:$D$379,3,FALSE)</f>
        <v>Ellen Cardoso</v>
      </c>
    </row>
    <row r="68" spans="1:9" s="47" customFormat="1" x14ac:dyDescent="0.2">
      <c r="A68" s="48">
        <v>211004438</v>
      </c>
      <c r="B68" s="48">
        <v>1072</v>
      </c>
      <c r="C68" s="49" t="s">
        <v>201</v>
      </c>
      <c r="D68" s="49" t="s">
        <v>202</v>
      </c>
      <c r="E68" s="49" t="s">
        <v>63</v>
      </c>
      <c r="F68" s="49" t="s">
        <v>203</v>
      </c>
      <c r="G68" s="46"/>
      <c r="H68" s="46"/>
      <c r="I68" s="51" t="str">
        <f>VLOOKUP($E$1:$E$99997,'[2]Inspector responsibility'!$B$13:$D$379,3,FALSE)</f>
        <v>Ellen Cardoso</v>
      </c>
    </row>
    <row r="69" spans="1:9" s="47" customFormat="1" x14ac:dyDescent="0.2">
      <c r="A69" s="48">
        <v>211004410</v>
      </c>
      <c r="B69" s="48">
        <v>1073</v>
      </c>
      <c r="C69" s="49" t="s">
        <v>204</v>
      </c>
      <c r="D69" s="49" t="s">
        <v>124</v>
      </c>
      <c r="E69" s="49" t="s">
        <v>63</v>
      </c>
      <c r="F69" s="49" t="s">
        <v>205</v>
      </c>
      <c r="G69" s="46"/>
      <c r="H69" s="46"/>
      <c r="I69" s="51" t="str">
        <f>VLOOKUP($E$1:$E$99997,'[2]Inspector responsibility'!$B$13:$D$379,3,FALSE)</f>
        <v>Ellen Cardoso</v>
      </c>
    </row>
    <row r="70" spans="1:9" s="47" customFormat="1" x14ac:dyDescent="0.2">
      <c r="A70" s="48">
        <v>211004473</v>
      </c>
      <c r="B70" s="48">
        <v>1074</v>
      </c>
      <c r="C70" s="49" t="s">
        <v>206</v>
      </c>
      <c r="D70" s="49" t="s">
        <v>207</v>
      </c>
      <c r="E70" s="49" t="s">
        <v>63</v>
      </c>
      <c r="F70" s="49" t="s">
        <v>208</v>
      </c>
      <c r="G70" s="46"/>
      <c r="H70" s="46"/>
      <c r="I70" s="51" t="str">
        <f>VLOOKUP($E$1:$E$99997,'[2]Inspector responsibility'!$B$13:$D$379,3,FALSE)</f>
        <v>Ellen Cardoso</v>
      </c>
    </row>
    <row r="71" spans="1:9" s="47" customFormat="1" x14ac:dyDescent="0.2">
      <c r="A71" s="48">
        <v>211000352</v>
      </c>
      <c r="B71" s="48">
        <v>1075</v>
      </c>
      <c r="C71" s="49" t="s">
        <v>209</v>
      </c>
      <c r="D71" s="49" t="s">
        <v>210</v>
      </c>
      <c r="E71" s="49" t="s">
        <v>63</v>
      </c>
      <c r="F71" s="49" t="s">
        <v>211</v>
      </c>
      <c r="G71" s="46"/>
      <c r="H71" s="46"/>
      <c r="I71" s="51" t="str">
        <f>VLOOKUP($E$1:$E$99997,'[2]Inspector responsibility'!$B$13:$D$379,3,FALSE)</f>
        <v>Ellen Cardoso</v>
      </c>
    </row>
    <row r="72" spans="1:9" s="47" customFormat="1" x14ac:dyDescent="0.2">
      <c r="A72" s="48">
        <v>211004474</v>
      </c>
      <c r="B72" s="48">
        <v>1076</v>
      </c>
      <c r="C72" s="49" t="s">
        <v>212</v>
      </c>
      <c r="D72" s="49" t="s">
        <v>213</v>
      </c>
      <c r="E72" s="49" t="s">
        <v>63</v>
      </c>
      <c r="F72" s="49" t="s">
        <v>214</v>
      </c>
      <c r="G72" s="46"/>
      <c r="H72" s="46"/>
      <c r="I72" s="51" t="str">
        <f>VLOOKUP($E$1:$E$99997,'[2]Inspector responsibility'!$B$13:$D$379,3,FALSE)</f>
        <v>Ellen Cardoso</v>
      </c>
    </row>
    <row r="73" spans="1:9" s="47" customFormat="1" x14ac:dyDescent="0.2">
      <c r="A73" s="48">
        <v>211004553</v>
      </c>
      <c r="B73" s="48">
        <v>1077</v>
      </c>
      <c r="C73" s="49" t="s">
        <v>215</v>
      </c>
      <c r="D73" s="49" t="s">
        <v>216</v>
      </c>
      <c r="E73" s="49" t="s">
        <v>63</v>
      </c>
      <c r="F73" s="49" t="s">
        <v>217</v>
      </c>
      <c r="G73" s="46"/>
      <c r="H73" s="46"/>
      <c r="I73" s="51" t="str">
        <f>VLOOKUP($E$1:$E$99997,'[2]Inspector responsibility'!$B$13:$D$379,3,FALSE)</f>
        <v>Ellen Cardoso</v>
      </c>
    </row>
    <row r="74" spans="1:9" s="47" customFormat="1" x14ac:dyDescent="0.2">
      <c r="A74" s="48">
        <v>211004424</v>
      </c>
      <c r="B74" s="48">
        <v>1078</v>
      </c>
      <c r="C74" s="49" t="s">
        <v>218</v>
      </c>
      <c r="D74" s="49" t="s">
        <v>219</v>
      </c>
      <c r="E74" s="49" t="s">
        <v>63</v>
      </c>
      <c r="F74" s="49" t="s">
        <v>220</v>
      </c>
      <c r="G74" s="46"/>
      <c r="H74" s="46"/>
      <c r="I74" s="51" t="str">
        <f>VLOOKUP($E$1:$E$99997,'[2]Inspector responsibility'!$B$13:$D$379,3,FALSE)</f>
        <v>Ellen Cardoso</v>
      </c>
    </row>
    <row r="75" spans="1:9" s="47" customFormat="1" x14ac:dyDescent="0.2">
      <c r="A75" s="48">
        <v>211004530</v>
      </c>
      <c r="B75" s="48">
        <v>1079</v>
      </c>
      <c r="C75" s="49" t="s">
        <v>221</v>
      </c>
      <c r="D75" s="49" t="s">
        <v>130</v>
      </c>
      <c r="E75" s="49" t="s">
        <v>63</v>
      </c>
      <c r="F75" s="49" t="s">
        <v>222</v>
      </c>
      <c r="G75" s="46"/>
      <c r="H75" s="46"/>
      <c r="I75" s="51" t="str">
        <f>VLOOKUP($E$1:$E$99997,'[2]Inspector responsibility'!$B$13:$D$379,3,FALSE)</f>
        <v>Ellen Cardoso</v>
      </c>
    </row>
    <row r="76" spans="1:9" s="47" customFormat="1" x14ac:dyDescent="0.2">
      <c r="A76" s="48">
        <v>211004431</v>
      </c>
      <c r="B76" s="48">
        <v>1081</v>
      </c>
      <c r="C76" s="49" t="s">
        <v>223</v>
      </c>
      <c r="D76" s="49" t="s">
        <v>224</v>
      </c>
      <c r="E76" s="49" t="s">
        <v>63</v>
      </c>
      <c r="F76" s="49" t="s">
        <v>225</v>
      </c>
      <c r="G76" s="46"/>
      <c r="H76" s="46"/>
      <c r="I76" s="51" t="str">
        <f>VLOOKUP($E$1:$E$99997,'[2]Inspector responsibility'!$B$13:$D$379,3,FALSE)</f>
        <v>Ellen Cardoso</v>
      </c>
    </row>
    <row r="77" spans="1:9" s="47" customFormat="1" x14ac:dyDescent="0.2">
      <c r="A77" s="48">
        <v>211004536</v>
      </c>
      <c r="B77" s="48">
        <v>1082</v>
      </c>
      <c r="C77" s="49" t="s">
        <v>226</v>
      </c>
      <c r="D77" s="49" t="s">
        <v>227</v>
      </c>
      <c r="E77" s="49" t="s">
        <v>63</v>
      </c>
      <c r="F77" s="49" t="s">
        <v>228</v>
      </c>
      <c r="G77" s="46"/>
      <c r="H77" s="46"/>
      <c r="I77" s="51" t="str">
        <f>VLOOKUP($E$1:$E$99997,'[2]Inspector responsibility'!$B$13:$D$379,3,FALSE)</f>
        <v>Ellen Cardoso</v>
      </c>
    </row>
    <row r="78" spans="1:9" s="47" customFormat="1" x14ac:dyDescent="0.2">
      <c r="A78" s="48">
        <v>211004538</v>
      </c>
      <c r="B78" s="48">
        <v>1083</v>
      </c>
      <c r="C78" s="49" t="s">
        <v>229</v>
      </c>
      <c r="D78" s="49" t="s">
        <v>230</v>
      </c>
      <c r="E78" s="49" t="s">
        <v>63</v>
      </c>
      <c r="F78" s="49" t="s">
        <v>231</v>
      </c>
      <c r="G78" s="46"/>
      <c r="H78" s="46"/>
      <c r="I78" s="51" t="str">
        <f>VLOOKUP($E$1:$E$99997,'[2]Inspector responsibility'!$B$13:$D$379,3,FALSE)</f>
        <v>Ellen Cardoso</v>
      </c>
    </row>
    <row r="79" spans="1:9" s="47" customFormat="1" x14ac:dyDescent="0.2">
      <c r="A79" s="48">
        <v>211004408</v>
      </c>
      <c r="B79" s="48">
        <v>1084</v>
      </c>
      <c r="C79" s="49" t="s">
        <v>232</v>
      </c>
      <c r="D79" s="49" t="s">
        <v>233</v>
      </c>
      <c r="E79" s="49" t="s">
        <v>63</v>
      </c>
      <c r="F79" s="49" t="s">
        <v>234</v>
      </c>
      <c r="G79" s="46"/>
      <c r="H79" s="46"/>
      <c r="I79" s="51" t="str">
        <f>VLOOKUP($E$1:$E$99997,'[2]Inspector responsibility'!$B$13:$D$379,3,FALSE)</f>
        <v>Ellen Cardoso</v>
      </c>
    </row>
    <row r="80" spans="1:9" s="47" customFormat="1" x14ac:dyDescent="0.2">
      <c r="A80" s="48">
        <v>211004391</v>
      </c>
      <c r="B80" s="48">
        <v>1085</v>
      </c>
      <c r="C80" s="49" t="s">
        <v>235</v>
      </c>
      <c r="D80" s="49" t="s">
        <v>236</v>
      </c>
      <c r="E80" s="49" t="s">
        <v>63</v>
      </c>
      <c r="F80" s="49" t="s">
        <v>71</v>
      </c>
      <c r="G80" s="46"/>
      <c r="H80" s="46"/>
      <c r="I80" s="51" t="str">
        <f>VLOOKUP($E$1:$E$99997,'[2]Inspector responsibility'!$B$13:$D$379,3,FALSE)</f>
        <v>Ellen Cardoso</v>
      </c>
    </row>
    <row r="81" spans="1:9" s="47" customFormat="1" x14ac:dyDescent="0.2">
      <c r="A81" s="48">
        <v>211004518</v>
      </c>
      <c r="B81" s="48">
        <v>1086</v>
      </c>
      <c r="C81" s="49" t="s">
        <v>237</v>
      </c>
      <c r="D81" s="49" t="s">
        <v>238</v>
      </c>
      <c r="E81" s="49" t="s">
        <v>63</v>
      </c>
      <c r="F81" s="49" t="s">
        <v>239</v>
      </c>
      <c r="G81" s="46"/>
      <c r="H81" s="46"/>
      <c r="I81" s="51" t="str">
        <f>VLOOKUP($E$1:$E$99997,'[2]Inspector responsibility'!$B$13:$D$379,3,FALSE)</f>
        <v>Ellen Cardoso</v>
      </c>
    </row>
    <row r="82" spans="1:9" s="47" customFormat="1" x14ac:dyDescent="0.2">
      <c r="A82" s="48">
        <v>211004439</v>
      </c>
      <c r="B82" s="48">
        <v>1087</v>
      </c>
      <c r="C82" s="49" t="s">
        <v>240</v>
      </c>
      <c r="D82" s="49" t="s">
        <v>241</v>
      </c>
      <c r="E82" s="49" t="s">
        <v>63</v>
      </c>
      <c r="F82" s="49" t="s">
        <v>242</v>
      </c>
      <c r="G82" s="46"/>
      <c r="H82" s="46"/>
      <c r="I82" s="51" t="str">
        <f>VLOOKUP($E$1:$E$99997,'[2]Inspector responsibility'!$B$13:$D$379,3,FALSE)</f>
        <v>Ellen Cardoso</v>
      </c>
    </row>
    <row r="83" spans="1:9" s="47" customFormat="1" x14ac:dyDescent="0.2">
      <c r="A83" s="48">
        <v>211004472</v>
      </c>
      <c r="B83" s="48">
        <v>1088</v>
      </c>
      <c r="C83" s="49" t="s">
        <v>243</v>
      </c>
      <c r="D83" s="49" t="s">
        <v>244</v>
      </c>
      <c r="E83" s="49" t="s">
        <v>63</v>
      </c>
      <c r="F83" s="49" t="s">
        <v>245</v>
      </c>
      <c r="G83" s="46"/>
      <c r="H83" s="46"/>
      <c r="I83" s="51" t="str">
        <f>VLOOKUP($E$1:$E$99997,'[2]Inspector responsibility'!$B$13:$D$379,3,FALSE)</f>
        <v>Ellen Cardoso</v>
      </c>
    </row>
    <row r="84" spans="1:9" s="47" customFormat="1" x14ac:dyDescent="0.2">
      <c r="A84" s="48">
        <v>211004411</v>
      </c>
      <c r="B84" s="48">
        <v>1089</v>
      </c>
      <c r="C84" s="49" t="s">
        <v>246</v>
      </c>
      <c r="D84" s="49" t="s">
        <v>124</v>
      </c>
      <c r="E84" s="49" t="s">
        <v>63</v>
      </c>
      <c r="F84" s="49" t="s">
        <v>247</v>
      </c>
      <c r="G84" s="46"/>
      <c r="H84" s="46"/>
      <c r="I84" s="51" t="str">
        <f>VLOOKUP($E$1:$E$99997,'[2]Inspector responsibility'!$B$13:$D$379,3,FALSE)</f>
        <v>Ellen Cardoso</v>
      </c>
    </row>
    <row r="85" spans="1:9" s="47" customFormat="1" x14ac:dyDescent="0.2">
      <c r="A85" s="48">
        <v>211004475</v>
      </c>
      <c r="B85" s="48">
        <v>1090</v>
      </c>
      <c r="C85" s="49" t="s">
        <v>248</v>
      </c>
      <c r="D85" s="49" t="s">
        <v>213</v>
      </c>
      <c r="E85" s="49" t="s">
        <v>63</v>
      </c>
      <c r="F85" s="49" t="s">
        <v>249</v>
      </c>
      <c r="G85" s="46"/>
      <c r="H85" s="46"/>
      <c r="I85" s="51" t="str">
        <f>VLOOKUP($E$1:$E$99997,'[2]Inspector responsibility'!$B$13:$D$379,3,FALSE)</f>
        <v>Ellen Cardoso</v>
      </c>
    </row>
    <row r="86" spans="1:9" s="47" customFormat="1" x14ac:dyDescent="0.2">
      <c r="A86" s="48">
        <v>211004425</v>
      </c>
      <c r="B86" s="48">
        <v>1091</v>
      </c>
      <c r="C86" s="49" t="s">
        <v>250</v>
      </c>
      <c r="D86" s="49" t="s">
        <v>219</v>
      </c>
      <c r="E86" s="49" t="s">
        <v>63</v>
      </c>
      <c r="F86" s="49" t="s">
        <v>251</v>
      </c>
      <c r="G86" s="46"/>
      <c r="H86" s="46"/>
      <c r="I86" s="51" t="str">
        <f>VLOOKUP($E$1:$E$99997,'[2]Inspector responsibility'!$B$13:$D$379,3,FALSE)</f>
        <v>Ellen Cardoso</v>
      </c>
    </row>
    <row r="87" spans="1:9" s="47" customFormat="1" x14ac:dyDescent="0.2">
      <c r="A87" s="48">
        <v>211004426</v>
      </c>
      <c r="B87" s="48">
        <v>1092</v>
      </c>
      <c r="C87" s="49" t="s">
        <v>252</v>
      </c>
      <c r="D87" s="49" t="s">
        <v>219</v>
      </c>
      <c r="E87" s="49" t="s">
        <v>63</v>
      </c>
      <c r="F87" s="49" t="s">
        <v>253</v>
      </c>
      <c r="G87" s="46"/>
      <c r="H87" s="46"/>
      <c r="I87" s="51" t="str">
        <f>VLOOKUP($E$1:$E$99997,'[2]Inspector responsibility'!$B$13:$D$379,3,FALSE)</f>
        <v>Ellen Cardoso</v>
      </c>
    </row>
    <row r="88" spans="1:9" s="47" customFormat="1" x14ac:dyDescent="0.2">
      <c r="A88" s="48">
        <v>211004380</v>
      </c>
      <c r="B88" s="48">
        <v>1094</v>
      </c>
      <c r="C88" s="49" t="s">
        <v>254</v>
      </c>
      <c r="D88" s="49" t="s">
        <v>255</v>
      </c>
      <c r="E88" s="49" t="s">
        <v>63</v>
      </c>
      <c r="F88" s="49" t="s">
        <v>256</v>
      </c>
      <c r="G88" s="46"/>
      <c r="H88" s="46"/>
      <c r="I88" s="51" t="str">
        <f>VLOOKUP($E$1:$E$99997,'[2]Inspector responsibility'!$B$13:$D$379,3,FALSE)</f>
        <v>Ellen Cardoso</v>
      </c>
    </row>
    <row r="89" spans="1:9" s="47" customFormat="1" x14ac:dyDescent="0.2">
      <c r="A89" s="48">
        <v>211004377</v>
      </c>
      <c r="B89" s="48">
        <v>1095</v>
      </c>
      <c r="C89" s="49" t="s">
        <v>257</v>
      </c>
      <c r="D89" s="49" t="s">
        <v>258</v>
      </c>
      <c r="E89" s="49" t="s">
        <v>63</v>
      </c>
      <c r="F89" s="49" t="s">
        <v>259</v>
      </c>
      <c r="G89" s="46"/>
      <c r="H89" s="46"/>
      <c r="I89" s="51" t="str">
        <f>VLOOKUP($E$1:$E$99997,'[2]Inspector responsibility'!$B$13:$D$379,3,FALSE)</f>
        <v>Ellen Cardoso</v>
      </c>
    </row>
    <row r="90" spans="1:9" s="47" customFormat="1" x14ac:dyDescent="0.2">
      <c r="A90" s="48">
        <v>211000351</v>
      </c>
      <c r="B90" s="48">
        <v>1096</v>
      </c>
      <c r="C90" s="49" t="s">
        <v>260</v>
      </c>
      <c r="D90" s="49" t="s">
        <v>261</v>
      </c>
      <c r="E90" s="49" t="s">
        <v>63</v>
      </c>
      <c r="F90" s="49" t="s">
        <v>262</v>
      </c>
      <c r="G90" s="46"/>
      <c r="H90" s="46"/>
      <c r="I90" s="51" t="str">
        <f>VLOOKUP($E$1:$E$99997,'[2]Inspector responsibility'!$B$13:$D$379,3,FALSE)</f>
        <v>Ellen Cardoso</v>
      </c>
    </row>
    <row r="91" spans="1:9" s="47" customFormat="1" x14ac:dyDescent="0.2">
      <c r="A91" s="48">
        <v>211004401</v>
      </c>
      <c r="B91" s="48">
        <v>1097</v>
      </c>
      <c r="C91" s="49" t="s">
        <v>263</v>
      </c>
      <c r="D91" s="49" t="s">
        <v>264</v>
      </c>
      <c r="E91" s="49" t="s">
        <v>63</v>
      </c>
      <c r="F91" s="49" t="s">
        <v>265</v>
      </c>
      <c r="G91" s="46"/>
      <c r="H91" s="46"/>
      <c r="I91" s="51" t="str">
        <f>VLOOKUP($E$1:$E$99997,'[2]Inspector responsibility'!$B$13:$D$379,3,FALSE)</f>
        <v>Ellen Cardoso</v>
      </c>
    </row>
    <row r="92" spans="1:9" s="47" customFormat="1" x14ac:dyDescent="0.2">
      <c r="A92" s="48">
        <v>211004507</v>
      </c>
      <c r="B92" s="48">
        <v>1098</v>
      </c>
      <c r="C92" s="49" t="s">
        <v>266</v>
      </c>
      <c r="D92" s="49" t="s">
        <v>185</v>
      </c>
      <c r="E92" s="49" t="s">
        <v>63</v>
      </c>
      <c r="F92" s="49" t="s">
        <v>267</v>
      </c>
      <c r="G92" s="46"/>
      <c r="H92" s="46"/>
      <c r="I92" s="51" t="str">
        <f>VLOOKUP($E$1:$E$99997,'[2]Inspector responsibility'!$B$13:$D$379,3,FALSE)</f>
        <v>Ellen Cardoso</v>
      </c>
    </row>
    <row r="93" spans="1:9" s="47" customFormat="1" x14ac:dyDescent="0.2">
      <c r="A93" s="48">
        <v>211004521</v>
      </c>
      <c r="B93" s="48">
        <v>1099</v>
      </c>
      <c r="C93" s="49" t="s">
        <v>268</v>
      </c>
      <c r="D93" s="49" t="s">
        <v>269</v>
      </c>
      <c r="E93" s="49" t="s">
        <v>63</v>
      </c>
      <c r="F93" s="49" t="s">
        <v>270</v>
      </c>
      <c r="G93" s="46"/>
      <c r="H93" s="46"/>
      <c r="I93" s="51" t="str">
        <f>VLOOKUP($E$1:$E$99997,'[2]Inspector responsibility'!$B$13:$D$379,3,FALSE)</f>
        <v>Ellen Cardoso</v>
      </c>
    </row>
    <row r="94" spans="1:9" s="47" customFormat="1" x14ac:dyDescent="0.2">
      <c r="A94" s="48">
        <v>211900034</v>
      </c>
      <c r="B94" s="48">
        <v>1100</v>
      </c>
      <c r="C94" s="49" t="s">
        <v>271</v>
      </c>
      <c r="D94" s="49" t="s">
        <v>165</v>
      </c>
      <c r="E94" s="49" t="s">
        <v>63</v>
      </c>
      <c r="F94" s="49" t="s">
        <v>272</v>
      </c>
      <c r="G94" s="46"/>
      <c r="H94" s="46"/>
      <c r="I94" s="51" t="str">
        <f>VLOOKUP($E$1:$E$99997,'[2]Inspector responsibility'!$B$13:$D$379,3,FALSE)</f>
        <v>Ellen Cardoso</v>
      </c>
    </row>
    <row r="95" spans="1:9" s="47" customFormat="1" x14ac:dyDescent="0.2">
      <c r="A95" s="48">
        <v>211004539</v>
      </c>
      <c r="B95" s="48">
        <v>1101</v>
      </c>
      <c r="C95" s="49" t="s">
        <v>273</v>
      </c>
      <c r="D95" s="49" t="s">
        <v>227</v>
      </c>
      <c r="E95" s="49" t="s">
        <v>63</v>
      </c>
      <c r="F95" s="49" t="s">
        <v>274</v>
      </c>
      <c r="G95" s="46"/>
      <c r="H95" s="46"/>
      <c r="I95" s="51" t="str">
        <f>VLOOKUP($E$1:$E$99997,'[2]Inspector responsibility'!$B$13:$D$379,3,FALSE)</f>
        <v>Ellen Cardoso</v>
      </c>
    </row>
    <row r="96" spans="1:9" s="47" customFormat="1" x14ac:dyDescent="0.2">
      <c r="A96" s="48">
        <v>211004412</v>
      </c>
      <c r="B96" s="48">
        <v>1102</v>
      </c>
      <c r="C96" s="49" t="s">
        <v>275</v>
      </c>
      <c r="D96" s="49" t="s">
        <v>124</v>
      </c>
      <c r="E96" s="49" t="s">
        <v>63</v>
      </c>
      <c r="F96" s="49" t="s">
        <v>276</v>
      </c>
      <c r="G96" s="46"/>
      <c r="H96" s="46"/>
      <c r="I96" s="51" t="str">
        <f>VLOOKUP($E$1:$E$99997,'[2]Inspector responsibility'!$B$13:$D$379,3,FALSE)</f>
        <v>Ellen Cardoso</v>
      </c>
    </row>
    <row r="97" spans="1:9" s="47" customFormat="1" x14ac:dyDescent="0.2">
      <c r="A97" s="48">
        <v>211004413</v>
      </c>
      <c r="B97" s="48">
        <v>1104</v>
      </c>
      <c r="C97" s="49" t="s">
        <v>277</v>
      </c>
      <c r="D97" s="49" t="s">
        <v>124</v>
      </c>
      <c r="E97" s="49" t="s">
        <v>63</v>
      </c>
      <c r="F97" s="49" t="s">
        <v>278</v>
      </c>
      <c r="G97" s="46"/>
      <c r="H97" s="46"/>
      <c r="I97" s="51" t="str">
        <f>VLOOKUP($E$1:$E$99997,'[2]Inspector responsibility'!$B$13:$D$379,3,FALSE)</f>
        <v>Ellen Cardoso</v>
      </c>
    </row>
    <row r="98" spans="1:9" s="47" customFormat="1" x14ac:dyDescent="0.2">
      <c r="A98" s="48">
        <v>211004559</v>
      </c>
      <c r="B98" s="48">
        <v>1105</v>
      </c>
      <c r="C98" s="49" t="s">
        <v>279</v>
      </c>
      <c r="D98" s="49" t="s">
        <v>280</v>
      </c>
      <c r="E98" s="49" t="s">
        <v>63</v>
      </c>
      <c r="F98" s="49" t="s">
        <v>281</v>
      </c>
      <c r="G98" s="46"/>
      <c r="H98" s="46"/>
      <c r="I98" s="51" t="str">
        <f>VLOOKUP($E$1:$E$99997,'[2]Inspector responsibility'!$B$13:$D$379,3,FALSE)</f>
        <v>Ellen Cardoso</v>
      </c>
    </row>
    <row r="99" spans="1:9" s="47" customFormat="1" x14ac:dyDescent="0.2">
      <c r="A99" s="48">
        <v>211004440</v>
      </c>
      <c r="B99" s="48">
        <v>1106</v>
      </c>
      <c r="C99" s="49" t="s">
        <v>282</v>
      </c>
      <c r="D99" s="49" t="s">
        <v>241</v>
      </c>
      <c r="E99" s="49" t="s">
        <v>63</v>
      </c>
      <c r="F99" s="49" t="s">
        <v>283</v>
      </c>
      <c r="G99" s="46"/>
      <c r="H99" s="46"/>
      <c r="I99" s="51" t="str">
        <f>VLOOKUP($E$1:$E$99997,'[2]Inspector responsibility'!$B$13:$D$379,3,FALSE)</f>
        <v>Ellen Cardoso</v>
      </c>
    </row>
    <row r="100" spans="1:9" s="47" customFormat="1" x14ac:dyDescent="0.2">
      <c r="A100" s="48">
        <v>211004427</v>
      </c>
      <c r="B100" s="48">
        <v>1108</v>
      </c>
      <c r="C100" s="49" t="s">
        <v>284</v>
      </c>
      <c r="D100" s="49" t="s">
        <v>219</v>
      </c>
      <c r="E100" s="49" t="s">
        <v>63</v>
      </c>
      <c r="F100" s="49" t="s">
        <v>285</v>
      </c>
      <c r="G100" s="46"/>
      <c r="H100" s="46"/>
      <c r="I100" s="51" t="str">
        <f>VLOOKUP($E$1:$E$99997,'[2]Inspector responsibility'!$B$13:$D$379,3,FALSE)</f>
        <v>Ellen Cardoso</v>
      </c>
    </row>
    <row r="101" spans="1:9" s="47" customFormat="1" x14ac:dyDescent="0.2">
      <c r="A101" s="48">
        <v>211004444</v>
      </c>
      <c r="B101" s="48">
        <v>1109</v>
      </c>
      <c r="C101" s="49" t="s">
        <v>286</v>
      </c>
      <c r="D101" s="49" t="s">
        <v>174</v>
      </c>
      <c r="E101" s="49" t="s">
        <v>63</v>
      </c>
      <c r="F101" s="49" t="s">
        <v>287</v>
      </c>
      <c r="G101" s="46"/>
      <c r="H101" s="46"/>
      <c r="I101" s="51" t="str">
        <f>VLOOKUP($E$1:$E$99997,'[2]Inspector responsibility'!$B$13:$D$379,3,FALSE)</f>
        <v>Ellen Cardoso</v>
      </c>
    </row>
    <row r="102" spans="1:9" s="47" customFormat="1" x14ac:dyDescent="0.2">
      <c r="A102" s="48">
        <v>211004541</v>
      </c>
      <c r="B102" s="48">
        <v>1110</v>
      </c>
      <c r="C102" s="49" t="s">
        <v>288</v>
      </c>
      <c r="D102" s="49" t="s">
        <v>191</v>
      </c>
      <c r="E102" s="49" t="s">
        <v>63</v>
      </c>
      <c r="F102" s="49" t="s">
        <v>289</v>
      </c>
      <c r="G102" s="46"/>
      <c r="H102" s="46"/>
      <c r="I102" s="51" t="str">
        <f>VLOOKUP($E$1:$E$99997,'[2]Inspector responsibility'!$B$13:$D$379,3,FALSE)</f>
        <v>Ellen Cardoso</v>
      </c>
    </row>
    <row r="103" spans="1:9" s="47" customFormat="1" x14ac:dyDescent="0.2">
      <c r="A103" s="48">
        <v>211004406</v>
      </c>
      <c r="B103" s="48">
        <v>1111</v>
      </c>
      <c r="C103" s="49" t="s">
        <v>290</v>
      </c>
      <c r="D103" s="49" t="s">
        <v>291</v>
      </c>
      <c r="E103" s="49" t="s">
        <v>63</v>
      </c>
      <c r="F103" s="49" t="s">
        <v>292</v>
      </c>
      <c r="G103" s="46"/>
      <c r="H103" s="46"/>
      <c r="I103" s="51" t="str">
        <f>VLOOKUP($E$1:$E$99997,'[2]Inspector responsibility'!$B$13:$D$379,3,FALSE)</f>
        <v>Ellen Cardoso</v>
      </c>
    </row>
    <row r="104" spans="1:9" s="47" customFormat="1" x14ac:dyDescent="0.2">
      <c r="A104" s="48">
        <v>211004505</v>
      </c>
      <c r="B104" s="48">
        <v>1112</v>
      </c>
      <c r="C104" s="49" t="s">
        <v>293</v>
      </c>
      <c r="D104" s="49" t="s">
        <v>294</v>
      </c>
      <c r="E104" s="49" t="s">
        <v>63</v>
      </c>
      <c r="F104" s="49" t="s">
        <v>295</v>
      </c>
      <c r="G104" s="46"/>
      <c r="H104" s="46"/>
      <c r="I104" s="51" t="str">
        <f>VLOOKUP($E$1:$E$99997,'[2]Inspector responsibility'!$B$13:$D$379,3,FALSE)</f>
        <v>Ellen Cardoso</v>
      </c>
    </row>
    <row r="105" spans="1:9" s="47" customFormat="1" x14ac:dyDescent="0.2">
      <c r="A105" s="48">
        <v>211004519</v>
      </c>
      <c r="B105" s="48">
        <v>1113</v>
      </c>
      <c r="C105" s="49" t="s">
        <v>296</v>
      </c>
      <c r="D105" s="49" t="s">
        <v>297</v>
      </c>
      <c r="E105" s="49" t="s">
        <v>63</v>
      </c>
      <c r="F105" s="49" t="s">
        <v>298</v>
      </c>
      <c r="G105" s="46"/>
      <c r="H105" s="46"/>
      <c r="I105" s="51" t="str">
        <f>VLOOKUP($E$1:$E$99997,'[2]Inspector responsibility'!$B$13:$D$379,3,FALSE)</f>
        <v>Ellen Cardoso</v>
      </c>
    </row>
    <row r="106" spans="1:9" s="47" customFormat="1" x14ac:dyDescent="0.2">
      <c r="A106" s="48">
        <v>211004542</v>
      </c>
      <c r="B106" s="48">
        <v>1114</v>
      </c>
      <c r="C106" s="49" t="s">
        <v>299</v>
      </c>
      <c r="D106" s="49" t="s">
        <v>191</v>
      </c>
      <c r="E106" s="49" t="s">
        <v>63</v>
      </c>
      <c r="F106" s="49" t="s">
        <v>71</v>
      </c>
      <c r="G106" s="46"/>
      <c r="H106" s="46"/>
      <c r="I106" s="51" t="str">
        <f>VLOOKUP($E$1:$E$99997,'[2]Inspector responsibility'!$B$13:$D$379,3,FALSE)</f>
        <v>Ellen Cardoso</v>
      </c>
    </row>
    <row r="107" spans="1:9" s="47" customFormat="1" x14ac:dyDescent="0.2">
      <c r="A107" s="48">
        <v>211900035</v>
      </c>
      <c r="B107" s="48">
        <v>1115</v>
      </c>
      <c r="C107" s="49" t="s">
        <v>300</v>
      </c>
      <c r="D107" s="49" t="s">
        <v>301</v>
      </c>
      <c r="E107" s="49" t="s">
        <v>63</v>
      </c>
      <c r="F107" s="49" t="s">
        <v>302</v>
      </c>
      <c r="G107" s="46"/>
      <c r="H107" s="46"/>
      <c r="I107" s="51" t="str">
        <f>VLOOKUP($E$1:$E$99997,'[2]Inspector responsibility'!$B$13:$D$379,3,FALSE)</f>
        <v>Ellen Cardoso</v>
      </c>
    </row>
    <row r="108" spans="1:9" s="47" customFormat="1" x14ac:dyDescent="0.2">
      <c r="A108" s="48">
        <v>211004434</v>
      </c>
      <c r="B108" s="48">
        <v>1116</v>
      </c>
      <c r="C108" s="49" t="s">
        <v>303</v>
      </c>
      <c r="D108" s="49" t="s">
        <v>304</v>
      </c>
      <c r="E108" s="49" t="s">
        <v>63</v>
      </c>
      <c r="F108" s="49" t="s">
        <v>305</v>
      </c>
      <c r="G108" s="46"/>
      <c r="H108" s="46"/>
      <c r="I108" s="51" t="str">
        <f>VLOOKUP($E$1:$E$99997,'[2]Inspector responsibility'!$B$13:$D$379,3,FALSE)</f>
        <v>Ellen Cardoso</v>
      </c>
    </row>
    <row r="109" spans="1:9" s="47" customFormat="1" x14ac:dyDescent="0.2">
      <c r="A109" s="48">
        <v>211004428</v>
      </c>
      <c r="B109" s="48">
        <v>1117</v>
      </c>
      <c r="C109" s="49" t="s">
        <v>306</v>
      </c>
      <c r="D109" s="49" t="s">
        <v>219</v>
      </c>
      <c r="E109" s="49" t="s">
        <v>63</v>
      </c>
      <c r="F109" s="49" t="s">
        <v>307</v>
      </c>
      <c r="G109" s="46"/>
      <c r="H109" s="46"/>
      <c r="I109" s="51" t="str">
        <f>VLOOKUP($E$1:$E$99997,'[2]Inspector responsibility'!$B$13:$D$379,3,FALSE)</f>
        <v>Ellen Cardoso</v>
      </c>
    </row>
    <row r="110" spans="1:9" s="47" customFormat="1" x14ac:dyDescent="0.2">
      <c r="A110" s="48">
        <v>211004441</v>
      </c>
      <c r="B110" s="48">
        <v>1118</v>
      </c>
      <c r="C110" s="49" t="s">
        <v>308</v>
      </c>
      <c r="D110" s="49" t="s">
        <v>241</v>
      </c>
      <c r="E110" s="49" t="s">
        <v>63</v>
      </c>
      <c r="F110" s="49" t="s">
        <v>309</v>
      </c>
      <c r="G110" s="46"/>
      <c r="H110" s="46"/>
      <c r="I110" s="51" t="str">
        <f>VLOOKUP($E$1:$E$99997,'[2]Inspector responsibility'!$B$13:$D$379,3,FALSE)</f>
        <v>Ellen Cardoso</v>
      </c>
    </row>
    <row r="111" spans="1:9" s="47" customFormat="1" x14ac:dyDescent="0.2">
      <c r="A111" s="48">
        <v>211004396</v>
      </c>
      <c r="B111" s="48">
        <v>1119</v>
      </c>
      <c r="C111" s="49" t="s">
        <v>310</v>
      </c>
      <c r="D111" s="49" t="s">
        <v>311</v>
      </c>
      <c r="E111" s="49" t="s">
        <v>63</v>
      </c>
      <c r="F111" s="49" t="s">
        <v>312</v>
      </c>
      <c r="G111" s="46"/>
      <c r="H111" s="46"/>
      <c r="I111" s="51" t="str">
        <f>VLOOKUP($E$1:$E$99997,'[2]Inspector responsibility'!$B$13:$D$379,3,FALSE)</f>
        <v>Ellen Cardoso</v>
      </c>
    </row>
    <row r="112" spans="1:9" s="47" customFormat="1" x14ac:dyDescent="0.2">
      <c r="A112" s="48">
        <v>211004462</v>
      </c>
      <c r="B112" s="48">
        <v>1120</v>
      </c>
      <c r="C112" s="49" t="s">
        <v>313</v>
      </c>
      <c r="D112" s="49" t="s">
        <v>314</v>
      </c>
      <c r="E112" s="49" t="s">
        <v>63</v>
      </c>
      <c r="F112" s="49" t="s">
        <v>315</v>
      </c>
      <c r="G112" s="46"/>
      <c r="H112" s="46"/>
      <c r="I112" s="51" t="str">
        <f>VLOOKUP($E$1:$E$99997,'[2]Inspector responsibility'!$B$13:$D$379,3,FALSE)</f>
        <v>Ellen Cardoso</v>
      </c>
    </row>
    <row r="113" spans="1:9" s="47" customFormat="1" x14ac:dyDescent="0.2">
      <c r="A113" s="48">
        <v>211004465</v>
      </c>
      <c r="B113" s="48">
        <v>1121</v>
      </c>
      <c r="C113" s="49" t="s">
        <v>316</v>
      </c>
      <c r="D113" s="49" t="s">
        <v>317</v>
      </c>
      <c r="E113" s="49" t="s">
        <v>63</v>
      </c>
      <c r="F113" s="49" t="s">
        <v>318</v>
      </c>
      <c r="G113" s="46"/>
      <c r="H113" s="46"/>
      <c r="I113" s="51" t="str">
        <f>VLOOKUP($E$1:$E$99997,'[2]Inspector responsibility'!$B$13:$D$379,3,FALSE)</f>
        <v>Ellen Cardoso</v>
      </c>
    </row>
    <row r="114" spans="1:9" s="47" customFormat="1" x14ac:dyDescent="0.2">
      <c r="A114" s="48">
        <v>211004554</v>
      </c>
      <c r="B114" s="48">
        <v>1122</v>
      </c>
      <c r="C114" s="49" t="s">
        <v>319</v>
      </c>
      <c r="D114" s="49" t="s">
        <v>320</v>
      </c>
      <c r="E114" s="49" t="s">
        <v>63</v>
      </c>
      <c r="F114" s="49" t="s">
        <v>321</v>
      </c>
      <c r="G114" s="46"/>
      <c r="H114" s="46"/>
      <c r="I114" s="51" t="str">
        <f>VLOOKUP($E$1:$E$99997,'[2]Inspector responsibility'!$B$13:$D$379,3,FALSE)</f>
        <v>Ellen Cardoso</v>
      </c>
    </row>
    <row r="115" spans="1:9" s="47" customFormat="1" x14ac:dyDescent="0.2">
      <c r="A115" s="48">
        <v>211004376</v>
      </c>
      <c r="B115" s="48">
        <v>1123</v>
      </c>
      <c r="C115" s="49" t="s">
        <v>322</v>
      </c>
      <c r="D115" s="49" t="s">
        <v>323</v>
      </c>
      <c r="E115" s="49" t="s">
        <v>63</v>
      </c>
      <c r="F115" s="49" t="s">
        <v>324</v>
      </c>
      <c r="G115" s="46"/>
      <c r="H115" s="46"/>
      <c r="I115" s="51" t="str">
        <f>VLOOKUP($E$1:$E$99997,'[2]Inspector responsibility'!$B$13:$D$379,3,FALSE)</f>
        <v>Ellen Cardoso</v>
      </c>
    </row>
    <row r="116" spans="1:9" s="47" customFormat="1" x14ac:dyDescent="0.2">
      <c r="A116" s="48">
        <v>211004384</v>
      </c>
      <c r="B116" s="48">
        <v>1124</v>
      </c>
      <c r="C116" s="49" t="s">
        <v>325</v>
      </c>
      <c r="D116" s="49" t="s">
        <v>326</v>
      </c>
      <c r="E116" s="49" t="s">
        <v>63</v>
      </c>
      <c r="F116" s="49" t="s">
        <v>327</v>
      </c>
      <c r="G116" s="46"/>
      <c r="H116" s="46"/>
      <c r="I116" s="51" t="str">
        <f>VLOOKUP($E$1:$E$99997,'[2]Inspector responsibility'!$B$13:$D$379,3,FALSE)</f>
        <v>Ellen Cardoso</v>
      </c>
    </row>
    <row r="117" spans="1:9" s="47" customFormat="1" x14ac:dyDescent="0.2">
      <c r="A117" s="48">
        <v>211900036</v>
      </c>
      <c r="B117" s="48">
        <v>1125</v>
      </c>
      <c r="C117" s="49" t="s">
        <v>328</v>
      </c>
      <c r="D117" s="49" t="s">
        <v>329</v>
      </c>
      <c r="E117" s="49" t="s">
        <v>63</v>
      </c>
      <c r="F117" s="49" t="s">
        <v>330</v>
      </c>
      <c r="G117" s="46"/>
      <c r="H117" s="46"/>
      <c r="I117" s="51" t="str">
        <f>VLOOKUP($E$1:$E$99997,'[2]Inspector responsibility'!$B$13:$D$379,3,FALSE)</f>
        <v>Ellen Cardoso</v>
      </c>
    </row>
    <row r="118" spans="1:9" s="47" customFormat="1" x14ac:dyDescent="0.2">
      <c r="A118" s="48">
        <v>211004447</v>
      </c>
      <c r="B118" s="48">
        <v>1126</v>
      </c>
      <c r="C118" s="49" t="s">
        <v>331</v>
      </c>
      <c r="D118" s="49" t="s">
        <v>332</v>
      </c>
      <c r="E118" s="49" t="s">
        <v>63</v>
      </c>
      <c r="F118" s="49" t="s">
        <v>333</v>
      </c>
      <c r="G118" s="46"/>
      <c r="H118" s="46"/>
      <c r="I118" s="51" t="str">
        <f>VLOOKUP($E$1:$E$99997,'[2]Inspector responsibility'!$B$13:$D$379,3,FALSE)</f>
        <v>Ellen Cardoso</v>
      </c>
    </row>
    <row r="119" spans="1:9" s="47" customFormat="1" x14ac:dyDescent="0.2">
      <c r="A119" s="48">
        <v>211004402</v>
      </c>
      <c r="B119" s="48">
        <v>1127</v>
      </c>
      <c r="C119" s="49" t="s">
        <v>334</v>
      </c>
      <c r="D119" s="49" t="s">
        <v>264</v>
      </c>
      <c r="E119" s="49" t="s">
        <v>63</v>
      </c>
      <c r="F119" s="49" t="s">
        <v>335</v>
      </c>
      <c r="G119" s="46"/>
      <c r="H119" s="46"/>
      <c r="I119" s="51" t="str">
        <f>VLOOKUP($E$1:$E$99997,'[2]Inspector responsibility'!$B$13:$D$379,3,FALSE)</f>
        <v>Ellen Cardoso</v>
      </c>
    </row>
    <row r="120" spans="1:9" s="47" customFormat="1" x14ac:dyDescent="0.2">
      <c r="A120" s="48">
        <v>211004551</v>
      </c>
      <c r="B120" s="48">
        <v>1128</v>
      </c>
      <c r="C120" s="49" t="s">
        <v>336</v>
      </c>
      <c r="D120" s="49" t="s">
        <v>337</v>
      </c>
      <c r="E120" s="49" t="s">
        <v>63</v>
      </c>
      <c r="F120" s="49" t="s">
        <v>338</v>
      </c>
      <c r="G120" s="46"/>
      <c r="H120" s="46"/>
      <c r="I120" s="51" t="str">
        <f>VLOOKUP($E$1:$E$99997,'[2]Inspector responsibility'!$B$13:$D$379,3,FALSE)</f>
        <v>Ellen Cardoso</v>
      </c>
    </row>
    <row r="121" spans="1:9" s="47" customFormat="1" x14ac:dyDescent="0.2">
      <c r="A121" s="48">
        <v>211004549</v>
      </c>
      <c r="B121" s="48">
        <v>1129</v>
      </c>
      <c r="C121" s="49" t="s">
        <v>339</v>
      </c>
      <c r="D121" s="49" t="s">
        <v>340</v>
      </c>
      <c r="E121" s="49" t="s">
        <v>63</v>
      </c>
      <c r="F121" s="49" t="s">
        <v>341</v>
      </c>
      <c r="G121" s="46"/>
      <c r="H121" s="46"/>
      <c r="I121" s="51" t="str">
        <f>VLOOKUP($E$1:$E$99997,'[2]Inspector responsibility'!$B$13:$D$379,3,FALSE)</f>
        <v>Ellen Cardoso</v>
      </c>
    </row>
    <row r="122" spans="1:9" s="47" customFormat="1" x14ac:dyDescent="0.2">
      <c r="A122" s="48">
        <v>211004481</v>
      </c>
      <c r="B122" s="48">
        <v>1130</v>
      </c>
      <c r="C122" s="49" t="s">
        <v>342</v>
      </c>
      <c r="D122" s="49" t="s">
        <v>343</v>
      </c>
      <c r="E122" s="49" t="s">
        <v>63</v>
      </c>
      <c r="F122" s="49" t="s">
        <v>344</v>
      </c>
      <c r="G122" s="46"/>
      <c r="H122" s="46"/>
      <c r="I122" s="51" t="str">
        <f>VLOOKUP($E$1:$E$99997,'[2]Inspector responsibility'!$B$13:$D$379,3,FALSE)</f>
        <v>Ellen Cardoso</v>
      </c>
    </row>
    <row r="123" spans="1:9" s="47" customFormat="1" x14ac:dyDescent="0.2">
      <c r="A123" s="48">
        <v>211004371</v>
      </c>
      <c r="B123" s="48">
        <v>1131</v>
      </c>
      <c r="C123" s="49" t="s">
        <v>345</v>
      </c>
      <c r="D123" s="49" t="s">
        <v>346</v>
      </c>
      <c r="E123" s="49" t="s">
        <v>63</v>
      </c>
      <c r="F123" s="49" t="s">
        <v>347</v>
      </c>
      <c r="G123" s="46"/>
      <c r="H123" s="46"/>
      <c r="I123" s="51" t="str">
        <f>VLOOKUP($E$1:$E$99997,'[2]Inspector responsibility'!$B$13:$D$379,3,FALSE)</f>
        <v>Ellen Cardoso</v>
      </c>
    </row>
    <row r="124" spans="1:9" s="47" customFormat="1" x14ac:dyDescent="0.2">
      <c r="A124" s="48">
        <v>211004452</v>
      </c>
      <c r="B124" s="48">
        <v>1132</v>
      </c>
      <c r="C124" s="49" t="s">
        <v>348</v>
      </c>
      <c r="D124" s="49" t="s">
        <v>349</v>
      </c>
      <c r="E124" s="49" t="s">
        <v>63</v>
      </c>
      <c r="F124" s="49" t="s">
        <v>350</v>
      </c>
      <c r="G124" s="46"/>
      <c r="H124" s="46"/>
      <c r="I124" s="51" t="str">
        <f>VLOOKUP($E$1:$E$99997,'[2]Inspector responsibility'!$B$13:$D$379,3,FALSE)</f>
        <v>Ellen Cardoso</v>
      </c>
    </row>
    <row r="125" spans="1:9" s="47" customFormat="1" x14ac:dyDescent="0.2">
      <c r="A125" s="48">
        <v>211004449</v>
      </c>
      <c r="B125" s="48">
        <v>1133</v>
      </c>
      <c r="C125" s="49" t="s">
        <v>351</v>
      </c>
      <c r="D125" s="49" t="s">
        <v>352</v>
      </c>
      <c r="E125" s="49" t="s">
        <v>63</v>
      </c>
      <c r="F125" s="49" t="s">
        <v>353</v>
      </c>
      <c r="G125" s="46"/>
      <c r="H125" s="46"/>
      <c r="I125" s="51" t="str">
        <f>VLOOKUP($E$1:$E$99997,'[2]Inspector responsibility'!$B$13:$D$379,3,FALSE)</f>
        <v>Ellen Cardoso</v>
      </c>
    </row>
    <row r="126" spans="1:9" s="47" customFormat="1" x14ac:dyDescent="0.2">
      <c r="A126" s="48">
        <v>211004471</v>
      </c>
      <c r="B126" s="48">
        <v>1134</v>
      </c>
      <c r="C126" s="49" t="s">
        <v>354</v>
      </c>
      <c r="D126" s="49" t="s">
        <v>159</v>
      </c>
      <c r="E126" s="49" t="s">
        <v>63</v>
      </c>
      <c r="F126" s="49" t="s">
        <v>355</v>
      </c>
      <c r="G126" s="46"/>
      <c r="H126" s="46"/>
      <c r="I126" s="51" t="str">
        <f>VLOOKUP($E$1:$E$99997,'[2]Inspector responsibility'!$B$13:$D$379,3,FALSE)</f>
        <v>Ellen Cardoso</v>
      </c>
    </row>
    <row r="127" spans="1:9" s="47" customFormat="1" x14ac:dyDescent="0.2">
      <c r="A127" s="48">
        <v>211004550</v>
      </c>
      <c r="B127" s="48">
        <v>1135</v>
      </c>
      <c r="C127" s="49" t="s">
        <v>356</v>
      </c>
      <c r="D127" s="49" t="s">
        <v>357</v>
      </c>
      <c r="E127" s="49" t="s">
        <v>63</v>
      </c>
      <c r="F127" s="49" t="s">
        <v>358</v>
      </c>
      <c r="G127" s="46"/>
      <c r="H127" s="46"/>
      <c r="I127" s="51" t="str">
        <f>VLOOKUP($E$1:$E$99997,'[2]Inspector responsibility'!$B$13:$D$379,3,FALSE)</f>
        <v>Ellen Cardoso</v>
      </c>
    </row>
    <row r="128" spans="1:9" s="47" customFormat="1" x14ac:dyDescent="0.2">
      <c r="A128" s="48">
        <v>211004487</v>
      </c>
      <c r="B128" s="48">
        <v>1136</v>
      </c>
      <c r="C128" s="49" t="s">
        <v>359</v>
      </c>
      <c r="D128" s="49" t="s">
        <v>360</v>
      </c>
      <c r="E128" s="49" t="s">
        <v>63</v>
      </c>
      <c r="F128" s="49" t="s">
        <v>361</v>
      </c>
      <c r="G128" s="46"/>
      <c r="H128" s="46"/>
      <c r="I128" s="51" t="str">
        <f>VLOOKUP($E$1:$E$99997,'[2]Inspector responsibility'!$B$13:$D$379,3,FALSE)</f>
        <v>Ellen Cardoso</v>
      </c>
    </row>
    <row r="129" spans="1:9" s="47" customFormat="1" x14ac:dyDescent="0.2">
      <c r="A129" s="48">
        <v>211004375</v>
      </c>
      <c r="B129" s="48">
        <v>1137</v>
      </c>
      <c r="C129" s="49" t="s">
        <v>362</v>
      </c>
      <c r="D129" s="49" t="s">
        <v>363</v>
      </c>
      <c r="E129" s="49" t="s">
        <v>63</v>
      </c>
      <c r="F129" s="49" t="s">
        <v>364</v>
      </c>
      <c r="G129" s="46"/>
      <c r="H129" s="46"/>
      <c r="I129" s="51" t="str">
        <f>VLOOKUP($E$1:$E$99997,'[2]Inspector responsibility'!$B$13:$D$379,3,FALSE)</f>
        <v>Ellen Cardoso</v>
      </c>
    </row>
    <row r="130" spans="1:9" s="47" customFormat="1" x14ac:dyDescent="0.2">
      <c r="A130" s="48">
        <v>211004522</v>
      </c>
      <c r="B130" s="48">
        <v>1138</v>
      </c>
      <c r="C130" s="49" t="s">
        <v>365</v>
      </c>
      <c r="D130" s="49" t="s">
        <v>366</v>
      </c>
      <c r="E130" s="49" t="s">
        <v>63</v>
      </c>
      <c r="F130" s="49" t="s">
        <v>367</v>
      </c>
      <c r="G130" s="46"/>
      <c r="H130" s="46"/>
      <c r="I130" s="51" t="str">
        <f>VLOOKUP($E$1:$E$99997,'[2]Inspector responsibility'!$B$13:$D$379,3,FALSE)</f>
        <v>Ellen Cardoso</v>
      </c>
    </row>
    <row r="131" spans="1:9" s="47" customFormat="1" x14ac:dyDescent="0.2">
      <c r="A131" s="48">
        <v>211001285</v>
      </c>
      <c r="B131" s="48">
        <v>1139</v>
      </c>
      <c r="C131" s="49" t="s">
        <v>368</v>
      </c>
      <c r="D131" s="49" t="s">
        <v>369</v>
      </c>
      <c r="E131" s="49" t="s">
        <v>28</v>
      </c>
      <c r="F131" s="49" t="s">
        <v>370</v>
      </c>
      <c r="G131" s="46"/>
      <c r="H131" s="46"/>
      <c r="I131" s="51" t="str">
        <f>VLOOKUP($E$1:$E$99997,'[2]Inspector responsibility'!$B$13:$D$379,3,FALSE)</f>
        <v>Fredrik Blomgren</v>
      </c>
    </row>
    <row r="132" spans="1:9" s="47" customFormat="1" x14ac:dyDescent="0.2">
      <c r="A132" s="48">
        <v>211004537</v>
      </c>
      <c r="B132" s="48">
        <v>1140</v>
      </c>
      <c r="C132" s="49" t="s">
        <v>371</v>
      </c>
      <c r="D132" s="49" t="s">
        <v>372</v>
      </c>
      <c r="E132" s="49" t="s">
        <v>63</v>
      </c>
      <c r="F132" s="49" t="s">
        <v>373</v>
      </c>
      <c r="G132" s="46"/>
      <c r="H132" s="46"/>
      <c r="I132" s="51" t="str">
        <f>VLOOKUP($E$1:$E$99997,'[2]Inspector responsibility'!$B$13:$D$379,3,FALSE)</f>
        <v>Ellen Cardoso</v>
      </c>
    </row>
    <row r="133" spans="1:9" s="47" customFormat="1" x14ac:dyDescent="0.2">
      <c r="A133" s="48">
        <v>211005456</v>
      </c>
      <c r="B133" s="48">
        <v>1141</v>
      </c>
      <c r="C133" s="49" t="s">
        <v>374</v>
      </c>
      <c r="D133" s="49" t="s">
        <v>71</v>
      </c>
      <c r="E133" s="49" t="s">
        <v>28</v>
      </c>
      <c r="F133" s="49" t="s">
        <v>71</v>
      </c>
      <c r="G133" s="46"/>
      <c r="H133" s="46"/>
      <c r="I133" s="51" t="str">
        <f>VLOOKUP($E$1:$E$99997,'[2]Inspector responsibility'!$B$13:$D$379,3,FALSE)</f>
        <v>Fredrik Blomgren</v>
      </c>
    </row>
    <row r="134" spans="1:9" s="47" customFormat="1" x14ac:dyDescent="0.2">
      <c r="A134" s="48">
        <v>211005107</v>
      </c>
      <c r="B134" s="48">
        <v>1142</v>
      </c>
      <c r="C134" s="49" t="s">
        <v>375</v>
      </c>
      <c r="D134" s="49" t="s">
        <v>71</v>
      </c>
      <c r="E134" s="49" t="s">
        <v>24</v>
      </c>
      <c r="F134" s="49" t="s">
        <v>71</v>
      </c>
      <c r="G134" s="46"/>
      <c r="H134" s="46"/>
      <c r="I134" s="51" t="str">
        <f>VLOOKUP($E$1:$E$99997,'[2]Inspector responsibility'!$B$13:$D$379,3,FALSE)</f>
        <v>Yves Vuylsteke</v>
      </c>
    </row>
    <row r="135" spans="1:9" s="47" customFormat="1" x14ac:dyDescent="0.2">
      <c r="A135" s="48">
        <v>211005381</v>
      </c>
      <c r="B135" s="48">
        <v>1143</v>
      </c>
      <c r="C135" s="49" t="s">
        <v>376</v>
      </c>
      <c r="D135" s="49" t="s">
        <v>71</v>
      </c>
      <c r="E135" s="49" t="s">
        <v>377</v>
      </c>
      <c r="F135" s="49" t="s">
        <v>71</v>
      </c>
      <c r="G135" s="46"/>
      <c r="H135" s="46"/>
      <c r="I135" s="51" t="str">
        <f>VLOOKUP($E$1:$E$99997,'[2]Inspector responsibility'!$B$13:$D$379,3,FALSE)</f>
        <v>Yves Vuylsteke</v>
      </c>
    </row>
    <row r="136" spans="1:9" s="47" customFormat="1" x14ac:dyDescent="0.2">
      <c r="A136" s="48">
        <v>211004779</v>
      </c>
      <c r="B136" s="48">
        <v>1144</v>
      </c>
      <c r="C136" s="49" t="s">
        <v>378</v>
      </c>
      <c r="D136" s="49" t="s">
        <v>379</v>
      </c>
      <c r="E136" s="49" t="s">
        <v>380</v>
      </c>
      <c r="F136" s="49" t="s">
        <v>71</v>
      </c>
      <c r="G136" s="46"/>
      <c r="H136" s="46"/>
      <c r="I136" s="51" t="str">
        <f>VLOOKUP($E$1:$E$99997,'[2]Inspector responsibility'!$B$13:$D$379,3,FALSE)</f>
        <v>Yves Vuylsteke</v>
      </c>
    </row>
    <row r="137" spans="1:9" s="47" customFormat="1" x14ac:dyDescent="0.2">
      <c r="A137" s="48">
        <v>211005642</v>
      </c>
      <c r="B137" s="48">
        <v>1145</v>
      </c>
      <c r="C137" s="49" t="s">
        <v>381</v>
      </c>
      <c r="D137" s="49" t="s">
        <v>71</v>
      </c>
      <c r="E137" s="49" t="s">
        <v>382</v>
      </c>
      <c r="F137" s="49" t="s">
        <v>71</v>
      </c>
      <c r="G137" s="46"/>
      <c r="H137" s="46"/>
      <c r="I137" s="51" t="str">
        <f>VLOOKUP($E$1:$E$99997,'[2]Inspector responsibility'!$B$13:$D$379,3,FALSE)</f>
        <v>Ian Shortley</v>
      </c>
    </row>
    <row r="138" spans="1:9" s="47" customFormat="1" x14ac:dyDescent="0.2">
      <c r="A138" s="48">
        <v>211005408</v>
      </c>
      <c r="B138" s="48">
        <v>1146</v>
      </c>
      <c r="C138" s="49" t="s">
        <v>383</v>
      </c>
      <c r="D138" s="49" t="s">
        <v>71</v>
      </c>
      <c r="E138" s="49" t="s">
        <v>18</v>
      </c>
      <c r="F138" s="49" t="s">
        <v>71</v>
      </c>
      <c r="G138" s="46"/>
      <c r="H138" s="46"/>
      <c r="I138" s="51" t="str">
        <f>VLOOKUP($E$1:$E$99997,'[2]Inspector responsibility'!$B$13:$D$379,3,FALSE)</f>
        <v>Ian Shortley</v>
      </c>
    </row>
    <row r="139" spans="1:9" s="47" customFormat="1" x14ac:dyDescent="0.2">
      <c r="A139" s="48">
        <v>211004569</v>
      </c>
      <c r="B139" s="48">
        <v>1147</v>
      </c>
      <c r="C139" s="49" t="s">
        <v>384</v>
      </c>
      <c r="D139" s="49" t="s">
        <v>71</v>
      </c>
      <c r="E139" s="49" t="s">
        <v>52</v>
      </c>
      <c r="F139" s="49" t="s">
        <v>71</v>
      </c>
      <c r="G139" s="46"/>
      <c r="H139" s="46"/>
      <c r="I139" s="51" t="str">
        <f>VLOOKUP($E$1:$E$99997,'[2]Inspector responsibility'!$B$13:$D$379,3,FALSE)</f>
        <v>Yves Vuylsteke</v>
      </c>
    </row>
    <row r="140" spans="1:9" s="47" customFormat="1" x14ac:dyDescent="0.2">
      <c r="A140" s="48">
        <v>211005223</v>
      </c>
      <c r="B140" s="48">
        <v>1148</v>
      </c>
      <c r="C140" s="49" t="s">
        <v>385</v>
      </c>
      <c r="D140" s="49" t="s">
        <v>71</v>
      </c>
      <c r="E140" s="49" t="s">
        <v>386</v>
      </c>
      <c r="F140" s="49" t="s">
        <v>71</v>
      </c>
      <c r="G140" s="46"/>
      <c r="H140" s="46"/>
      <c r="I140" s="51" t="str">
        <f>VLOOKUP($E$1:$E$99997,'[2]Inspector responsibility'!$B$13:$D$379,3,FALSE)</f>
        <v>Ian Shortley</v>
      </c>
    </row>
    <row r="141" spans="1:9" s="47" customFormat="1" x14ac:dyDescent="0.2">
      <c r="A141" s="48">
        <v>211004561</v>
      </c>
      <c r="B141" s="48">
        <v>1149</v>
      </c>
      <c r="C141" s="49" t="s">
        <v>387</v>
      </c>
      <c r="D141" s="49" t="s">
        <v>388</v>
      </c>
      <c r="E141" s="49" t="s">
        <v>389</v>
      </c>
      <c r="F141" s="49" t="s">
        <v>71</v>
      </c>
      <c r="G141" s="46"/>
      <c r="H141" s="46"/>
      <c r="I141" s="51" t="str">
        <f>VLOOKUP($E$1:$E$99997,'[2]Inspector responsibility'!$B$13:$D$379,3,FALSE)</f>
        <v>Ian Shortley</v>
      </c>
    </row>
    <row r="142" spans="1:9" s="47" customFormat="1" x14ac:dyDescent="0.2">
      <c r="A142" s="48">
        <v>211004562</v>
      </c>
      <c r="B142" s="48">
        <v>1150</v>
      </c>
      <c r="C142" s="49" t="s">
        <v>390</v>
      </c>
      <c r="D142" s="49" t="s">
        <v>391</v>
      </c>
      <c r="E142" s="49" t="s">
        <v>389</v>
      </c>
      <c r="F142" s="49" t="s">
        <v>71</v>
      </c>
      <c r="G142" s="46"/>
      <c r="H142" s="46"/>
      <c r="I142" s="51" t="str">
        <f>VLOOKUP($E$1:$E$99997,'[2]Inspector responsibility'!$B$13:$D$379,3,FALSE)</f>
        <v>Ian Shortley</v>
      </c>
    </row>
    <row r="143" spans="1:9" s="47" customFormat="1" x14ac:dyDescent="0.2">
      <c r="A143" s="48">
        <v>211004414</v>
      </c>
      <c r="B143" s="48">
        <v>1151</v>
      </c>
      <c r="C143" s="49" t="s">
        <v>392</v>
      </c>
      <c r="D143" s="49" t="s">
        <v>124</v>
      </c>
      <c r="E143" s="49" t="s">
        <v>63</v>
      </c>
      <c r="F143" s="49" t="s">
        <v>393</v>
      </c>
      <c r="G143" s="46"/>
      <c r="H143" s="46"/>
      <c r="I143" s="51" t="str">
        <f>VLOOKUP($E$1:$E$99997,'[2]Inspector responsibility'!$B$13:$D$379,3,FALSE)</f>
        <v>Ellen Cardoso</v>
      </c>
    </row>
    <row r="144" spans="1:9" s="47" customFormat="1" x14ac:dyDescent="0.2">
      <c r="A144" s="48">
        <v>211004382</v>
      </c>
      <c r="B144" s="48">
        <v>1152</v>
      </c>
      <c r="C144" s="49" t="s">
        <v>394</v>
      </c>
      <c r="D144" s="49" t="s">
        <v>395</v>
      </c>
      <c r="E144" s="49" t="s">
        <v>63</v>
      </c>
      <c r="F144" s="49" t="s">
        <v>396</v>
      </c>
      <c r="G144" s="46"/>
      <c r="H144" s="46"/>
      <c r="I144" s="51" t="str">
        <f>VLOOKUP($E$1:$E$99997,'[2]Inspector responsibility'!$B$13:$D$379,3,FALSE)</f>
        <v>Ellen Cardoso</v>
      </c>
    </row>
    <row r="145" spans="1:9" s="47" customFormat="1" x14ac:dyDescent="0.2">
      <c r="A145" s="48">
        <v>211004489</v>
      </c>
      <c r="B145" s="48">
        <v>1153</v>
      </c>
      <c r="C145" s="49" t="s">
        <v>397</v>
      </c>
      <c r="D145" s="49" t="s">
        <v>398</v>
      </c>
      <c r="E145" s="49" t="s">
        <v>63</v>
      </c>
      <c r="F145" s="49" t="s">
        <v>399</v>
      </c>
      <c r="G145" s="46"/>
      <c r="H145" s="46"/>
      <c r="I145" s="51" t="str">
        <f>VLOOKUP($E$1:$E$99997,'[2]Inspector responsibility'!$B$13:$D$379,3,FALSE)</f>
        <v>Ellen Cardoso</v>
      </c>
    </row>
    <row r="146" spans="1:9" s="47" customFormat="1" x14ac:dyDescent="0.2">
      <c r="A146" s="48">
        <v>211004383</v>
      </c>
      <c r="B146" s="48">
        <v>1154</v>
      </c>
      <c r="C146" s="49" t="s">
        <v>400</v>
      </c>
      <c r="D146" s="49" t="s">
        <v>395</v>
      </c>
      <c r="E146" s="49" t="s">
        <v>63</v>
      </c>
      <c r="F146" s="49" t="s">
        <v>401</v>
      </c>
      <c r="G146" s="46"/>
      <c r="H146" s="46"/>
      <c r="I146" s="51" t="str">
        <f>VLOOKUP($E$1:$E$99997,'[2]Inspector responsibility'!$B$13:$D$379,3,FALSE)</f>
        <v>Ellen Cardoso</v>
      </c>
    </row>
    <row r="147" spans="1:9" s="47" customFormat="1" x14ac:dyDescent="0.2">
      <c r="A147" s="48">
        <v>211004496</v>
      </c>
      <c r="B147" s="48">
        <v>1155</v>
      </c>
      <c r="C147" s="49" t="s">
        <v>402</v>
      </c>
      <c r="D147" s="49" t="s">
        <v>403</v>
      </c>
      <c r="E147" s="49" t="s">
        <v>63</v>
      </c>
      <c r="F147" s="49" t="s">
        <v>404</v>
      </c>
      <c r="G147" s="46"/>
      <c r="H147" s="46"/>
      <c r="I147" s="51" t="str">
        <f>VLOOKUP($E$1:$E$99997,'[2]Inspector responsibility'!$B$13:$D$379,3,FALSE)</f>
        <v>Ellen Cardoso</v>
      </c>
    </row>
    <row r="148" spans="1:9" s="47" customFormat="1" x14ac:dyDescent="0.2">
      <c r="A148" s="48">
        <v>211004370</v>
      </c>
      <c r="B148" s="48">
        <v>1156</v>
      </c>
      <c r="C148" s="49" t="s">
        <v>405</v>
      </c>
      <c r="D148" s="49" t="s">
        <v>406</v>
      </c>
      <c r="E148" s="49" t="s">
        <v>63</v>
      </c>
      <c r="F148" s="49" t="s">
        <v>407</v>
      </c>
      <c r="G148" s="46"/>
      <c r="H148" s="46"/>
      <c r="I148" s="51" t="str">
        <f>VLOOKUP($E$1:$E$99997,'[2]Inspector responsibility'!$B$13:$D$379,3,FALSE)</f>
        <v>Ellen Cardoso</v>
      </c>
    </row>
    <row r="149" spans="1:9" s="47" customFormat="1" x14ac:dyDescent="0.2">
      <c r="A149" s="48">
        <v>211004556</v>
      </c>
      <c r="B149" s="48">
        <v>1157</v>
      </c>
      <c r="C149" s="49" t="s">
        <v>408</v>
      </c>
      <c r="D149" s="49" t="s">
        <v>409</v>
      </c>
      <c r="E149" s="49" t="s">
        <v>63</v>
      </c>
      <c r="F149" s="49" t="s">
        <v>410</v>
      </c>
      <c r="G149" s="46"/>
      <c r="H149" s="46"/>
      <c r="I149" s="51" t="str">
        <f>VLOOKUP($E$1:$E$99997,'[2]Inspector responsibility'!$B$13:$D$379,3,FALSE)</f>
        <v>Ellen Cardoso</v>
      </c>
    </row>
    <row r="150" spans="1:9" s="47" customFormat="1" x14ac:dyDescent="0.2">
      <c r="A150" s="48">
        <v>211004531</v>
      </c>
      <c r="B150" s="48">
        <v>1158</v>
      </c>
      <c r="C150" s="49" t="s">
        <v>411</v>
      </c>
      <c r="D150" s="49" t="s">
        <v>130</v>
      </c>
      <c r="E150" s="49" t="s">
        <v>63</v>
      </c>
      <c r="F150" s="49" t="s">
        <v>412</v>
      </c>
      <c r="G150" s="46"/>
      <c r="H150" s="46"/>
      <c r="I150" s="51" t="str">
        <f>VLOOKUP($E$1:$E$99997,'[2]Inspector responsibility'!$B$13:$D$379,3,FALSE)</f>
        <v>Ellen Cardoso</v>
      </c>
    </row>
    <row r="151" spans="1:9" s="47" customFormat="1" x14ac:dyDescent="0.2">
      <c r="A151" s="48">
        <v>211004552</v>
      </c>
      <c r="B151" s="48">
        <v>1159</v>
      </c>
      <c r="C151" s="49" t="s">
        <v>413</v>
      </c>
      <c r="D151" s="49" t="s">
        <v>414</v>
      </c>
      <c r="E151" s="49" t="s">
        <v>63</v>
      </c>
      <c r="F151" s="49" t="s">
        <v>415</v>
      </c>
      <c r="G151" s="46"/>
      <c r="H151" s="46"/>
      <c r="I151" s="51" t="str">
        <f>VLOOKUP($E$1:$E$99997,'[2]Inspector responsibility'!$B$13:$D$379,3,FALSE)</f>
        <v>Ellen Cardoso</v>
      </c>
    </row>
    <row r="152" spans="1:9" s="47" customFormat="1" x14ac:dyDescent="0.2">
      <c r="A152" s="48">
        <v>211004403</v>
      </c>
      <c r="B152" s="48">
        <v>1160</v>
      </c>
      <c r="C152" s="49" t="s">
        <v>416</v>
      </c>
      <c r="D152" s="49" t="s">
        <v>264</v>
      </c>
      <c r="E152" s="49" t="s">
        <v>63</v>
      </c>
      <c r="F152" s="49" t="s">
        <v>417</v>
      </c>
      <c r="G152" s="46"/>
      <c r="H152" s="46"/>
      <c r="I152" s="51" t="str">
        <f>VLOOKUP($E$1:$E$99997,'[2]Inspector responsibility'!$B$13:$D$379,3,FALSE)</f>
        <v>Ellen Cardoso</v>
      </c>
    </row>
    <row r="153" spans="1:9" s="47" customFormat="1" x14ac:dyDescent="0.2">
      <c r="A153" s="48">
        <v>211004557</v>
      </c>
      <c r="B153" s="48">
        <v>1161</v>
      </c>
      <c r="C153" s="49" t="s">
        <v>268</v>
      </c>
      <c r="D153" s="49" t="s">
        <v>418</v>
      </c>
      <c r="E153" s="49" t="s">
        <v>63</v>
      </c>
      <c r="F153" s="49" t="s">
        <v>419</v>
      </c>
      <c r="G153" s="46"/>
      <c r="H153" s="46"/>
      <c r="I153" s="51" t="str">
        <f>VLOOKUP($E$1:$E$99997,'[2]Inspector responsibility'!$B$13:$D$379,3,FALSE)</f>
        <v>Ellen Cardoso</v>
      </c>
    </row>
    <row r="154" spans="1:9" s="47" customFormat="1" x14ac:dyDescent="0.2">
      <c r="A154" s="48">
        <v>211004398</v>
      </c>
      <c r="B154" s="48">
        <v>1162</v>
      </c>
      <c r="C154" s="49" t="s">
        <v>420</v>
      </c>
      <c r="D154" s="49" t="s">
        <v>421</v>
      </c>
      <c r="E154" s="49" t="s">
        <v>63</v>
      </c>
      <c r="F154" s="49" t="s">
        <v>422</v>
      </c>
      <c r="G154" s="46"/>
      <c r="H154" s="46"/>
      <c r="I154" s="51" t="str">
        <f>VLOOKUP($E$1:$E$99997,'[2]Inspector responsibility'!$B$13:$D$379,3,FALSE)</f>
        <v>Ellen Cardoso</v>
      </c>
    </row>
    <row r="155" spans="1:9" s="47" customFormat="1" x14ac:dyDescent="0.2">
      <c r="A155" s="48">
        <v>211004392</v>
      </c>
      <c r="B155" s="48">
        <v>1163</v>
      </c>
      <c r="C155" s="49" t="s">
        <v>423</v>
      </c>
      <c r="D155" s="49" t="s">
        <v>424</v>
      </c>
      <c r="E155" s="49" t="s">
        <v>63</v>
      </c>
      <c r="F155" s="49" t="s">
        <v>425</v>
      </c>
      <c r="G155" s="46"/>
      <c r="H155" s="46"/>
      <c r="I155" s="51" t="str">
        <f>VLOOKUP($E$1:$E$99997,'[2]Inspector responsibility'!$B$13:$D$379,3,FALSE)</f>
        <v>Ellen Cardoso</v>
      </c>
    </row>
    <row r="156" spans="1:9" s="47" customFormat="1" x14ac:dyDescent="0.2">
      <c r="A156" s="48">
        <v>211004415</v>
      </c>
      <c r="B156" s="48">
        <v>1164</v>
      </c>
      <c r="C156" s="49" t="s">
        <v>426</v>
      </c>
      <c r="D156" s="49" t="s">
        <v>124</v>
      </c>
      <c r="E156" s="49" t="s">
        <v>63</v>
      </c>
      <c r="F156" s="49" t="s">
        <v>427</v>
      </c>
      <c r="G156" s="46"/>
      <c r="H156" s="46"/>
      <c r="I156" s="51" t="str">
        <f>VLOOKUP($E$1:$E$99997,'[2]Inspector responsibility'!$B$13:$D$379,3,FALSE)</f>
        <v>Ellen Cardoso</v>
      </c>
    </row>
    <row r="157" spans="1:9" s="47" customFormat="1" x14ac:dyDescent="0.2">
      <c r="A157" s="48">
        <v>211004532</v>
      </c>
      <c r="B157" s="48">
        <v>1166</v>
      </c>
      <c r="C157" s="49" t="s">
        <v>428</v>
      </c>
      <c r="D157" s="49" t="s">
        <v>130</v>
      </c>
      <c r="E157" s="49" t="s">
        <v>63</v>
      </c>
      <c r="F157" s="49" t="s">
        <v>429</v>
      </c>
      <c r="G157" s="46"/>
      <c r="H157" s="46"/>
      <c r="I157" s="51" t="str">
        <f>VLOOKUP($E$1:$E$99997,'[2]Inspector responsibility'!$B$13:$D$379,3,FALSE)</f>
        <v>Ellen Cardoso</v>
      </c>
    </row>
    <row r="158" spans="1:9" s="47" customFormat="1" x14ac:dyDescent="0.2">
      <c r="A158" s="48">
        <v>211004546</v>
      </c>
      <c r="B158" s="48">
        <v>1167</v>
      </c>
      <c r="C158" s="49" t="s">
        <v>430</v>
      </c>
      <c r="D158" s="49" t="s">
        <v>142</v>
      </c>
      <c r="E158" s="49" t="s">
        <v>63</v>
      </c>
      <c r="F158" s="49" t="s">
        <v>431</v>
      </c>
      <c r="G158" s="46"/>
      <c r="H158" s="46"/>
      <c r="I158" s="51" t="str">
        <f>VLOOKUP($E$1:$E$99997,'[2]Inspector responsibility'!$B$13:$D$379,3,FALSE)</f>
        <v>Ellen Cardoso</v>
      </c>
    </row>
    <row r="159" spans="1:9" s="47" customFormat="1" x14ac:dyDescent="0.2">
      <c r="A159" s="48">
        <v>211004469</v>
      </c>
      <c r="B159" s="48">
        <v>1169</v>
      </c>
      <c r="C159" s="49" t="s">
        <v>432</v>
      </c>
      <c r="D159" s="49" t="s">
        <v>433</v>
      </c>
      <c r="E159" s="49" t="s">
        <v>63</v>
      </c>
      <c r="F159" s="49" t="s">
        <v>434</v>
      </c>
      <c r="G159" s="46"/>
      <c r="H159" s="46"/>
      <c r="I159" s="51" t="str">
        <f>VLOOKUP($E$1:$E$99997,'[2]Inspector responsibility'!$B$13:$D$379,3,FALSE)</f>
        <v>Ellen Cardoso</v>
      </c>
    </row>
    <row r="160" spans="1:9" s="47" customFormat="1" x14ac:dyDescent="0.2">
      <c r="A160" s="48">
        <v>211004381</v>
      </c>
      <c r="B160" s="48">
        <v>1170</v>
      </c>
      <c r="C160" s="49" t="s">
        <v>435</v>
      </c>
      <c r="D160" s="49" t="s">
        <v>436</v>
      </c>
      <c r="E160" s="49" t="s">
        <v>63</v>
      </c>
      <c r="F160" s="49" t="s">
        <v>437</v>
      </c>
      <c r="G160" s="46"/>
      <c r="H160" s="46"/>
      <c r="I160" s="51" t="str">
        <f>VLOOKUP($E$1:$E$99997,'[2]Inspector responsibility'!$B$13:$D$379,3,FALSE)</f>
        <v>Ellen Cardoso</v>
      </c>
    </row>
    <row r="161" spans="1:9" s="47" customFormat="1" x14ac:dyDescent="0.2">
      <c r="A161" s="48">
        <v>211004407</v>
      </c>
      <c r="B161" s="48">
        <v>1171</v>
      </c>
      <c r="C161" s="49" t="s">
        <v>438</v>
      </c>
      <c r="D161" s="49" t="s">
        <v>439</v>
      </c>
      <c r="E161" s="49" t="s">
        <v>63</v>
      </c>
      <c r="F161" s="49" t="s">
        <v>440</v>
      </c>
      <c r="G161" s="46"/>
      <c r="H161" s="46"/>
      <c r="I161" s="51" t="str">
        <f>VLOOKUP($E$1:$E$99997,'[2]Inspector responsibility'!$B$13:$D$379,3,FALSE)</f>
        <v>Ellen Cardoso</v>
      </c>
    </row>
    <row r="162" spans="1:9" s="47" customFormat="1" x14ac:dyDescent="0.2">
      <c r="A162" s="48">
        <v>211004543</v>
      </c>
      <c r="B162" s="48">
        <v>1172</v>
      </c>
      <c r="C162" s="49" t="s">
        <v>441</v>
      </c>
      <c r="D162" s="49" t="s">
        <v>442</v>
      </c>
      <c r="E162" s="49" t="s">
        <v>63</v>
      </c>
      <c r="F162" s="49" t="s">
        <v>443</v>
      </c>
      <c r="G162" s="46"/>
      <c r="H162" s="46"/>
      <c r="I162" s="51" t="str">
        <f>VLOOKUP($E$1:$E$99997,'[2]Inspector responsibility'!$B$13:$D$379,3,FALSE)</f>
        <v>Ellen Cardoso</v>
      </c>
    </row>
    <row r="163" spans="1:9" s="47" customFormat="1" x14ac:dyDescent="0.2">
      <c r="A163" s="48">
        <v>211004547</v>
      </c>
      <c r="B163" s="48">
        <v>1173</v>
      </c>
      <c r="C163" s="49" t="s">
        <v>201</v>
      </c>
      <c r="D163" s="49" t="s">
        <v>142</v>
      </c>
      <c r="E163" s="49" t="s">
        <v>63</v>
      </c>
      <c r="F163" s="49" t="s">
        <v>444</v>
      </c>
      <c r="G163" s="46"/>
      <c r="H163" s="46"/>
      <c r="I163" s="51" t="str">
        <f>VLOOKUP($E$1:$E$99997,'[2]Inspector responsibility'!$B$13:$D$379,3,FALSE)</f>
        <v>Ellen Cardoso</v>
      </c>
    </row>
    <row r="164" spans="1:9" s="47" customFormat="1" x14ac:dyDescent="0.2">
      <c r="A164" s="48">
        <v>211004502</v>
      </c>
      <c r="B164" s="48">
        <v>1174</v>
      </c>
      <c r="C164" s="49" t="s">
        <v>445</v>
      </c>
      <c r="D164" s="49" t="s">
        <v>446</v>
      </c>
      <c r="E164" s="49" t="s">
        <v>63</v>
      </c>
      <c r="F164" s="49" t="s">
        <v>447</v>
      </c>
      <c r="G164" s="46"/>
      <c r="H164" s="46"/>
      <c r="I164" s="51" t="str">
        <f>VLOOKUP($E$1:$E$99997,'[2]Inspector responsibility'!$B$13:$D$379,3,FALSE)</f>
        <v>Ellen Cardoso</v>
      </c>
    </row>
    <row r="165" spans="1:9" s="47" customFormat="1" x14ac:dyDescent="0.2">
      <c r="A165" s="48">
        <v>211004369</v>
      </c>
      <c r="B165" s="48">
        <v>1175</v>
      </c>
      <c r="C165" s="49" t="s">
        <v>448</v>
      </c>
      <c r="D165" s="49" t="s">
        <v>449</v>
      </c>
      <c r="E165" s="49" t="s">
        <v>63</v>
      </c>
      <c r="F165" s="49" t="s">
        <v>450</v>
      </c>
      <c r="G165" s="46"/>
      <c r="H165" s="46"/>
      <c r="I165" s="51" t="str">
        <f>VLOOKUP($E$1:$E$99997,'[2]Inspector responsibility'!$B$13:$D$379,3,FALSE)</f>
        <v>Ellen Cardoso</v>
      </c>
    </row>
    <row r="166" spans="1:9" s="47" customFormat="1" x14ac:dyDescent="0.2">
      <c r="A166" s="48">
        <v>211004429</v>
      </c>
      <c r="B166" s="48">
        <v>1177</v>
      </c>
      <c r="C166" s="49" t="s">
        <v>451</v>
      </c>
      <c r="D166" s="49" t="s">
        <v>219</v>
      </c>
      <c r="E166" s="49" t="s">
        <v>63</v>
      </c>
      <c r="F166" s="49" t="s">
        <v>452</v>
      </c>
      <c r="G166" s="46"/>
      <c r="H166" s="46"/>
      <c r="I166" s="51" t="str">
        <f>VLOOKUP($E$1:$E$99997,'[2]Inspector responsibility'!$B$13:$D$379,3,FALSE)</f>
        <v>Ellen Cardoso</v>
      </c>
    </row>
    <row r="167" spans="1:9" s="47" customFormat="1" x14ac:dyDescent="0.2">
      <c r="A167" s="48">
        <v>211004405</v>
      </c>
      <c r="B167" s="48">
        <v>1178</v>
      </c>
      <c r="C167" s="49" t="s">
        <v>453</v>
      </c>
      <c r="D167" s="49" t="s">
        <v>454</v>
      </c>
      <c r="E167" s="49" t="s">
        <v>63</v>
      </c>
      <c r="F167" s="49" t="s">
        <v>455</v>
      </c>
      <c r="G167" s="46"/>
      <c r="H167" s="46"/>
      <c r="I167" s="51" t="str">
        <f>VLOOKUP($E$1:$E$99997,'[2]Inspector responsibility'!$B$13:$D$379,3,FALSE)</f>
        <v>Ellen Cardoso</v>
      </c>
    </row>
    <row r="168" spans="1:9" s="47" customFormat="1" x14ac:dyDescent="0.2">
      <c r="A168" s="48">
        <v>211004527</v>
      </c>
      <c r="B168" s="48">
        <v>1179</v>
      </c>
      <c r="C168" s="49" t="s">
        <v>456</v>
      </c>
      <c r="D168" s="49" t="s">
        <v>139</v>
      </c>
      <c r="E168" s="49" t="s">
        <v>63</v>
      </c>
      <c r="F168" s="49" t="s">
        <v>457</v>
      </c>
      <c r="G168" s="46"/>
      <c r="H168" s="46"/>
      <c r="I168" s="51" t="str">
        <f>VLOOKUP($E$1:$E$99997,'[2]Inspector responsibility'!$B$13:$D$379,3,FALSE)</f>
        <v>Ellen Cardoso</v>
      </c>
    </row>
    <row r="169" spans="1:9" s="47" customFormat="1" x14ac:dyDescent="0.2">
      <c r="A169" s="48">
        <v>211004513</v>
      </c>
      <c r="B169" s="48">
        <v>1180</v>
      </c>
      <c r="C169" s="49" t="s">
        <v>458</v>
      </c>
      <c r="D169" s="49" t="s">
        <v>459</v>
      </c>
      <c r="E169" s="49" t="s">
        <v>63</v>
      </c>
      <c r="F169" s="49" t="s">
        <v>460</v>
      </c>
      <c r="G169" s="46"/>
      <c r="H169" s="46"/>
      <c r="I169" s="51" t="str">
        <f>VLOOKUP($E$1:$E$99997,'[2]Inspector responsibility'!$B$13:$D$379,3,FALSE)</f>
        <v>Ellen Cardoso</v>
      </c>
    </row>
    <row r="170" spans="1:9" s="47" customFormat="1" x14ac:dyDescent="0.2">
      <c r="A170" s="48">
        <v>211004494</v>
      </c>
      <c r="B170" s="48">
        <v>1181</v>
      </c>
      <c r="C170" s="49" t="s">
        <v>461</v>
      </c>
      <c r="D170" s="49" t="s">
        <v>462</v>
      </c>
      <c r="E170" s="49" t="s">
        <v>63</v>
      </c>
      <c r="F170" s="49" t="s">
        <v>463</v>
      </c>
      <c r="G170" s="46"/>
      <c r="H170" s="46"/>
      <c r="I170" s="51" t="str">
        <f>VLOOKUP($E$1:$E$99997,'[2]Inspector responsibility'!$B$13:$D$379,3,FALSE)</f>
        <v>Ellen Cardoso</v>
      </c>
    </row>
    <row r="171" spans="1:9" s="47" customFormat="1" x14ac:dyDescent="0.2">
      <c r="A171" s="48">
        <v>211004451</v>
      </c>
      <c r="B171" s="48">
        <v>1182</v>
      </c>
      <c r="C171" s="49" t="s">
        <v>464</v>
      </c>
      <c r="D171" s="49" t="s">
        <v>465</v>
      </c>
      <c r="E171" s="49" t="s">
        <v>63</v>
      </c>
      <c r="F171" s="49" t="s">
        <v>466</v>
      </c>
      <c r="G171" s="46"/>
      <c r="H171" s="46"/>
      <c r="I171" s="51" t="str">
        <f>VLOOKUP($E$1:$E$99997,'[2]Inspector responsibility'!$B$13:$D$379,3,FALSE)</f>
        <v>Ellen Cardoso</v>
      </c>
    </row>
    <row r="172" spans="1:9" s="47" customFormat="1" x14ac:dyDescent="0.2">
      <c r="A172" s="48">
        <v>211004482</v>
      </c>
      <c r="B172" s="48">
        <v>1183</v>
      </c>
      <c r="C172" s="49" t="s">
        <v>467</v>
      </c>
      <c r="D172" s="49" t="s">
        <v>468</v>
      </c>
      <c r="E172" s="49" t="s">
        <v>63</v>
      </c>
      <c r="F172" s="49" t="s">
        <v>469</v>
      </c>
      <c r="G172" s="46"/>
      <c r="H172" s="46"/>
      <c r="I172" s="51" t="str">
        <f>VLOOKUP($E$1:$E$99997,'[2]Inspector responsibility'!$B$13:$D$379,3,FALSE)</f>
        <v>Ellen Cardoso</v>
      </c>
    </row>
    <row r="173" spans="1:9" s="47" customFormat="1" x14ac:dyDescent="0.2">
      <c r="A173" s="48">
        <v>211004533</v>
      </c>
      <c r="B173" s="48">
        <v>1184</v>
      </c>
      <c r="C173" s="49" t="s">
        <v>470</v>
      </c>
      <c r="D173" s="49" t="s">
        <v>130</v>
      </c>
      <c r="E173" s="49" t="s">
        <v>63</v>
      </c>
      <c r="F173" s="49" t="s">
        <v>471</v>
      </c>
      <c r="G173" s="46"/>
      <c r="H173" s="46"/>
      <c r="I173" s="51" t="str">
        <f>VLOOKUP($E$1:$E$99997,'[2]Inspector responsibility'!$B$13:$D$379,3,FALSE)</f>
        <v>Ellen Cardoso</v>
      </c>
    </row>
    <row r="174" spans="1:9" s="47" customFormat="1" x14ac:dyDescent="0.2">
      <c r="A174" s="48">
        <v>211004442</v>
      </c>
      <c r="B174" s="48">
        <v>1185</v>
      </c>
      <c r="C174" s="49" t="s">
        <v>472</v>
      </c>
      <c r="D174" s="49" t="s">
        <v>473</v>
      </c>
      <c r="E174" s="49" t="s">
        <v>63</v>
      </c>
      <c r="F174" s="49" t="s">
        <v>474</v>
      </c>
      <c r="G174" s="46"/>
      <c r="H174" s="46"/>
      <c r="I174" s="51" t="str">
        <f>VLOOKUP($E$1:$E$99997,'[2]Inspector responsibility'!$B$13:$D$379,3,FALSE)</f>
        <v>Ellen Cardoso</v>
      </c>
    </row>
    <row r="175" spans="1:9" s="47" customFormat="1" x14ac:dyDescent="0.2">
      <c r="A175" s="48">
        <v>211004478</v>
      </c>
      <c r="B175" s="48">
        <v>1186</v>
      </c>
      <c r="C175" s="49" t="s">
        <v>475</v>
      </c>
      <c r="D175" s="49" t="s">
        <v>476</v>
      </c>
      <c r="E175" s="49" t="s">
        <v>63</v>
      </c>
      <c r="F175" s="49" t="s">
        <v>477</v>
      </c>
      <c r="G175" s="46"/>
      <c r="H175" s="46"/>
      <c r="I175" s="51" t="str">
        <f>VLOOKUP($E$1:$E$99997,'[2]Inspector responsibility'!$B$13:$D$379,3,FALSE)</f>
        <v>Ellen Cardoso</v>
      </c>
    </row>
    <row r="176" spans="1:9" s="47" customFormat="1" x14ac:dyDescent="0.2">
      <c r="A176" s="48">
        <v>211004461</v>
      </c>
      <c r="B176" s="48">
        <v>1188</v>
      </c>
      <c r="C176" s="49" t="s">
        <v>478</v>
      </c>
      <c r="D176" s="49" t="s">
        <v>479</v>
      </c>
      <c r="E176" s="49" t="s">
        <v>63</v>
      </c>
      <c r="F176" s="49" t="s">
        <v>71</v>
      </c>
      <c r="G176" s="46"/>
      <c r="H176" s="46"/>
      <c r="I176" s="51" t="str">
        <f>VLOOKUP($E$1:$E$99997,'[2]Inspector responsibility'!$B$13:$D$379,3,FALSE)</f>
        <v>Ellen Cardoso</v>
      </c>
    </row>
    <row r="177" spans="1:9" s="47" customFormat="1" x14ac:dyDescent="0.2">
      <c r="A177" s="48">
        <v>211004476</v>
      </c>
      <c r="B177" s="48">
        <v>1189</v>
      </c>
      <c r="C177" s="49" t="s">
        <v>480</v>
      </c>
      <c r="D177" s="49" t="s">
        <v>481</v>
      </c>
      <c r="E177" s="49" t="s">
        <v>63</v>
      </c>
      <c r="F177" s="49" t="s">
        <v>482</v>
      </c>
      <c r="G177" s="46"/>
      <c r="H177" s="46"/>
      <c r="I177" s="51" t="str">
        <f>VLOOKUP($E$1:$E$99997,'[2]Inspector responsibility'!$B$13:$D$379,3,FALSE)</f>
        <v>Ellen Cardoso</v>
      </c>
    </row>
    <row r="178" spans="1:9" s="47" customFormat="1" x14ac:dyDescent="0.2">
      <c r="A178" s="48">
        <v>211004490</v>
      </c>
      <c r="B178" s="48">
        <v>1190</v>
      </c>
      <c r="C178" s="49" t="s">
        <v>483</v>
      </c>
      <c r="D178" s="49" t="s">
        <v>398</v>
      </c>
      <c r="E178" s="49" t="s">
        <v>63</v>
      </c>
      <c r="F178" s="49" t="s">
        <v>484</v>
      </c>
      <c r="G178" s="46"/>
      <c r="H178" s="46"/>
      <c r="I178" s="51" t="str">
        <f>VLOOKUP($E$1:$E$99997,'[2]Inspector responsibility'!$B$13:$D$379,3,FALSE)</f>
        <v>Ellen Cardoso</v>
      </c>
    </row>
    <row r="179" spans="1:9" s="47" customFormat="1" x14ac:dyDescent="0.2">
      <c r="A179" s="48">
        <v>211004515</v>
      </c>
      <c r="B179" s="48">
        <v>1191</v>
      </c>
      <c r="C179" s="49" t="s">
        <v>485</v>
      </c>
      <c r="D179" s="49" t="s">
        <v>486</v>
      </c>
      <c r="E179" s="49" t="s">
        <v>63</v>
      </c>
      <c r="F179" s="49" t="s">
        <v>487</v>
      </c>
      <c r="G179" s="46"/>
      <c r="H179" s="46"/>
      <c r="I179" s="51" t="str">
        <f>VLOOKUP($E$1:$E$99997,'[2]Inspector responsibility'!$B$13:$D$379,3,FALSE)</f>
        <v>Ellen Cardoso</v>
      </c>
    </row>
    <row r="180" spans="1:9" s="47" customFormat="1" x14ac:dyDescent="0.2">
      <c r="A180" s="48">
        <v>211004548</v>
      </c>
      <c r="B180" s="48">
        <v>1192</v>
      </c>
      <c r="C180" s="49" t="s">
        <v>488</v>
      </c>
      <c r="D180" s="49" t="s">
        <v>142</v>
      </c>
      <c r="E180" s="49" t="s">
        <v>63</v>
      </c>
      <c r="F180" s="49" t="s">
        <v>489</v>
      </c>
      <c r="G180" s="46"/>
      <c r="H180" s="46"/>
      <c r="I180" s="51" t="str">
        <f>VLOOKUP($E$1:$E$99997,'[2]Inspector responsibility'!$B$13:$D$379,3,FALSE)</f>
        <v>Ellen Cardoso</v>
      </c>
    </row>
    <row r="181" spans="1:9" s="47" customFormat="1" x14ac:dyDescent="0.2">
      <c r="A181" s="48">
        <v>211004495</v>
      </c>
      <c r="B181" s="48">
        <v>1193</v>
      </c>
      <c r="C181" s="49" t="s">
        <v>490</v>
      </c>
      <c r="D181" s="49" t="s">
        <v>462</v>
      </c>
      <c r="E181" s="49" t="s">
        <v>63</v>
      </c>
      <c r="F181" s="49" t="s">
        <v>491</v>
      </c>
      <c r="G181" s="46"/>
      <c r="H181" s="46"/>
      <c r="I181" s="51" t="str">
        <f>VLOOKUP($E$1:$E$99997,'[2]Inspector responsibility'!$B$13:$D$379,3,FALSE)</f>
        <v>Ellen Cardoso</v>
      </c>
    </row>
    <row r="182" spans="1:9" s="47" customFormat="1" x14ac:dyDescent="0.2">
      <c r="A182" s="48">
        <v>211004388</v>
      </c>
      <c r="B182" s="48">
        <v>1194</v>
      </c>
      <c r="C182" s="49" t="s">
        <v>492</v>
      </c>
      <c r="D182" s="49" t="s">
        <v>493</v>
      </c>
      <c r="E182" s="49" t="s">
        <v>63</v>
      </c>
      <c r="F182" s="49" t="s">
        <v>494</v>
      </c>
      <c r="G182" s="46"/>
      <c r="H182" s="46"/>
      <c r="I182" s="51" t="str">
        <f>VLOOKUP($E$1:$E$99997,'[2]Inspector responsibility'!$B$13:$D$379,3,FALSE)</f>
        <v>Ellen Cardoso</v>
      </c>
    </row>
    <row r="183" spans="1:9" s="47" customFormat="1" x14ac:dyDescent="0.2">
      <c r="A183" s="48">
        <v>211004436</v>
      </c>
      <c r="B183" s="48">
        <v>1195</v>
      </c>
      <c r="C183" s="49" t="s">
        <v>495</v>
      </c>
      <c r="D183" s="49" t="s">
        <v>496</v>
      </c>
      <c r="E183" s="49" t="s">
        <v>63</v>
      </c>
      <c r="F183" s="49" t="s">
        <v>497</v>
      </c>
      <c r="G183" s="46"/>
      <c r="H183" s="46"/>
      <c r="I183" s="51" t="str">
        <f>VLOOKUP($E$1:$E$99997,'[2]Inspector responsibility'!$B$13:$D$379,3,FALSE)</f>
        <v>Ellen Cardoso</v>
      </c>
    </row>
    <row r="184" spans="1:9" s="47" customFormat="1" x14ac:dyDescent="0.2">
      <c r="A184" s="48">
        <v>211004390</v>
      </c>
      <c r="B184" s="48">
        <v>1196</v>
      </c>
      <c r="C184" s="49" t="s">
        <v>498</v>
      </c>
      <c r="D184" s="49" t="s">
        <v>499</v>
      </c>
      <c r="E184" s="49" t="s">
        <v>63</v>
      </c>
      <c r="F184" s="49" t="s">
        <v>500</v>
      </c>
      <c r="G184" s="46"/>
      <c r="H184" s="46"/>
      <c r="I184" s="51" t="str">
        <f>VLOOKUP($E$1:$E$99997,'[2]Inspector responsibility'!$B$13:$D$379,3,FALSE)</f>
        <v>Ellen Cardoso</v>
      </c>
    </row>
    <row r="185" spans="1:9" s="47" customFormat="1" x14ac:dyDescent="0.2">
      <c r="A185" s="48">
        <v>211004455</v>
      </c>
      <c r="B185" s="48">
        <v>1197</v>
      </c>
      <c r="C185" s="49" t="s">
        <v>501</v>
      </c>
      <c r="D185" s="49" t="s">
        <v>502</v>
      </c>
      <c r="E185" s="49" t="s">
        <v>63</v>
      </c>
      <c r="F185" s="49" t="s">
        <v>503</v>
      </c>
      <c r="G185" s="46"/>
      <c r="H185" s="46"/>
      <c r="I185" s="51" t="str">
        <f>VLOOKUP($E$1:$E$99997,'[2]Inspector responsibility'!$B$13:$D$379,3,FALSE)</f>
        <v>Ellen Cardoso</v>
      </c>
    </row>
    <row r="186" spans="1:9" s="47" customFormat="1" x14ac:dyDescent="0.2">
      <c r="A186" s="48">
        <v>211004555</v>
      </c>
      <c r="B186" s="48">
        <v>1198</v>
      </c>
      <c r="C186" s="49" t="s">
        <v>504</v>
      </c>
      <c r="D186" s="49" t="s">
        <v>505</v>
      </c>
      <c r="E186" s="49" t="s">
        <v>63</v>
      </c>
      <c r="F186" s="49" t="s">
        <v>506</v>
      </c>
      <c r="G186" s="46"/>
      <c r="H186" s="46"/>
      <c r="I186" s="51" t="str">
        <f>VLOOKUP($E$1:$E$99997,'[2]Inspector responsibility'!$B$13:$D$379,3,FALSE)</f>
        <v>Ellen Cardoso</v>
      </c>
    </row>
    <row r="187" spans="1:9" s="47" customFormat="1" x14ac:dyDescent="0.2">
      <c r="A187" s="48">
        <v>211004456</v>
      </c>
      <c r="B187" s="48">
        <v>1199</v>
      </c>
      <c r="C187" s="49" t="s">
        <v>507</v>
      </c>
      <c r="D187" s="49" t="s">
        <v>508</v>
      </c>
      <c r="E187" s="49" t="s">
        <v>63</v>
      </c>
      <c r="F187" s="49" t="s">
        <v>509</v>
      </c>
      <c r="G187" s="46"/>
      <c r="H187" s="46"/>
      <c r="I187" s="51" t="str">
        <f>VLOOKUP($E$1:$E$99997,'[2]Inspector responsibility'!$B$13:$D$379,3,FALSE)</f>
        <v>Ellen Cardoso</v>
      </c>
    </row>
    <row r="188" spans="1:9" s="47" customFormat="1" x14ac:dyDescent="0.2">
      <c r="A188" s="48">
        <v>211004395</v>
      </c>
      <c r="B188" s="48">
        <v>1200</v>
      </c>
      <c r="C188" s="49" t="s">
        <v>510</v>
      </c>
      <c r="D188" s="49" t="s">
        <v>511</v>
      </c>
      <c r="E188" s="49" t="s">
        <v>63</v>
      </c>
      <c r="F188" s="49" t="s">
        <v>512</v>
      </c>
      <c r="G188" s="46"/>
      <c r="H188" s="46"/>
      <c r="I188" s="51" t="str">
        <f>VLOOKUP($E$1:$E$99997,'[2]Inspector responsibility'!$B$13:$D$379,3,FALSE)</f>
        <v>Ellen Cardoso</v>
      </c>
    </row>
    <row r="189" spans="1:9" s="47" customFormat="1" x14ac:dyDescent="0.2">
      <c r="A189" s="48">
        <v>211004477</v>
      </c>
      <c r="B189" s="48">
        <v>1201</v>
      </c>
      <c r="C189" s="49" t="s">
        <v>513</v>
      </c>
      <c r="D189" s="49" t="s">
        <v>481</v>
      </c>
      <c r="E189" s="49" t="s">
        <v>63</v>
      </c>
      <c r="F189" s="49" t="s">
        <v>514</v>
      </c>
      <c r="G189" s="46"/>
      <c r="H189" s="46"/>
      <c r="I189" s="51" t="str">
        <f>VLOOKUP($E$1:$E$99997,'[2]Inspector responsibility'!$B$13:$D$379,3,FALSE)</f>
        <v>Ellen Cardoso</v>
      </c>
    </row>
    <row r="190" spans="1:9" s="47" customFormat="1" x14ac:dyDescent="0.2">
      <c r="A190" s="48">
        <v>211004497</v>
      </c>
      <c r="B190" s="48">
        <v>1202</v>
      </c>
      <c r="C190" s="49" t="s">
        <v>515</v>
      </c>
      <c r="D190" s="49" t="s">
        <v>516</v>
      </c>
      <c r="E190" s="49" t="s">
        <v>63</v>
      </c>
      <c r="F190" s="49" t="s">
        <v>517</v>
      </c>
      <c r="G190" s="46"/>
      <c r="H190" s="46"/>
      <c r="I190" s="51" t="str">
        <f>VLOOKUP($E$1:$E$99997,'[2]Inspector responsibility'!$B$13:$D$379,3,FALSE)</f>
        <v>Ellen Cardoso</v>
      </c>
    </row>
    <row r="191" spans="1:9" s="47" customFormat="1" x14ac:dyDescent="0.2">
      <c r="A191" s="48">
        <v>211004450</v>
      </c>
      <c r="B191" s="48">
        <v>1203</v>
      </c>
      <c r="C191" s="49" t="s">
        <v>518</v>
      </c>
      <c r="D191" s="49" t="s">
        <v>519</v>
      </c>
      <c r="E191" s="49" t="s">
        <v>63</v>
      </c>
      <c r="F191" s="49" t="s">
        <v>520</v>
      </c>
      <c r="G191" s="46"/>
      <c r="H191" s="46"/>
      <c r="I191" s="51" t="str">
        <f>VLOOKUP($E$1:$E$99997,'[2]Inspector responsibility'!$B$13:$D$379,3,FALSE)</f>
        <v>Ellen Cardoso</v>
      </c>
    </row>
    <row r="192" spans="1:9" s="47" customFormat="1" x14ac:dyDescent="0.2">
      <c r="A192" s="48">
        <v>211004399</v>
      </c>
      <c r="B192" s="48">
        <v>1205</v>
      </c>
      <c r="C192" s="49" t="s">
        <v>521</v>
      </c>
      <c r="D192" s="49" t="s">
        <v>421</v>
      </c>
      <c r="E192" s="49" t="s">
        <v>63</v>
      </c>
      <c r="F192" s="49" t="s">
        <v>522</v>
      </c>
      <c r="G192" s="46"/>
      <c r="H192" s="46"/>
      <c r="I192" s="51" t="str">
        <f>VLOOKUP($E$1:$E$99997,'[2]Inspector responsibility'!$B$13:$D$379,3,FALSE)</f>
        <v>Ellen Cardoso</v>
      </c>
    </row>
    <row r="193" spans="1:9" s="47" customFormat="1" x14ac:dyDescent="0.2">
      <c r="A193" s="48">
        <v>211004394</v>
      </c>
      <c r="B193" s="48">
        <v>1206</v>
      </c>
      <c r="C193" s="49" t="s">
        <v>523</v>
      </c>
      <c r="D193" s="49" t="s">
        <v>524</v>
      </c>
      <c r="E193" s="49" t="s">
        <v>63</v>
      </c>
      <c r="F193" s="49" t="s">
        <v>525</v>
      </c>
      <c r="G193" s="46"/>
      <c r="H193" s="46"/>
      <c r="I193" s="51" t="str">
        <f>VLOOKUP($E$1:$E$99997,'[2]Inspector responsibility'!$B$13:$D$379,3,FALSE)</f>
        <v>Ellen Cardoso</v>
      </c>
    </row>
    <row r="194" spans="1:9" s="47" customFormat="1" x14ac:dyDescent="0.2">
      <c r="A194" s="48">
        <v>211004460</v>
      </c>
      <c r="B194" s="48">
        <v>1207</v>
      </c>
      <c r="C194" s="49" t="s">
        <v>526</v>
      </c>
      <c r="D194" s="49" t="s">
        <v>527</v>
      </c>
      <c r="E194" s="49" t="s">
        <v>63</v>
      </c>
      <c r="F194" s="49" t="s">
        <v>71</v>
      </c>
      <c r="G194" s="46"/>
      <c r="H194" s="46"/>
      <c r="I194" s="51" t="str">
        <f>VLOOKUP($E$1:$E$99997,'[2]Inspector responsibility'!$B$13:$D$379,3,FALSE)</f>
        <v>Ellen Cardoso</v>
      </c>
    </row>
    <row r="195" spans="1:9" s="47" customFormat="1" x14ac:dyDescent="0.2">
      <c r="A195" s="48">
        <v>211004373</v>
      </c>
      <c r="B195" s="48">
        <v>1208</v>
      </c>
      <c r="C195" s="49" t="s">
        <v>528</v>
      </c>
      <c r="D195" s="49" t="s">
        <v>145</v>
      </c>
      <c r="E195" s="49" t="s">
        <v>63</v>
      </c>
      <c r="F195" s="49" t="s">
        <v>529</v>
      </c>
      <c r="G195" s="46"/>
      <c r="H195" s="46"/>
      <c r="I195" s="51" t="str">
        <f>VLOOKUP($E$1:$E$99997,'[2]Inspector responsibility'!$B$13:$D$379,3,FALSE)</f>
        <v>Ellen Cardoso</v>
      </c>
    </row>
    <row r="196" spans="1:9" s="47" customFormat="1" x14ac:dyDescent="0.2">
      <c r="A196" s="48">
        <v>211004512</v>
      </c>
      <c r="B196" s="48">
        <v>1209</v>
      </c>
      <c r="C196" s="49" t="s">
        <v>530</v>
      </c>
      <c r="D196" s="49" t="s">
        <v>244</v>
      </c>
      <c r="E196" s="49" t="s">
        <v>63</v>
      </c>
      <c r="F196" s="49" t="s">
        <v>531</v>
      </c>
      <c r="G196" s="46"/>
      <c r="H196" s="46"/>
      <c r="I196" s="51" t="str">
        <f>VLOOKUP($E$1:$E$99997,'[2]Inspector responsibility'!$B$13:$D$379,3,FALSE)</f>
        <v>Ellen Cardoso</v>
      </c>
    </row>
    <row r="197" spans="1:9" s="47" customFormat="1" x14ac:dyDescent="0.2">
      <c r="A197" s="48">
        <v>211004466</v>
      </c>
      <c r="B197" s="48">
        <v>1210</v>
      </c>
      <c r="C197" s="49" t="s">
        <v>532</v>
      </c>
      <c r="D197" s="49" t="s">
        <v>317</v>
      </c>
      <c r="E197" s="49" t="s">
        <v>63</v>
      </c>
      <c r="F197" s="49" t="s">
        <v>533</v>
      </c>
      <c r="G197" s="46"/>
      <c r="H197" s="46"/>
      <c r="I197" s="51" t="str">
        <f>VLOOKUP($E$1:$E$99997,'[2]Inspector responsibility'!$B$13:$D$379,3,FALSE)</f>
        <v>Ellen Cardoso</v>
      </c>
    </row>
    <row r="198" spans="1:9" s="47" customFormat="1" x14ac:dyDescent="0.2">
      <c r="A198" s="48">
        <v>211004416</v>
      </c>
      <c r="B198" s="48">
        <v>1211</v>
      </c>
      <c r="C198" s="49" t="s">
        <v>534</v>
      </c>
      <c r="D198" s="49" t="s">
        <v>124</v>
      </c>
      <c r="E198" s="49" t="s">
        <v>63</v>
      </c>
      <c r="F198" s="49" t="s">
        <v>535</v>
      </c>
      <c r="G198" s="46"/>
      <c r="H198" s="46"/>
      <c r="I198" s="51" t="str">
        <f>VLOOKUP($E$1:$E$99997,'[2]Inspector responsibility'!$B$13:$D$379,3,FALSE)</f>
        <v>Ellen Cardoso</v>
      </c>
    </row>
    <row r="199" spans="1:9" s="47" customFormat="1" x14ac:dyDescent="0.2">
      <c r="A199" s="48">
        <v>211004374</v>
      </c>
      <c r="B199" s="48">
        <v>1212</v>
      </c>
      <c r="C199" s="49" t="s">
        <v>536</v>
      </c>
      <c r="D199" s="49" t="s">
        <v>145</v>
      </c>
      <c r="E199" s="49" t="s">
        <v>63</v>
      </c>
      <c r="F199" s="49" t="s">
        <v>537</v>
      </c>
      <c r="G199" s="46"/>
      <c r="H199" s="46"/>
      <c r="I199" s="51" t="str">
        <f>VLOOKUP($E$1:$E$99997,'[2]Inspector responsibility'!$B$13:$D$379,3,FALSE)</f>
        <v>Ellen Cardoso</v>
      </c>
    </row>
    <row r="200" spans="1:9" s="47" customFormat="1" x14ac:dyDescent="0.2">
      <c r="A200" s="48">
        <v>211004520</v>
      </c>
      <c r="B200" s="48">
        <v>1213</v>
      </c>
      <c r="C200" s="49" t="s">
        <v>538</v>
      </c>
      <c r="D200" s="49" t="s">
        <v>539</v>
      </c>
      <c r="E200" s="49" t="s">
        <v>63</v>
      </c>
      <c r="F200" s="49" t="s">
        <v>71</v>
      </c>
      <c r="G200" s="46"/>
      <c r="H200" s="46"/>
      <c r="I200" s="51" t="str">
        <f>VLOOKUP($E$1:$E$99997,'[2]Inspector responsibility'!$B$13:$D$379,3,FALSE)</f>
        <v>Ellen Cardoso</v>
      </c>
    </row>
    <row r="201" spans="1:9" s="47" customFormat="1" x14ac:dyDescent="0.2">
      <c r="A201" s="48">
        <v>211004430</v>
      </c>
      <c r="B201" s="48">
        <v>1215</v>
      </c>
      <c r="C201" s="49" t="s">
        <v>540</v>
      </c>
      <c r="D201" s="49" t="s">
        <v>219</v>
      </c>
      <c r="E201" s="49" t="s">
        <v>63</v>
      </c>
      <c r="F201" s="49" t="s">
        <v>541</v>
      </c>
      <c r="G201" s="46"/>
      <c r="H201" s="46"/>
      <c r="I201" s="51" t="str">
        <f>VLOOKUP($E$1:$E$99997,'[2]Inspector responsibility'!$B$13:$D$379,3,FALSE)</f>
        <v>Ellen Cardoso</v>
      </c>
    </row>
    <row r="202" spans="1:9" s="47" customFormat="1" x14ac:dyDescent="0.2">
      <c r="A202" s="48">
        <v>211004397</v>
      </c>
      <c r="B202" s="48">
        <v>1216</v>
      </c>
      <c r="C202" s="49" t="s">
        <v>542</v>
      </c>
      <c r="D202" s="49" t="s">
        <v>543</v>
      </c>
      <c r="E202" s="49" t="s">
        <v>63</v>
      </c>
      <c r="F202" s="49" t="s">
        <v>544</v>
      </c>
      <c r="G202" s="46"/>
      <c r="H202" s="46"/>
      <c r="I202" s="51" t="str">
        <f>VLOOKUP($E$1:$E$99997,'[2]Inspector responsibility'!$B$13:$D$379,3,FALSE)</f>
        <v>Ellen Cardoso</v>
      </c>
    </row>
    <row r="203" spans="1:9" s="47" customFormat="1" x14ac:dyDescent="0.2">
      <c r="A203" s="48">
        <v>211004417</v>
      </c>
      <c r="B203" s="48">
        <v>1217</v>
      </c>
      <c r="C203" s="49" t="s">
        <v>545</v>
      </c>
      <c r="D203" s="49" t="s">
        <v>124</v>
      </c>
      <c r="E203" s="49" t="s">
        <v>63</v>
      </c>
      <c r="F203" s="49" t="s">
        <v>546</v>
      </c>
      <c r="G203" s="46"/>
      <c r="H203" s="46"/>
      <c r="I203" s="51" t="str">
        <f>VLOOKUP($E$1:$E$99997,'[2]Inspector responsibility'!$B$13:$D$379,3,FALSE)</f>
        <v>Ellen Cardoso</v>
      </c>
    </row>
    <row r="204" spans="1:9" s="47" customFormat="1" x14ac:dyDescent="0.2">
      <c r="A204" s="48">
        <v>211004468</v>
      </c>
      <c r="B204" s="48">
        <v>1219</v>
      </c>
      <c r="C204" s="49" t="s">
        <v>547</v>
      </c>
      <c r="D204" s="49" t="s">
        <v>548</v>
      </c>
      <c r="E204" s="49" t="s">
        <v>63</v>
      </c>
      <c r="F204" s="49" t="s">
        <v>549</v>
      </c>
      <c r="G204" s="46"/>
      <c r="H204" s="46"/>
      <c r="I204" s="51" t="str">
        <f>VLOOKUP($E$1:$E$99997,'[2]Inspector responsibility'!$B$13:$D$379,3,FALSE)</f>
        <v>Ellen Cardoso</v>
      </c>
    </row>
    <row r="205" spans="1:9" s="47" customFormat="1" x14ac:dyDescent="0.2">
      <c r="A205" s="48">
        <v>211004523</v>
      </c>
      <c r="B205" s="48">
        <v>1222</v>
      </c>
      <c r="C205" s="49" t="s">
        <v>550</v>
      </c>
      <c r="D205" s="49" t="s">
        <v>329</v>
      </c>
      <c r="E205" s="49" t="s">
        <v>63</v>
      </c>
      <c r="F205" s="49" t="s">
        <v>551</v>
      </c>
      <c r="G205" s="46"/>
      <c r="H205" s="46"/>
      <c r="I205" s="51" t="str">
        <f>VLOOKUP($E$1:$E$99997,'[2]Inspector responsibility'!$B$13:$D$379,3,FALSE)</f>
        <v>Ellen Cardoso</v>
      </c>
    </row>
    <row r="206" spans="1:9" s="47" customFormat="1" x14ac:dyDescent="0.2">
      <c r="A206" s="48">
        <v>211004485</v>
      </c>
      <c r="B206" s="48">
        <v>1223</v>
      </c>
      <c r="C206" s="49" t="s">
        <v>552</v>
      </c>
      <c r="D206" s="49" t="s">
        <v>553</v>
      </c>
      <c r="E206" s="49" t="s">
        <v>63</v>
      </c>
      <c r="F206" s="49" t="s">
        <v>554</v>
      </c>
      <c r="G206" s="46"/>
      <c r="H206" s="46"/>
      <c r="I206" s="51" t="str">
        <f>VLOOKUP($E$1:$E$99997,'[2]Inspector responsibility'!$B$13:$D$379,3,FALSE)</f>
        <v>Ellen Cardoso</v>
      </c>
    </row>
    <row r="207" spans="1:9" s="47" customFormat="1" x14ac:dyDescent="0.2">
      <c r="A207" s="48">
        <v>211004446</v>
      </c>
      <c r="B207" s="48">
        <v>1224</v>
      </c>
      <c r="C207" s="49" t="s">
        <v>555</v>
      </c>
      <c r="D207" s="49" t="s">
        <v>556</v>
      </c>
      <c r="E207" s="49" t="s">
        <v>63</v>
      </c>
      <c r="F207" s="49" t="s">
        <v>557</v>
      </c>
      <c r="G207" s="46"/>
      <c r="H207" s="46"/>
      <c r="I207" s="51" t="str">
        <f>VLOOKUP($E$1:$E$99997,'[2]Inspector responsibility'!$B$13:$D$379,3,FALSE)</f>
        <v>Ellen Cardoso</v>
      </c>
    </row>
    <row r="208" spans="1:9" s="47" customFormat="1" x14ac:dyDescent="0.2">
      <c r="A208" s="48">
        <v>211004501</v>
      </c>
      <c r="B208" s="48">
        <v>1225</v>
      </c>
      <c r="C208" s="49" t="s">
        <v>558</v>
      </c>
      <c r="D208" s="49" t="s">
        <v>559</v>
      </c>
      <c r="E208" s="49" t="s">
        <v>63</v>
      </c>
      <c r="F208" s="49" t="s">
        <v>560</v>
      </c>
      <c r="G208" s="46"/>
      <c r="H208" s="46"/>
      <c r="I208" s="51" t="str">
        <f>VLOOKUP($E$1:$E$99997,'[2]Inspector responsibility'!$B$13:$D$379,3,FALSE)</f>
        <v>Ellen Cardoso</v>
      </c>
    </row>
    <row r="209" spans="1:9" s="47" customFormat="1" x14ac:dyDescent="0.2">
      <c r="A209" s="48">
        <v>211004368</v>
      </c>
      <c r="B209" s="48">
        <v>1226</v>
      </c>
      <c r="C209" s="49" t="s">
        <v>561</v>
      </c>
      <c r="D209" s="49" t="s">
        <v>562</v>
      </c>
      <c r="E209" s="49" t="s">
        <v>63</v>
      </c>
      <c r="F209" s="49" t="s">
        <v>563</v>
      </c>
      <c r="G209" s="46"/>
      <c r="H209" s="46"/>
      <c r="I209" s="51" t="str">
        <f>VLOOKUP($E$1:$E$99997,'[2]Inspector responsibility'!$B$13:$D$379,3,FALSE)</f>
        <v>Ellen Cardoso</v>
      </c>
    </row>
    <row r="210" spans="1:9" s="47" customFormat="1" x14ac:dyDescent="0.2">
      <c r="A210" s="48">
        <v>211004499</v>
      </c>
      <c r="B210" s="48">
        <v>1228</v>
      </c>
      <c r="C210" s="49" t="s">
        <v>564</v>
      </c>
      <c r="D210" s="49" t="s">
        <v>565</v>
      </c>
      <c r="E210" s="49" t="s">
        <v>63</v>
      </c>
      <c r="F210" s="49" t="s">
        <v>566</v>
      </c>
      <c r="G210" s="46"/>
      <c r="H210" s="46"/>
      <c r="I210" s="51" t="str">
        <f>VLOOKUP($E$1:$E$99997,'[2]Inspector responsibility'!$B$13:$D$379,3,FALSE)</f>
        <v>Ellen Cardoso</v>
      </c>
    </row>
    <row r="211" spans="1:9" s="47" customFormat="1" x14ac:dyDescent="0.2">
      <c r="A211" s="48">
        <v>211004535</v>
      </c>
      <c r="B211" s="48">
        <v>1229</v>
      </c>
      <c r="C211" s="49" t="s">
        <v>567</v>
      </c>
      <c r="D211" s="49" t="s">
        <v>568</v>
      </c>
      <c r="E211" s="49" t="s">
        <v>63</v>
      </c>
      <c r="F211" s="49" t="s">
        <v>569</v>
      </c>
      <c r="G211" s="46"/>
      <c r="H211" s="46"/>
      <c r="I211" s="51" t="str">
        <f>VLOOKUP($E$1:$E$99997,'[2]Inspector responsibility'!$B$13:$D$379,3,FALSE)</f>
        <v>Ellen Cardoso</v>
      </c>
    </row>
    <row r="212" spans="1:9" s="47" customFormat="1" x14ac:dyDescent="0.2">
      <c r="A212" s="48">
        <v>211004437</v>
      </c>
      <c r="B212" s="48">
        <v>1231</v>
      </c>
      <c r="C212" s="49" t="s">
        <v>570</v>
      </c>
      <c r="D212" s="49" t="s">
        <v>571</v>
      </c>
      <c r="E212" s="49" t="s">
        <v>63</v>
      </c>
      <c r="F212" s="49" t="s">
        <v>572</v>
      </c>
      <c r="G212" s="46"/>
      <c r="H212" s="46"/>
      <c r="I212" s="51" t="str">
        <f>VLOOKUP($E$1:$E$99997,'[2]Inspector responsibility'!$B$13:$D$379,3,FALSE)</f>
        <v>Ellen Cardoso</v>
      </c>
    </row>
    <row r="213" spans="1:9" s="47" customFormat="1" x14ac:dyDescent="0.2">
      <c r="A213" s="48">
        <v>211004445</v>
      </c>
      <c r="B213" s="48">
        <v>1232</v>
      </c>
      <c r="C213" s="49" t="s">
        <v>573</v>
      </c>
      <c r="D213" s="49" t="s">
        <v>574</v>
      </c>
      <c r="E213" s="49" t="s">
        <v>63</v>
      </c>
      <c r="F213" s="49" t="s">
        <v>575</v>
      </c>
      <c r="G213" s="46"/>
      <c r="H213" s="46"/>
      <c r="I213" s="51" t="str">
        <f>VLOOKUP($E$1:$E$99997,'[2]Inspector responsibility'!$B$13:$D$379,3,FALSE)</f>
        <v>Ellen Cardoso</v>
      </c>
    </row>
    <row r="214" spans="1:9" s="47" customFormat="1" x14ac:dyDescent="0.2">
      <c r="A214" s="48">
        <v>211004511</v>
      </c>
      <c r="B214" s="48">
        <v>1233</v>
      </c>
      <c r="C214" s="49" t="s">
        <v>576</v>
      </c>
      <c r="D214" s="49" t="s">
        <v>577</v>
      </c>
      <c r="E214" s="49" t="s">
        <v>63</v>
      </c>
      <c r="F214" s="49" t="s">
        <v>578</v>
      </c>
      <c r="G214" s="46"/>
      <c r="H214" s="46"/>
      <c r="I214" s="51" t="str">
        <f>VLOOKUP($E$1:$E$99997,'[2]Inspector responsibility'!$B$13:$D$379,3,FALSE)</f>
        <v>Ellen Cardoso</v>
      </c>
    </row>
    <row r="215" spans="1:9" s="47" customFormat="1" x14ac:dyDescent="0.2">
      <c r="A215" s="48">
        <v>211001313</v>
      </c>
      <c r="B215" s="48">
        <v>1234</v>
      </c>
      <c r="C215" s="49" t="s">
        <v>579</v>
      </c>
      <c r="D215" s="49" t="s">
        <v>580</v>
      </c>
      <c r="E215" s="49" t="s">
        <v>28</v>
      </c>
      <c r="F215" s="49" t="s">
        <v>581</v>
      </c>
      <c r="G215" s="46"/>
      <c r="H215" s="46"/>
      <c r="I215" s="51" t="str">
        <f>VLOOKUP($E$1:$E$99997,'[2]Inspector responsibility'!$B$13:$D$379,3,FALSE)</f>
        <v>Fredrik Blomgren</v>
      </c>
    </row>
    <row r="216" spans="1:9" s="47" customFormat="1" x14ac:dyDescent="0.2">
      <c r="A216" s="48">
        <v>211004453</v>
      </c>
      <c r="B216" s="48">
        <v>1237</v>
      </c>
      <c r="C216" s="49" t="s">
        <v>582</v>
      </c>
      <c r="D216" s="49" t="s">
        <v>583</v>
      </c>
      <c r="E216" s="49" t="s">
        <v>63</v>
      </c>
      <c r="F216" s="49" t="s">
        <v>584</v>
      </c>
      <c r="G216" s="46"/>
      <c r="H216" s="46"/>
      <c r="I216" s="51" t="str">
        <f>VLOOKUP($E$1:$E$99997,'[2]Inspector responsibility'!$B$13:$D$379,3,FALSE)</f>
        <v>Ellen Cardoso</v>
      </c>
    </row>
    <row r="217" spans="1:9" s="47" customFormat="1" x14ac:dyDescent="0.2">
      <c r="A217" s="48">
        <v>211004435</v>
      </c>
      <c r="B217" s="48">
        <v>1238</v>
      </c>
      <c r="C217" s="49" t="s">
        <v>250</v>
      </c>
      <c r="D217" s="49" t="s">
        <v>585</v>
      </c>
      <c r="E217" s="49" t="s">
        <v>63</v>
      </c>
      <c r="F217" s="49" t="s">
        <v>586</v>
      </c>
      <c r="G217" s="46"/>
      <c r="H217" s="46"/>
      <c r="I217" s="51" t="str">
        <f>VLOOKUP($E$1:$E$99997,'[2]Inspector responsibility'!$B$13:$D$379,3,FALSE)</f>
        <v>Ellen Cardoso</v>
      </c>
    </row>
    <row r="218" spans="1:9" s="47" customFormat="1" x14ac:dyDescent="0.2">
      <c r="A218" s="48">
        <v>211004389</v>
      </c>
      <c r="B218" s="48">
        <v>1239</v>
      </c>
      <c r="C218" s="49" t="s">
        <v>587</v>
      </c>
      <c r="D218" s="49" t="s">
        <v>588</v>
      </c>
      <c r="E218" s="49" t="s">
        <v>63</v>
      </c>
      <c r="F218" s="49" t="s">
        <v>589</v>
      </c>
      <c r="G218" s="46"/>
      <c r="H218" s="46"/>
      <c r="I218" s="51" t="str">
        <f>VLOOKUP($E$1:$E$99997,'[2]Inspector responsibility'!$B$13:$D$379,3,FALSE)</f>
        <v>Ellen Cardoso</v>
      </c>
    </row>
    <row r="219" spans="1:9" s="47" customFormat="1" x14ac:dyDescent="0.2">
      <c r="A219" s="48">
        <v>211006977</v>
      </c>
      <c r="B219" s="48">
        <v>1241</v>
      </c>
      <c r="C219" s="49" t="s">
        <v>590</v>
      </c>
      <c r="D219" s="49" t="s">
        <v>591</v>
      </c>
      <c r="E219" s="49" t="s">
        <v>592</v>
      </c>
      <c r="F219" s="49" t="s">
        <v>593</v>
      </c>
      <c r="G219" s="46"/>
      <c r="H219" s="46"/>
      <c r="I219" s="51" t="e">
        <f>VLOOKUP($E$1:$E$99997,'[2]Inspector responsibility'!$B$13:$D$379,3,FALSE)</f>
        <v>#N/A</v>
      </c>
    </row>
    <row r="220" spans="1:9" s="47" customFormat="1" x14ac:dyDescent="0.2">
      <c r="A220" s="48">
        <v>211004379</v>
      </c>
      <c r="B220" s="48">
        <v>1243</v>
      </c>
      <c r="C220" s="49" t="s">
        <v>594</v>
      </c>
      <c r="D220" s="49" t="s">
        <v>595</v>
      </c>
      <c r="E220" s="49" t="s">
        <v>63</v>
      </c>
      <c r="F220" s="49" t="s">
        <v>596</v>
      </c>
      <c r="G220" s="46"/>
      <c r="H220" s="46"/>
      <c r="I220" s="51" t="str">
        <f>VLOOKUP($E$1:$E$99997,'[2]Inspector responsibility'!$B$13:$D$379,3,FALSE)</f>
        <v>Ellen Cardoso</v>
      </c>
    </row>
    <row r="221" spans="1:9" s="47" customFormat="1" x14ac:dyDescent="0.2">
      <c r="A221" s="48">
        <v>211004467</v>
      </c>
      <c r="B221" s="48">
        <v>1244</v>
      </c>
      <c r="C221" s="49" t="s">
        <v>597</v>
      </c>
      <c r="D221" s="49" t="s">
        <v>317</v>
      </c>
      <c r="E221" s="49" t="s">
        <v>63</v>
      </c>
      <c r="F221" s="49" t="s">
        <v>598</v>
      </c>
      <c r="G221" s="46"/>
      <c r="H221" s="46"/>
      <c r="I221" s="51" t="str">
        <f>VLOOKUP($E$1:$E$99997,'[2]Inspector responsibility'!$B$13:$D$379,3,FALSE)</f>
        <v>Ellen Cardoso</v>
      </c>
    </row>
    <row r="222" spans="1:9" s="47" customFormat="1" x14ac:dyDescent="0.2">
      <c r="A222" s="48">
        <v>211004500</v>
      </c>
      <c r="B222" s="48">
        <v>1246</v>
      </c>
      <c r="C222" s="49" t="s">
        <v>599</v>
      </c>
      <c r="D222" s="49" t="s">
        <v>600</v>
      </c>
      <c r="E222" s="49" t="s">
        <v>63</v>
      </c>
      <c r="F222" s="49" t="s">
        <v>601</v>
      </c>
      <c r="G222" s="46"/>
      <c r="H222" s="46"/>
      <c r="I222" s="51" t="str">
        <f>VLOOKUP($E$1:$E$99997,'[2]Inspector responsibility'!$B$13:$D$379,3,FALSE)</f>
        <v>Ellen Cardoso</v>
      </c>
    </row>
    <row r="223" spans="1:9" s="47" customFormat="1" x14ac:dyDescent="0.2">
      <c r="A223" s="48">
        <v>211004420</v>
      </c>
      <c r="B223" s="48">
        <v>1247</v>
      </c>
      <c r="C223" s="49" t="s">
        <v>602</v>
      </c>
      <c r="D223" s="49" t="s">
        <v>124</v>
      </c>
      <c r="E223" s="49" t="s">
        <v>63</v>
      </c>
      <c r="F223" s="49" t="s">
        <v>603</v>
      </c>
      <c r="G223" s="46"/>
      <c r="H223" s="46"/>
      <c r="I223" s="51" t="str">
        <f>VLOOKUP($E$1:$E$99997,'[2]Inspector responsibility'!$B$13:$D$379,3,FALSE)</f>
        <v>Ellen Cardoso</v>
      </c>
    </row>
    <row r="224" spans="1:9" s="47" customFormat="1" x14ac:dyDescent="0.2">
      <c r="A224" s="48">
        <v>211001350</v>
      </c>
      <c r="B224" s="48">
        <v>1248</v>
      </c>
      <c r="C224" s="49" t="s">
        <v>604</v>
      </c>
      <c r="D224" s="49" t="s">
        <v>605</v>
      </c>
      <c r="E224" s="49" t="s">
        <v>28</v>
      </c>
      <c r="F224" s="49" t="s">
        <v>606</v>
      </c>
      <c r="G224" s="46"/>
      <c r="H224" s="46"/>
      <c r="I224" s="51" t="str">
        <f>VLOOKUP($E$1:$E$99997,'[2]Inspector responsibility'!$B$13:$D$379,3,FALSE)</f>
        <v>Fredrik Blomgren</v>
      </c>
    </row>
    <row r="225" spans="1:9" s="47" customFormat="1" x14ac:dyDescent="0.2">
      <c r="A225" s="48">
        <v>211004498</v>
      </c>
      <c r="B225" s="48">
        <v>1249</v>
      </c>
      <c r="C225" s="49" t="s">
        <v>607</v>
      </c>
      <c r="D225" s="49" t="s">
        <v>516</v>
      </c>
      <c r="E225" s="49" t="s">
        <v>63</v>
      </c>
      <c r="F225" s="49" t="s">
        <v>608</v>
      </c>
      <c r="G225" s="46"/>
      <c r="H225" s="46"/>
      <c r="I225" s="51" t="str">
        <f>VLOOKUP($E$1:$E$99997,'[2]Inspector responsibility'!$B$13:$D$379,3,FALSE)</f>
        <v>Ellen Cardoso</v>
      </c>
    </row>
    <row r="226" spans="1:9" s="47" customFormat="1" x14ac:dyDescent="0.2">
      <c r="A226" s="48">
        <v>211004387</v>
      </c>
      <c r="B226" s="48">
        <v>1250</v>
      </c>
      <c r="C226" s="49" t="s">
        <v>609</v>
      </c>
      <c r="D226" s="49" t="s">
        <v>610</v>
      </c>
      <c r="E226" s="49" t="s">
        <v>63</v>
      </c>
      <c r="F226" s="49" t="s">
        <v>611</v>
      </c>
      <c r="G226" s="46"/>
      <c r="H226" s="46"/>
      <c r="I226" s="51" t="str">
        <f>VLOOKUP($E$1:$E$99997,'[2]Inspector responsibility'!$B$13:$D$379,3,FALSE)</f>
        <v>Ellen Cardoso</v>
      </c>
    </row>
    <row r="227" spans="1:9" s="47" customFormat="1" x14ac:dyDescent="0.2">
      <c r="A227" s="48">
        <v>211001370</v>
      </c>
      <c r="B227" s="48">
        <v>1253</v>
      </c>
      <c r="C227" s="49" t="s">
        <v>612</v>
      </c>
      <c r="D227" s="49" t="s">
        <v>613</v>
      </c>
      <c r="E227" s="49" t="s">
        <v>28</v>
      </c>
      <c r="F227" s="49" t="s">
        <v>614</v>
      </c>
      <c r="G227" s="46"/>
      <c r="H227" s="46"/>
      <c r="I227" s="51" t="str">
        <f>VLOOKUP($E$1:$E$99997,'[2]Inspector responsibility'!$B$13:$D$379,3,FALSE)</f>
        <v>Fredrik Blomgren</v>
      </c>
    </row>
    <row r="228" spans="1:9" s="47" customFormat="1" x14ac:dyDescent="0.2">
      <c r="A228" s="48">
        <v>211005458</v>
      </c>
      <c r="B228" s="48">
        <v>1254</v>
      </c>
      <c r="C228" s="49" t="s">
        <v>615</v>
      </c>
      <c r="D228" s="49" t="s">
        <v>616</v>
      </c>
      <c r="E228" s="49" t="s">
        <v>28</v>
      </c>
      <c r="F228" s="49" t="s">
        <v>617</v>
      </c>
      <c r="G228" s="46"/>
      <c r="H228" s="46"/>
      <c r="I228" s="51" t="str">
        <f>VLOOKUP($E$1:$E$99997,'[2]Inspector responsibility'!$B$13:$D$379,3,FALSE)</f>
        <v>Fredrik Blomgren</v>
      </c>
    </row>
    <row r="229" spans="1:9" s="47" customFormat="1" x14ac:dyDescent="0.2">
      <c r="A229" s="48">
        <v>211005459</v>
      </c>
      <c r="B229" s="48">
        <v>1255</v>
      </c>
      <c r="C229" s="49" t="s">
        <v>618</v>
      </c>
      <c r="D229" s="49" t="s">
        <v>616</v>
      </c>
      <c r="E229" s="49" t="s">
        <v>28</v>
      </c>
      <c r="F229" s="49" t="s">
        <v>617</v>
      </c>
      <c r="G229" s="46"/>
      <c r="H229" s="46"/>
      <c r="I229" s="51" t="str">
        <f>VLOOKUP($E$1:$E$99997,'[2]Inspector responsibility'!$B$13:$D$379,3,FALSE)</f>
        <v>Fredrik Blomgren</v>
      </c>
    </row>
    <row r="230" spans="1:9" s="47" customFormat="1" x14ac:dyDescent="0.2">
      <c r="A230" s="48">
        <v>211005712</v>
      </c>
      <c r="B230" s="48">
        <v>1256</v>
      </c>
      <c r="C230" s="49" t="s">
        <v>619</v>
      </c>
      <c r="D230" s="49" t="s">
        <v>620</v>
      </c>
      <c r="E230" s="49" t="s">
        <v>67</v>
      </c>
      <c r="F230" s="49" t="s">
        <v>621</v>
      </c>
      <c r="G230" s="46"/>
      <c r="H230" s="46"/>
      <c r="I230" s="51" t="str">
        <f>VLOOKUP($E$1:$E$99997,'[2]Inspector responsibility'!$B$13:$D$379,3,FALSE)</f>
        <v>Heth Viers</v>
      </c>
    </row>
    <row r="231" spans="1:9" s="47" customFormat="1" x14ac:dyDescent="0.2">
      <c r="A231" s="48">
        <v>211005713</v>
      </c>
      <c r="B231" s="48">
        <v>1257</v>
      </c>
      <c r="C231" s="49" t="s">
        <v>619</v>
      </c>
      <c r="D231" s="49" t="s">
        <v>622</v>
      </c>
      <c r="E231" s="49" t="s">
        <v>67</v>
      </c>
      <c r="F231" s="49" t="s">
        <v>623</v>
      </c>
      <c r="G231" s="46"/>
      <c r="H231" s="46"/>
      <c r="I231" s="51" t="str">
        <f>VLOOKUP($E$1:$E$99997,'[2]Inspector responsibility'!$B$13:$D$379,3,FALSE)</f>
        <v>Heth Viers</v>
      </c>
    </row>
    <row r="232" spans="1:9" s="47" customFormat="1" x14ac:dyDescent="0.2">
      <c r="A232" s="48">
        <v>211005714</v>
      </c>
      <c r="B232" s="48">
        <v>1258</v>
      </c>
      <c r="C232" s="49" t="s">
        <v>619</v>
      </c>
      <c r="D232" s="49" t="s">
        <v>624</v>
      </c>
      <c r="E232" s="49" t="s">
        <v>67</v>
      </c>
      <c r="F232" s="49" t="s">
        <v>625</v>
      </c>
      <c r="G232" s="46"/>
      <c r="H232" s="46"/>
      <c r="I232" s="51" t="str">
        <f>VLOOKUP($E$1:$E$99997,'[2]Inspector responsibility'!$B$13:$D$379,3,FALSE)</f>
        <v>Heth Viers</v>
      </c>
    </row>
    <row r="233" spans="1:9" s="47" customFormat="1" x14ac:dyDescent="0.2">
      <c r="A233" s="48">
        <v>211005715</v>
      </c>
      <c r="B233" s="48">
        <v>1259</v>
      </c>
      <c r="C233" s="49" t="s">
        <v>619</v>
      </c>
      <c r="D233" s="49" t="s">
        <v>626</v>
      </c>
      <c r="E233" s="49" t="s">
        <v>67</v>
      </c>
      <c r="F233" s="49" t="s">
        <v>627</v>
      </c>
      <c r="G233" s="46"/>
      <c r="H233" s="46"/>
      <c r="I233" s="51" t="str">
        <f>VLOOKUP($E$1:$E$99997,'[2]Inspector responsibility'!$B$13:$D$379,3,FALSE)</f>
        <v>Heth Viers</v>
      </c>
    </row>
    <row r="234" spans="1:9" s="47" customFormat="1" x14ac:dyDescent="0.2">
      <c r="A234" s="48">
        <v>211900575</v>
      </c>
      <c r="B234" s="48">
        <v>1260</v>
      </c>
      <c r="C234" s="49" t="s">
        <v>628</v>
      </c>
      <c r="D234" s="49" t="s">
        <v>629</v>
      </c>
      <c r="E234" s="49" t="s">
        <v>28</v>
      </c>
      <c r="F234" s="49" t="s">
        <v>71</v>
      </c>
      <c r="G234" s="46"/>
      <c r="H234" s="46"/>
      <c r="I234" s="51" t="str">
        <f>VLOOKUP($E$1:$E$99997,'[2]Inspector responsibility'!$B$13:$D$379,3,FALSE)</f>
        <v>Fredrik Blomgren</v>
      </c>
    </row>
    <row r="235" spans="1:9" s="47" customFormat="1" x14ac:dyDescent="0.2">
      <c r="A235" s="48">
        <v>211005716</v>
      </c>
      <c r="B235" s="48">
        <v>1261</v>
      </c>
      <c r="C235" s="49" t="s">
        <v>630</v>
      </c>
      <c r="D235" s="49" t="s">
        <v>631</v>
      </c>
      <c r="E235" s="49" t="s">
        <v>67</v>
      </c>
      <c r="F235" s="49" t="s">
        <v>71</v>
      </c>
      <c r="G235" s="46"/>
      <c r="H235" s="46"/>
      <c r="I235" s="51" t="str">
        <f>VLOOKUP($E$1:$E$99997,'[2]Inspector responsibility'!$B$13:$D$379,3,FALSE)</f>
        <v>Heth Viers</v>
      </c>
    </row>
    <row r="236" spans="1:9" s="47" customFormat="1" x14ac:dyDescent="0.2">
      <c r="A236" s="48">
        <v>211005717</v>
      </c>
      <c r="B236" s="48">
        <v>1262</v>
      </c>
      <c r="C236" s="49" t="s">
        <v>630</v>
      </c>
      <c r="D236" s="49" t="s">
        <v>632</v>
      </c>
      <c r="E236" s="49" t="s">
        <v>67</v>
      </c>
      <c r="F236" s="49" t="s">
        <v>71</v>
      </c>
      <c r="G236" s="46"/>
      <c r="H236" s="46"/>
      <c r="I236" s="51" t="str">
        <f>VLOOKUP($E$1:$E$99997,'[2]Inspector responsibility'!$B$13:$D$379,3,FALSE)</f>
        <v>Heth Viers</v>
      </c>
    </row>
    <row r="237" spans="1:9" s="47" customFormat="1" x14ac:dyDescent="0.2">
      <c r="A237" s="48">
        <v>211005718</v>
      </c>
      <c r="B237" s="48">
        <v>1263</v>
      </c>
      <c r="C237" s="49" t="s">
        <v>630</v>
      </c>
      <c r="D237" s="49" t="s">
        <v>633</v>
      </c>
      <c r="E237" s="49" t="s">
        <v>67</v>
      </c>
      <c r="F237" s="49" t="s">
        <v>71</v>
      </c>
      <c r="G237" s="46"/>
      <c r="H237" s="46"/>
      <c r="I237" s="51" t="str">
        <f>VLOOKUP($E$1:$E$99997,'[2]Inspector responsibility'!$B$13:$D$379,3,FALSE)</f>
        <v>Heth Viers</v>
      </c>
    </row>
    <row r="238" spans="1:9" s="47" customFormat="1" x14ac:dyDescent="0.2">
      <c r="A238" s="48">
        <v>211005461</v>
      </c>
      <c r="B238" s="48">
        <v>1264</v>
      </c>
      <c r="C238" s="49" t="s">
        <v>634</v>
      </c>
      <c r="D238" s="49" t="s">
        <v>635</v>
      </c>
      <c r="E238" s="49" t="s">
        <v>28</v>
      </c>
      <c r="F238" s="49" t="s">
        <v>636</v>
      </c>
      <c r="G238" s="46"/>
      <c r="H238" s="46"/>
      <c r="I238" s="51" t="str">
        <f>VLOOKUP($E$1:$E$99997,'[2]Inspector responsibility'!$B$13:$D$379,3,FALSE)</f>
        <v>Fredrik Blomgren</v>
      </c>
    </row>
    <row r="239" spans="1:9" s="47" customFormat="1" x14ac:dyDescent="0.2">
      <c r="A239" s="48">
        <v>211000460</v>
      </c>
      <c r="B239" s="48">
        <v>1265</v>
      </c>
      <c r="C239" s="49" t="s">
        <v>637</v>
      </c>
      <c r="D239" s="49" t="s">
        <v>638</v>
      </c>
      <c r="E239" s="49" t="s">
        <v>28</v>
      </c>
      <c r="F239" s="49" t="s">
        <v>639</v>
      </c>
      <c r="G239" s="46"/>
      <c r="H239" s="46"/>
      <c r="I239" s="51" t="str">
        <f>VLOOKUP($E$1:$E$99997,'[2]Inspector responsibility'!$B$13:$D$379,3,FALSE)</f>
        <v>Fredrik Blomgren</v>
      </c>
    </row>
    <row r="240" spans="1:9" s="47" customFormat="1" x14ac:dyDescent="0.2">
      <c r="A240" s="48">
        <v>211005462</v>
      </c>
      <c r="B240" s="48">
        <v>1266</v>
      </c>
      <c r="C240" s="49" t="s">
        <v>640</v>
      </c>
      <c r="D240" s="49" t="s">
        <v>641</v>
      </c>
      <c r="E240" s="49" t="s">
        <v>28</v>
      </c>
      <c r="F240" s="49" t="s">
        <v>642</v>
      </c>
      <c r="G240" s="46"/>
      <c r="H240" s="46"/>
      <c r="I240" s="51" t="str">
        <f>VLOOKUP($E$1:$E$99997,'[2]Inspector responsibility'!$B$13:$D$379,3,FALSE)</f>
        <v>Fredrik Blomgren</v>
      </c>
    </row>
    <row r="241" spans="1:9" s="47" customFormat="1" x14ac:dyDescent="0.2">
      <c r="A241" s="48">
        <v>211005463</v>
      </c>
      <c r="B241" s="48">
        <v>1267</v>
      </c>
      <c r="C241" s="49" t="s">
        <v>643</v>
      </c>
      <c r="D241" s="49" t="s">
        <v>644</v>
      </c>
      <c r="E241" s="49" t="s">
        <v>28</v>
      </c>
      <c r="F241" s="49" t="s">
        <v>71</v>
      </c>
      <c r="G241" s="46"/>
      <c r="H241" s="46"/>
      <c r="I241" s="51" t="str">
        <f>VLOOKUP($E$1:$E$99997,'[2]Inspector responsibility'!$B$13:$D$379,3,FALSE)</f>
        <v>Fredrik Blomgren</v>
      </c>
    </row>
    <row r="242" spans="1:9" s="47" customFormat="1" x14ac:dyDescent="0.2">
      <c r="A242" s="48">
        <v>211005467</v>
      </c>
      <c r="B242" s="48">
        <v>1271</v>
      </c>
      <c r="C242" s="49" t="s">
        <v>645</v>
      </c>
      <c r="D242" s="49" t="s">
        <v>646</v>
      </c>
      <c r="E242" s="49" t="s">
        <v>28</v>
      </c>
      <c r="F242" s="49" t="s">
        <v>647</v>
      </c>
      <c r="G242" s="46"/>
      <c r="H242" s="46"/>
      <c r="I242" s="51" t="str">
        <f>VLOOKUP($E$1:$E$99997,'[2]Inspector responsibility'!$B$13:$D$379,3,FALSE)</f>
        <v>Fredrik Blomgren</v>
      </c>
    </row>
    <row r="243" spans="1:9" s="47" customFormat="1" x14ac:dyDescent="0.2">
      <c r="A243" s="48">
        <v>211005468</v>
      </c>
      <c r="B243" s="48">
        <v>1272</v>
      </c>
      <c r="C243" s="49" t="s">
        <v>648</v>
      </c>
      <c r="D243" s="49" t="s">
        <v>649</v>
      </c>
      <c r="E243" s="49" t="s">
        <v>28</v>
      </c>
      <c r="F243" s="49" t="s">
        <v>650</v>
      </c>
      <c r="G243" s="46"/>
      <c r="H243" s="46"/>
      <c r="I243" s="51" t="str">
        <f>VLOOKUP($E$1:$E$99997,'[2]Inspector responsibility'!$B$13:$D$379,3,FALSE)</f>
        <v>Fredrik Blomgren</v>
      </c>
    </row>
    <row r="244" spans="1:9" s="47" customFormat="1" x14ac:dyDescent="0.2">
      <c r="A244" s="48">
        <v>211005469</v>
      </c>
      <c r="B244" s="48">
        <v>1273</v>
      </c>
      <c r="C244" s="49" t="s">
        <v>651</v>
      </c>
      <c r="D244" s="49" t="s">
        <v>652</v>
      </c>
      <c r="E244" s="49" t="s">
        <v>28</v>
      </c>
      <c r="F244" s="49" t="s">
        <v>653</v>
      </c>
      <c r="G244" s="46"/>
      <c r="H244" s="46"/>
      <c r="I244" s="51" t="str">
        <f>VLOOKUP($E$1:$E$99997,'[2]Inspector responsibility'!$B$13:$D$379,3,FALSE)</f>
        <v>Fredrik Blomgren</v>
      </c>
    </row>
    <row r="245" spans="1:9" s="47" customFormat="1" x14ac:dyDescent="0.2">
      <c r="A245" s="48">
        <v>211003418</v>
      </c>
      <c r="B245" s="48">
        <v>1274</v>
      </c>
      <c r="C245" s="49" t="s">
        <v>654</v>
      </c>
      <c r="D245" s="49" t="s">
        <v>655</v>
      </c>
      <c r="E245" s="49" t="s">
        <v>28</v>
      </c>
      <c r="F245" s="49" t="s">
        <v>656</v>
      </c>
      <c r="G245" s="46"/>
      <c r="H245" s="46"/>
      <c r="I245" s="51" t="str">
        <f>VLOOKUP($E$1:$E$99997,'[2]Inspector responsibility'!$B$13:$D$379,3,FALSE)</f>
        <v>Fredrik Blomgren</v>
      </c>
    </row>
    <row r="246" spans="1:9" s="47" customFormat="1" x14ac:dyDescent="0.2">
      <c r="A246" s="48">
        <v>211005470</v>
      </c>
      <c r="B246" s="48">
        <v>1275</v>
      </c>
      <c r="C246" s="49" t="s">
        <v>657</v>
      </c>
      <c r="D246" s="49" t="s">
        <v>658</v>
      </c>
      <c r="E246" s="49" t="s">
        <v>28</v>
      </c>
      <c r="F246" s="49" t="s">
        <v>659</v>
      </c>
      <c r="G246" s="46"/>
      <c r="H246" s="46"/>
      <c r="I246" s="51" t="str">
        <f>VLOOKUP($E$1:$E$99997,'[2]Inspector responsibility'!$B$13:$D$379,3,FALSE)</f>
        <v>Fredrik Blomgren</v>
      </c>
    </row>
    <row r="247" spans="1:9" s="47" customFormat="1" x14ac:dyDescent="0.2">
      <c r="A247" s="48">
        <v>211005471</v>
      </c>
      <c r="B247" s="48">
        <v>1276</v>
      </c>
      <c r="C247" s="49" t="s">
        <v>643</v>
      </c>
      <c r="D247" s="49" t="s">
        <v>660</v>
      </c>
      <c r="E247" s="49" t="s">
        <v>28</v>
      </c>
      <c r="F247" s="49" t="s">
        <v>71</v>
      </c>
      <c r="G247" s="46"/>
      <c r="H247" s="46"/>
      <c r="I247" s="51" t="str">
        <f>VLOOKUP($E$1:$E$99997,'[2]Inspector responsibility'!$B$13:$D$379,3,FALSE)</f>
        <v>Fredrik Blomgren</v>
      </c>
    </row>
    <row r="248" spans="1:9" s="47" customFormat="1" x14ac:dyDescent="0.2">
      <c r="A248" s="48">
        <v>211000461</v>
      </c>
      <c r="B248" s="48">
        <v>1278</v>
      </c>
      <c r="C248" s="49" t="s">
        <v>661</v>
      </c>
      <c r="D248" s="49" t="s">
        <v>662</v>
      </c>
      <c r="E248" s="49" t="s">
        <v>28</v>
      </c>
      <c r="F248" s="49" t="s">
        <v>663</v>
      </c>
      <c r="G248" s="46"/>
      <c r="H248" s="46"/>
      <c r="I248" s="51" t="str">
        <f>VLOOKUP($E$1:$E$99997,'[2]Inspector responsibility'!$B$13:$D$379,3,FALSE)</f>
        <v>Fredrik Blomgren</v>
      </c>
    </row>
    <row r="249" spans="1:9" s="47" customFormat="1" x14ac:dyDescent="0.2">
      <c r="A249" s="48">
        <v>211005473</v>
      </c>
      <c r="B249" s="48">
        <v>1280</v>
      </c>
      <c r="C249" s="49" t="s">
        <v>664</v>
      </c>
      <c r="D249" s="49" t="s">
        <v>665</v>
      </c>
      <c r="E249" s="49" t="s">
        <v>28</v>
      </c>
      <c r="F249" s="49" t="s">
        <v>666</v>
      </c>
      <c r="G249" s="46"/>
      <c r="H249" s="46"/>
      <c r="I249" s="51" t="str">
        <f>VLOOKUP($E$1:$E$99997,'[2]Inspector responsibility'!$B$13:$D$379,3,FALSE)</f>
        <v>Fredrik Blomgren</v>
      </c>
    </row>
    <row r="250" spans="1:9" s="47" customFormat="1" x14ac:dyDescent="0.2">
      <c r="A250" s="48">
        <v>211000462</v>
      </c>
      <c r="B250" s="48">
        <v>1281</v>
      </c>
      <c r="C250" s="49" t="s">
        <v>667</v>
      </c>
      <c r="D250" s="49" t="s">
        <v>662</v>
      </c>
      <c r="E250" s="49" t="s">
        <v>28</v>
      </c>
      <c r="F250" s="49" t="s">
        <v>668</v>
      </c>
      <c r="G250" s="46"/>
      <c r="H250" s="46"/>
      <c r="I250" s="51" t="str">
        <f>VLOOKUP($E$1:$E$99997,'[2]Inspector responsibility'!$B$13:$D$379,3,FALSE)</f>
        <v>Fredrik Blomgren</v>
      </c>
    </row>
    <row r="251" spans="1:9" s="47" customFormat="1" x14ac:dyDescent="0.2">
      <c r="A251" s="48">
        <v>211905145</v>
      </c>
      <c r="B251" s="48">
        <v>1282</v>
      </c>
      <c r="C251" s="49" t="s">
        <v>669</v>
      </c>
      <c r="D251" s="49" t="s">
        <v>670</v>
      </c>
      <c r="E251" s="49" t="s">
        <v>28</v>
      </c>
      <c r="F251" s="49" t="s">
        <v>671</v>
      </c>
      <c r="G251" s="46"/>
      <c r="H251" s="46"/>
      <c r="I251" s="51" t="str">
        <f>VLOOKUP($E$1:$E$99997,'[2]Inspector responsibility'!$B$13:$D$379,3,FALSE)</f>
        <v>Fredrik Blomgren</v>
      </c>
    </row>
    <row r="252" spans="1:9" s="47" customFormat="1" x14ac:dyDescent="0.2">
      <c r="A252" s="48">
        <v>211005475</v>
      </c>
      <c r="B252" s="48">
        <v>1283</v>
      </c>
      <c r="C252" s="49" t="s">
        <v>672</v>
      </c>
      <c r="D252" s="49" t="s">
        <v>673</v>
      </c>
      <c r="E252" s="49" t="s">
        <v>28</v>
      </c>
      <c r="F252" s="49" t="s">
        <v>71</v>
      </c>
      <c r="G252" s="46"/>
      <c r="H252" s="46"/>
      <c r="I252" s="51" t="str">
        <f>VLOOKUP($E$1:$E$99997,'[2]Inspector responsibility'!$B$13:$D$379,3,FALSE)</f>
        <v>Fredrik Blomgren</v>
      </c>
    </row>
    <row r="253" spans="1:9" s="47" customFormat="1" x14ac:dyDescent="0.2">
      <c r="A253" s="48">
        <v>211002153</v>
      </c>
      <c r="B253" s="48">
        <v>1289</v>
      </c>
      <c r="C253" s="49" t="s">
        <v>674</v>
      </c>
      <c r="D253" s="49" t="s">
        <v>675</v>
      </c>
      <c r="E253" s="49" t="s">
        <v>28</v>
      </c>
      <c r="F253" s="49" t="s">
        <v>676</v>
      </c>
      <c r="G253" s="46"/>
      <c r="H253" s="46"/>
      <c r="I253" s="51" t="str">
        <f>VLOOKUP($E$1:$E$99997,'[2]Inspector responsibility'!$B$13:$D$379,3,FALSE)</f>
        <v>Fredrik Blomgren</v>
      </c>
    </row>
    <row r="254" spans="1:9" s="47" customFormat="1" x14ac:dyDescent="0.2">
      <c r="A254" s="48">
        <v>211005481</v>
      </c>
      <c r="B254" s="48">
        <v>1290</v>
      </c>
      <c r="C254" s="49" t="s">
        <v>677</v>
      </c>
      <c r="D254" s="49" t="s">
        <v>678</v>
      </c>
      <c r="E254" s="49" t="s">
        <v>28</v>
      </c>
      <c r="F254" s="49" t="s">
        <v>679</v>
      </c>
      <c r="G254" s="46"/>
      <c r="H254" s="46"/>
      <c r="I254" s="51" t="str">
        <f>VLOOKUP($E$1:$E$99997,'[2]Inspector responsibility'!$B$13:$D$379,3,FALSE)</f>
        <v>Fredrik Blomgren</v>
      </c>
    </row>
    <row r="255" spans="1:9" s="47" customFormat="1" x14ac:dyDescent="0.2">
      <c r="A255" s="48">
        <v>211001261</v>
      </c>
      <c r="B255" s="48">
        <v>1291</v>
      </c>
      <c r="C255" s="49" t="s">
        <v>680</v>
      </c>
      <c r="D255" s="49" t="s">
        <v>681</v>
      </c>
      <c r="E255" s="49" t="s">
        <v>28</v>
      </c>
      <c r="F255" s="49" t="s">
        <v>682</v>
      </c>
      <c r="G255" s="46"/>
      <c r="H255" s="46"/>
      <c r="I255" s="51" t="str">
        <f>VLOOKUP($E$1:$E$99997,'[2]Inspector responsibility'!$B$13:$D$379,3,FALSE)</f>
        <v>Fredrik Blomgren</v>
      </c>
    </row>
    <row r="256" spans="1:9" s="47" customFormat="1" x14ac:dyDescent="0.2">
      <c r="A256" s="48">
        <v>211002154</v>
      </c>
      <c r="B256" s="48">
        <v>1293</v>
      </c>
      <c r="C256" s="49" t="s">
        <v>683</v>
      </c>
      <c r="D256" s="49" t="s">
        <v>684</v>
      </c>
      <c r="E256" s="49" t="s">
        <v>28</v>
      </c>
      <c r="F256" s="49" t="s">
        <v>685</v>
      </c>
      <c r="G256" s="46"/>
      <c r="H256" s="46"/>
      <c r="I256" s="51" t="str">
        <f>VLOOKUP($E$1:$E$99997,'[2]Inspector responsibility'!$B$13:$D$379,3,FALSE)</f>
        <v>Fredrik Blomgren</v>
      </c>
    </row>
    <row r="257" spans="1:9" s="47" customFormat="1" x14ac:dyDescent="0.2">
      <c r="A257" s="48">
        <v>211001263</v>
      </c>
      <c r="B257" s="48">
        <v>1294</v>
      </c>
      <c r="C257" s="49" t="s">
        <v>686</v>
      </c>
      <c r="D257" s="49" t="s">
        <v>687</v>
      </c>
      <c r="E257" s="49" t="s">
        <v>28</v>
      </c>
      <c r="F257" s="49" t="s">
        <v>688</v>
      </c>
      <c r="G257" s="46"/>
      <c r="H257" s="46"/>
      <c r="I257" s="51" t="str">
        <f>VLOOKUP($E$1:$E$99997,'[2]Inspector responsibility'!$B$13:$D$379,3,FALSE)</f>
        <v>Fredrik Blomgren</v>
      </c>
    </row>
    <row r="258" spans="1:9" s="47" customFormat="1" x14ac:dyDescent="0.2">
      <c r="A258" s="48">
        <v>211005482</v>
      </c>
      <c r="B258" s="48">
        <v>1295</v>
      </c>
      <c r="C258" s="49" t="s">
        <v>689</v>
      </c>
      <c r="D258" s="49" t="s">
        <v>690</v>
      </c>
      <c r="E258" s="49" t="s">
        <v>28</v>
      </c>
      <c r="F258" s="49" t="s">
        <v>691</v>
      </c>
      <c r="G258" s="46"/>
      <c r="H258" s="46"/>
      <c r="I258" s="51" t="str">
        <f>VLOOKUP($E$1:$E$99997,'[2]Inspector responsibility'!$B$13:$D$379,3,FALSE)</f>
        <v>Fredrik Blomgren</v>
      </c>
    </row>
    <row r="259" spans="1:9" s="47" customFormat="1" x14ac:dyDescent="0.2">
      <c r="A259" s="48">
        <v>211002159</v>
      </c>
      <c r="B259" s="48">
        <v>1297</v>
      </c>
      <c r="C259" s="49" t="s">
        <v>692</v>
      </c>
      <c r="D259" s="49" t="s">
        <v>693</v>
      </c>
      <c r="E259" s="49" t="s">
        <v>28</v>
      </c>
      <c r="F259" s="49" t="s">
        <v>694</v>
      </c>
      <c r="G259" s="46"/>
      <c r="H259" s="46"/>
      <c r="I259" s="51" t="str">
        <f>VLOOKUP($E$1:$E$99997,'[2]Inspector responsibility'!$B$13:$D$379,3,FALSE)</f>
        <v>Fredrik Blomgren</v>
      </c>
    </row>
    <row r="260" spans="1:9" s="47" customFormat="1" x14ac:dyDescent="0.2">
      <c r="A260" s="48">
        <v>211001273</v>
      </c>
      <c r="B260" s="48">
        <v>1298</v>
      </c>
      <c r="C260" s="49" t="s">
        <v>695</v>
      </c>
      <c r="D260" s="49" t="s">
        <v>675</v>
      </c>
      <c r="E260" s="49" t="s">
        <v>28</v>
      </c>
      <c r="F260" s="49" t="s">
        <v>696</v>
      </c>
      <c r="G260" s="46"/>
      <c r="H260" s="46"/>
      <c r="I260" s="51" t="str">
        <f>VLOOKUP($E$1:$E$99997,'[2]Inspector responsibility'!$B$13:$D$379,3,FALSE)</f>
        <v>Fredrik Blomgren</v>
      </c>
    </row>
    <row r="261" spans="1:9" s="47" customFormat="1" x14ac:dyDescent="0.2">
      <c r="A261" s="48">
        <v>211005483</v>
      </c>
      <c r="B261" s="48">
        <v>1299</v>
      </c>
      <c r="C261" s="49" t="s">
        <v>697</v>
      </c>
      <c r="D261" s="49" t="s">
        <v>698</v>
      </c>
      <c r="E261" s="49" t="s">
        <v>28</v>
      </c>
      <c r="F261" s="49" t="s">
        <v>699</v>
      </c>
      <c r="G261" s="46"/>
      <c r="H261" s="46"/>
      <c r="I261" s="51" t="str">
        <f>VLOOKUP($E$1:$E$99997,'[2]Inspector responsibility'!$B$13:$D$379,3,FALSE)</f>
        <v>Fredrik Blomgren</v>
      </c>
    </row>
    <row r="262" spans="1:9" s="47" customFormat="1" x14ac:dyDescent="0.2">
      <c r="A262" s="48">
        <v>211001275</v>
      </c>
      <c r="B262" s="48">
        <v>1300</v>
      </c>
      <c r="C262" s="49" t="s">
        <v>700</v>
      </c>
      <c r="D262" s="49" t="s">
        <v>701</v>
      </c>
      <c r="E262" s="49" t="s">
        <v>28</v>
      </c>
      <c r="F262" s="49" t="s">
        <v>702</v>
      </c>
      <c r="G262" s="46"/>
      <c r="H262" s="46"/>
      <c r="I262" s="51" t="str">
        <f>VLOOKUP($E$1:$E$99997,'[2]Inspector responsibility'!$B$13:$D$379,3,FALSE)</f>
        <v>Fredrik Blomgren</v>
      </c>
    </row>
    <row r="263" spans="1:9" s="47" customFormat="1" x14ac:dyDescent="0.2">
      <c r="A263" s="48">
        <v>211002161</v>
      </c>
      <c r="B263" s="48">
        <v>1301</v>
      </c>
      <c r="C263" s="49" t="s">
        <v>703</v>
      </c>
      <c r="D263" s="49" t="s">
        <v>704</v>
      </c>
      <c r="E263" s="49" t="s">
        <v>28</v>
      </c>
      <c r="F263" s="49" t="s">
        <v>705</v>
      </c>
      <c r="G263" s="46"/>
      <c r="H263" s="46"/>
      <c r="I263" s="51" t="str">
        <f>VLOOKUP($E$1:$E$99997,'[2]Inspector responsibility'!$B$13:$D$379,3,FALSE)</f>
        <v>Fredrik Blomgren</v>
      </c>
    </row>
    <row r="264" spans="1:9" s="47" customFormat="1" x14ac:dyDescent="0.2">
      <c r="A264" s="48">
        <v>211005719</v>
      </c>
      <c r="B264" s="48">
        <v>1302</v>
      </c>
      <c r="C264" s="49" t="s">
        <v>706</v>
      </c>
      <c r="D264" s="49" t="s">
        <v>707</v>
      </c>
      <c r="E264" s="49" t="s">
        <v>67</v>
      </c>
      <c r="F264" s="49" t="s">
        <v>71</v>
      </c>
      <c r="G264" s="46"/>
      <c r="H264" s="46"/>
      <c r="I264" s="51" t="str">
        <f>VLOOKUP($E$1:$E$99997,'[2]Inspector responsibility'!$B$13:$D$379,3,FALSE)</f>
        <v>Heth Viers</v>
      </c>
    </row>
    <row r="265" spans="1:9" s="47" customFormat="1" x14ac:dyDescent="0.2">
      <c r="A265" s="48">
        <v>211005720</v>
      </c>
      <c r="B265" s="48">
        <v>1303</v>
      </c>
      <c r="C265" s="49" t="s">
        <v>708</v>
      </c>
      <c r="D265" s="49" t="s">
        <v>709</v>
      </c>
      <c r="E265" s="49" t="s">
        <v>67</v>
      </c>
      <c r="F265" s="49" t="s">
        <v>71</v>
      </c>
      <c r="G265" s="46"/>
      <c r="H265" s="46"/>
      <c r="I265" s="51" t="str">
        <f>VLOOKUP($E$1:$E$99997,'[2]Inspector responsibility'!$B$13:$D$379,3,FALSE)</f>
        <v>Heth Viers</v>
      </c>
    </row>
    <row r="266" spans="1:9" s="47" customFormat="1" x14ac:dyDescent="0.2">
      <c r="A266" s="48">
        <v>211001425</v>
      </c>
      <c r="B266" s="48">
        <v>1304</v>
      </c>
      <c r="C266" s="49" t="s">
        <v>710</v>
      </c>
      <c r="D266" s="49" t="s">
        <v>711</v>
      </c>
      <c r="E266" s="49" t="s">
        <v>28</v>
      </c>
      <c r="F266" s="49" t="s">
        <v>712</v>
      </c>
      <c r="G266" s="46"/>
      <c r="H266" s="46"/>
      <c r="I266" s="51" t="str">
        <f>VLOOKUP($E$1:$E$99997,'[2]Inspector responsibility'!$B$13:$D$379,3,FALSE)</f>
        <v>Fredrik Blomgren</v>
      </c>
    </row>
    <row r="267" spans="1:9" s="47" customFormat="1" x14ac:dyDescent="0.2">
      <c r="A267" s="48">
        <v>211005721</v>
      </c>
      <c r="B267" s="48">
        <v>1306</v>
      </c>
      <c r="C267" s="49" t="s">
        <v>713</v>
      </c>
      <c r="D267" s="49" t="s">
        <v>714</v>
      </c>
      <c r="E267" s="49" t="s">
        <v>67</v>
      </c>
      <c r="F267" s="49" t="s">
        <v>71</v>
      </c>
      <c r="G267" s="46"/>
      <c r="H267" s="46"/>
      <c r="I267" s="51" t="str">
        <f>VLOOKUP($E$1:$E$99997,'[2]Inspector responsibility'!$B$13:$D$379,3,FALSE)</f>
        <v>Heth Viers</v>
      </c>
    </row>
    <row r="268" spans="1:9" s="47" customFormat="1" x14ac:dyDescent="0.2">
      <c r="A268" s="48">
        <v>211005722</v>
      </c>
      <c r="B268" s="48">
        <v>1307</v>
      </c>
      <c r="C268" s="49" t="s">
        <v>715</v>
      </c>
      <c r="D268" s="49" t="s">
        <v>716</v>
      </c>
      <c r="E268" s="49" t="s">
        <v>67</v>
      </c>
      <c r="F268" s="49" t="s">
        <v>71</v>
      </c>
      <c r="G268" s="46"/>
      <c r="H268" s="46"/>
      <c r="I268" s="51" t="str">
        <f>VLOOKUP($E$1:$E$99997,'[2]Inspector responsibility'!$B$13:$D$379,3,FALSE)</f>
        <v>Heth Viers</v>
      </c>
    </row>
    <row r="269" spans="1:9" s="47" customFormat="1" x14ac:dyDescent="0.2">
      <c r="A269" s="48">
        <v>211005723</v>
      </c>
      <c r="B269" s="48">
        <v>1308</v>
      </c>
      <c r="C269" s="49" t="s">
        <v>717</v>
      </c>
      <c r="D269" s="49" t="s">
        <v>718</v>
      </c>
      <c r="E269" s="49" t="s">
        <v>67</v>
      </c>
      <c r="F269" s="49" t="s">
        <v>71</v>
      </c>
      <c r="G269" s="46"/>
      <c r="H269" s="46"/>
      <c r="I269" s="51" t="str">
        <f>VLOOKUP($E$1:$E$99997,'[2]Inspector responsibility'!$B$13:$D$379,3,FALSE)</f>
        <v>Heth Viers</v>
      </c>
    </row>
    <row r="270" spans="1:9" s="47" customFormat="1" x14ac:dyDescent="0.2">
      <c r="A270" s="48">
        <v>211004585</v>
      </c>
      <c r="B270" s="48">
        <v>1309</v>
      </c>
      <c r="C270" s="49" t="s">
        <v>719</v>
      </c>
      <c r="D270" s="49" t="s">
        <v>720</v>
      </c>
      <c r="E270" s="49" t="s">
        <v>721</v>
      </c>
      <c r="F270" s="49" t="s">
        <v>71</v>
      </c>
      <c r="G270" s="46"/>
      <c r="H270" s="46"/>
      <c r="I270" s="51" t="str">
        <f>VLOOKUP($E$1:$E$99997,'[2]Inspector responsibility'!$B$13:$D$379,3,FALSE)</f>
        <v>Heth Viers</v>
      </c>
    </row>
    <row r="271" spans="1:9" s="47" customFormat="1" x14ac:dyDescent="0.2">
      <c r="A271" s="48">
        <v>211004586</v>
      </c>
      <c r="B271" s="48">
        <v>1310</v>
      </c>
      <c r="C271" s="49" t="s">
        <v>722</v>
      </c>
      <c r="D271" s="49" t="s">
        <v>723</v>
      </c>
      <c r="E271" s="49" t="s">
        <v>721</v>
      </c>
      <c r="F271" s="49" t="s">
        <v>71</v>
      </c>
      <c r="G271" s="46"/>
      <c r="H271" s="46"/>
      <c r="I271" s="51" t="str">
        <f>VLOOKUP($E$1:$E$99997,'[2]Inspector responsibility'!$B$13:$D$379,3,FALSE)</f>
        <v>Heth Viers</v>
      </c>
    </row>
    <row r="272" spans="1:9" s="47" customFormat="1" x14ac:dyDescent="0.2">
      <c r="A272" s="48">
        <v>211001279</v>
      </c>
      <c r="B272" s="48">
        <v>1311</v>
      </c>
      <c r="C272" s="49" t="s">
        <v>724</v>
      </c>
      <c r="D272" s="49" t="s">
        <v>725</v>
      </c>
      <c r="E272" s="49" t="s">
        <v>28</v>
      </c>
      <c r="F272" s="49" t="s">
        <v>726</v>
      </c>
      <c r="G272" s="46"/>
      <c r="H272" s="46"/>
      <c r="I272" s="51" t="str">
        <f>VLOOKUP($E$1:$E$99997,'[2]Inspector responsibility'!$B$13:$D$379,3,FALSE)</f>
        <v>Fredrik Blomgren</v>
      </c>
    </row>
    <row r="273" spans="1:9" s="47" customFormat="1" x14ac:dyDescent="0.2">
      <c r="A273" s="48">
        <v>211001281</v>
      </c>
      <c r="B273" s="48">
        <v>1312</v>
      </c>
      <c r="C273" s="49" t="s">
        <v>727</v>
      </c>
      <c r="D273" s="49" t="s">
        <v>728</v>
      </c>
      <c r="E273" s="49" t="s">
        <v>28</v>
      </c>
      <c r="F273" s="49" t="s">
        <v>729</v>
      </c>
      <c r="G273" s="46"/>
      <c r="H273" s="46"/>
      <c r="I273" s="51" t="str">
        <f>VLOOKUP($E$1:$E$99997,'[2]Inspector responsibility'!$B$13:$D$379,3,FALSE)</f>
        <v>Fredrik Blomgren</v>
      </c>
    </row>
    <row r="274" spans="1:9" s="47" customFormat="1" x14ac:dyDescent="0.2">
      <c r="A274" s="48">
        <v>211001614</v>
      </c>
      <c r="B274" s="48">
        <v>1313</v>
      </c>
      <c r="C274" s="49" t="s">
        <v>727</v>
      </c>
      <c r="D274" s="49" t="s">
        <v>730</v>
      </c>
      <c r="E274" s="49" t="s">
        <v>28</v>
      </c>
      <c r="F274" s="49" t="s">
        <v>731</v>
      </c>
      <c r="G274" s="46"/>
      <c r="H274" s="46"/>
      <c r="I274" s="51" t="str">
        <f>VLOOKUP($E$1:$E$99997,'[2]Inspector responsibility'!$B$13:$D$379,3,FALSE)</f>
        <v>Fredrik Blomgren</v>
      </c>
    </row>
    <row r="275" spans="1:9" s="47" customFormat="1" x14ac:dyDescent="0.2">
      <c r="A275" s="48">
        <v>211001324</v>
      </c>
      <c r="B275" s="48">
        <v>1314</v>
      </c>
      <c r="C275" s="49" t="s">
        <v>732</v>
      </c>
      <c r="D275" s="49" t="s">
        <v>728</v>
      </c>
      <c r="E275" s="49" t="s">
        <v>28</v>
      </c>
      <c r="F275" s="49" t="s">
        <v>733</v>
      </c>
      <c r="G275" s="46"/>
      <c r="H275" s="46"/>
      <c r="I275" s="51" t="str">
        <f>VLOOKUP($E$1:$E$99997,'[2]Inspector responsibility'!$B$13:$D$379,3,FALSE)</f>
        <v>Fredrik Blomgren</v>
      </c>
    </row>
    <row r="276" spans="1:9" s="47" customFormat="1" x14ac:dyDescent="0.2">
      <c r="A276" s="48">
        <v>211005724</v>
      </c>
      <c r="B276" s="48">
        <v>1315</v>
      </c>
      <c r="C276" s="49" t="s">
        <v>734</v>
      </c>
      <c r="D276" s="49" t="s">
        <v>735</v>
      </c>
      <c r="E276" s="49" t="s">
        <v>67</v>
      </c>
      <c r="F276" s="49" t="s">
        <v>736</v>
      </c>
      <c r="G276" s="46"/>
      <c r="H276" s="46"/>
      <c r="I276" s="51" t="str">
        <f>VLOOKUP($E$1:$E$99997,'[2]Inspector responsibility'!$B$13:$D$379,3,FALSE)</f>
        <v>Heth Viers</v>
      </c>
    </row>
    <row r="277" spans="1:9" s="47" customFormat="1" x14ac:dyDescent="0.2">
      <c r="A277" s="48">
        <v>211001282</v>
      </c>
      <c r="B277" s="48">
        <v>1316</v>
      </c>
      <c r="C277" s="49" t="s">
        <v>737</v>
      </c>
      <c r="D277" s="49" t="s">
        <v>738</v>
      </c>
      <c r="E277" s="49" t="s">
        <v>28</v>
      </c>
      <c r="F277" s="49" t="s">
        <v>739</v>
      </c>
      <c r="G277" s="46"/>
      <c r="H277" s="46"/>
      <c r="I277" s="51" t="str">
        <f>VLOOKUP($E$1:$E$99997,'[2]Inspector responsibility'!$B$13:$D$379,3,FALSE)</f>
        <v>Fredrik Blomgren</v>
      </c>
    </row>
    <row r="278" spans="1:9" s="47" customFormat="1" x14ac:dyDescent="0.2">
      <c r="A278" s="48">
        <v>211903767</v>
      </c>
      <c r="B278" s="48">
        <v>1318</v>
      </c>
      <c r="C278" s="49" t="s">
        <v>740</v>
      </c>
      <c r="D278" s="49" t="s">
        <v>741</v>
      </c>
      <c r="E278" s="49" t="s">
        <v>389</v>
      </c>
      <c r="F278" s="49" t="s">
        <v>742</v>
      </c>
      <c r="G278" s="46"/>
      <c r="H278" s="46"/>
      <c r="I278" s="51" t="str">
        <f>VLOOKUP($E$1:$E$99997,'[2]Inspector responsibility'!$B$13:$D$379,3,FALSE)</f>
        <v>Ian Shortley</v>
      </c>
    </row>
    <row r="279" spans="1:9" s="47" customFormat="1" x14ac:dyDescent="0.2">
      <c r="A279" s="48">
        <v>211002164</v>
      </c>
      <c r="B279" s="48">
        <v>1319</v>
      </c>
      <c r="C279" s="49" t="s">
        <v>743</v>
      </c>
      <c r="D279" s="49" t="s">
        <v>744</v>
      </c>
      <c r="E279" s="49" t="s">
        <v>28</v>
      </c>
      <c r="F279" s="49" t="s">
        <v>745</v>
      </c>
      <c r="G279" s="46"/>
      <c r="H279" s="46"/>
      <c r="I279" s="51" t="str">
        <f>VLOOKUP($E$1:$E$99997,'[2]Inspector responsibility'!$B$13:$D$379,3,FALSE)</f>
        <v>Fredrik Blomgren</v>
      </c>
    </row>
    <row r="280" spans="1:9" s="47" customFormat="1" x14ac:dyDescent="0.2">
      <c r="A280" s="48">
        <v>211001286</v>
      </c>
      <c r="B280" s="48">
        <v>1321</v>
      </c>
      <c r="C280" s="49" t="s">
        <v>746</v>
      </c>
      <c r="D280" s="49" t="s">
        <v>747</v>
      </c>
      <c r="E280" s="49" t="s">
        <v>28</v>
      </c>
      <c r="F280" s="49" t="s">
        <v>748</v>
      </c>
      <c r="G280" s="46"/>
      <c r="H280" s="46"/>
      <c r="I280" s="51" t="str">
        <f>VLOOKUP($E$1:$E$99997,'[2]Inspector responsibility'!$B$13:$D$379,3,FALSE)</f>
        <v>Fredrik Blomgren</v>
      </c>
    </row>
    <row r="281" spans="1:9" s="47" customFormat="1" x14ac:dyDescent="0.2">
      <c r="A281" s="48">
        <v>211001287</v>
      </c>
      <c r="B281" s="48">
        <v>1322</v>
      </c>
      <c r="C281" s="49" t="s">
        <v>749</v>
      </c>
      <c r="D281" s="49" t="s">
        <v>750</v>
      </c>
      <c r="E281" s="49" t="s">
        <v>28</v>
      </c>
      <c r="F281" s="49" t="s">
        <v>751</v>
      </c>
      <c r="G281" s="46"/>
      <c r="H281" s="46"/>
      <c r="I281" s="51" t="str">
        <f>VLOOKUP($E$1:$E$99997,'[2]Inspector responsibility'!$B$13:$D$379,3,FALSE)</f>
        <v>Fredrik Blomgren</v>
      </c>
    </row>
    <row r="282" spans="1:9" s="47" customFormat="1" x14ac:dyDescent="0.2">
      <c r="A282" s="48">
        <v>211001288</v>
      </c>
      <c r="B282" s="48">
        <v>1323</v>
      </c>
      <c r="C282" s="49" t="s">
        <v>752</v>
      </c>
      <c r="D282" s="49" t="s">
        <v>753</v>
      </c>
      <c r="E282" s="49" t="s">
        <v>28</v>
      </c>
      <c r="F282" s="49" t="s">
        <v>754</v>
      </c>
      <c r="G282" s="46"/>
      <c r="H282" s="46"/>
      <c r="I282" s="51" t="str">
        <f>VLOOKUP($E$1:$E$99997,'[2]Inspector responsibility'!$B$13:$D$379,3,FALSE)</f>
        <v>Fredrik Blomgren</v>
      </c>
    </row>
    <row r="283" spans="1:9" s="47" customFormat="1" x14ac:dyDescent="0.2">
      <c r="A283" s="48">
        <v>211900213</v>
      </c>
      <c r="B283" s="48">
        <v>1324</v>
      </c>
      <c r="C283" s="49" t="s">
        <v>755</v>
      </c>
      <c r="D283" s="49" t="s">
        <v>756</v>
      </c>
      <c r="E283" s="49" t="s">
        <v>24</v>
      </c>
      <c r="F283" s="49" t="s">
        <v>757</v>
      </c>
      <c r="G283" s="46"/>
      <c r="H283" s="46"/>
      <c r="I283" s="51" t="str">
        <f>VLOOKUP($E$1:$E$99997,'[2]Inspector responsibility'!$B$13:$D$379,3,FALSE)</f>
        <v>Yves Vuylsteke</v>
      </c>
    </row>
    <row r="284" spans="1:9" s="47" customFormat="1" x14ac:dyDescent="0.2">
      <c r="A284" s="48">
        <v>211005450</v>
      </c>
      <c r="B284" s="48">
        <v>1325</v>
      </c>
      <c r="C284" s="49" t="s">
        <v>758</v>
      </c>
      <c r="D284" s="49" t="s">
        <v>759</v>
      </c>
      <c r="E284" s="49" t="s">
        <v>760</v>
      </c>
      <c r="F284" s="49" t="s">
        <v>761</v>
      </c>
      <c r="G284" s="46"/>
      <c r="H284" s="46"/>
      <c r="I284" s="51" t="str">
        <f>VLOOKUP($E$1:$E$99997,'[2]Inspector responsibility'!$B$13:$D$379,3,FALSE)</f>
        <v>Ian Shortley</v>
      </c>
    </row>
    <row r="285" spans="1:9" s="47" customFormat="1" x14ac:dyDescent="0.2">
      <c r="A285" s="48">
        <v>211002169</v>
      </c>
      <c r="B285" s="48">
        <v>1326</v>
      </c>
      <c r="C285" s="49" t="s">
        <v>762</v>
      </c>
      <c r="D285" s="49" t="s">
        <v>763</v>
      </c>
      <c r="E285" s="49" t="s">
        <v>28</v>
      </c>
      <c r="F285" s="49" t="s">
        <v>764</v>
      </c>
      <c r="G285" s="46"/>
      <c r="H285" s="46"/>
      <c r="I285" s="51" t="str">
        <f>VLOOKUP($E$1:$E$99997,'[2]Inspector responsibility'!$B$13:$D$379,3,FALSE)</f>
        <v>Fredrik Blomgren</v>
      </c>
    </row>
    <row r="286" spans="1:9" s="47" customFormat="1" x14ac:dyDescent="0.2">
      <c r="A286" s="48">
        <v>211900214</v>
      </c>
      <c r="B286" s="48">
        <v>1327</v>
      </c>
      <c r="C286" s="49" t="s">
        <v>765</v>
      </c>
      <c r="D286" s="49" t="s">
        <v>766</v>
      </c>
      <c r="E286" s="49" t="s">
        <v>767</v>
      </c>
      <c r="F286" s="49" t="s">
        <v>768</v>
      </c>
      <c r="G286" s="46"/>
      <c r="H286" s="46"/>
      <c r="I286" s="51" t="str">
        <f>VLOOKUP($E$1:$E$99997,'[2]Inspector responsibility'!$B$13:$D$379,3,FALSE)</f>
        <v>Un- allocated</v>
      </c>
    </row>
    <row r="287" spans="1:9" s="47" customFormat="1" x14ac:dyDescent="0.2">
      <c r="A287" s="48">
        <v>211000208</v>
      </c>
      <c r="B287" s="48">
        <v>1328</v>
      </c>
      <c r="C287" s="49" t="s">
        <v>769</v>
      </c>
      <c r="D287" s="49" t="s">
        <v>770</v>
      </c>
      <c r="E287" s="49" t="s">
        <v>28</v>
      </c>
      <c r="F287" s="49" t="s">
        <v>771</v>
      </c>
      <c r="G287" s="46"/>
      <c r="H287" s="46"/>
      <c r="I287" s="51" t="str">
        <f>VLOOKUP($E$1:$E$99997,'[2]Inspector responsibility'!$B$13:$D$379,3,FALSE)</f>
        <v>Fredrik Blomgren</v>
      </c>
    </row>
    <row r="288" spans="1:9" s="47" customFormat="1" x14ac:dyDescent="0.2">
      <c r="A288" s="48">
        <v>211001292</v>
      </c>
      <c r="B288" s="48">
        <v>1331</v>
      </c>
      <c r="C288" s="49" t="s">
        <v>772</v>
      </c>
      <c r="D288" s="49" t="s">
        <v>773</v>
      </c>
      <c r="E288" s="49" t="s">
        <v>28</v>
      </c>
      <c r="F288" s="49" t="s">
        <v>774</v>
      </c>
      <c r="G288" s="46"/>
      <c r="H288" s="46"/>
      <c r="I288" s="51" t="str">
        <f>VLOOKUP($E$1:$E$99997,'[2]Inspector responsibility'!$B$13:$D$379,3,FALSE)</f>
        <v>Fredrik Blomgren</v>
      </c>
    </row>
    <row r="289" spans="1:9" s="47" customFormat="1" x14ac:dyDescent="0.2">
      <c r="A289" s="48">
        <v>211001293</v>
      </c>
      <c r="B289" s="48">
        <v>1332</v>
      </c>
      <c r="C289" s="49" t="s">
        <v>775</v>
      </c>
      <c r="D289" s="49" t="s">
        <v>776</v>
      </c>
      <c r="E289" s="49" t="s">
        <v>28</v>
      </c>
      <c r="F289" s="49" t="s">
        <v>777</v>
      </c>
      <c r="G289" s="46"/>
      <c r="H289" s="46"/>
      <c r="I289" s="51" t="str">
        <f>VLOOKUP($E$1:$E$99997,'[2]Inspector responsibility'!$B$13:$D$379,3,FALSE)</f>
        <v>Fredrik Blomgren</v>
      </c>
    </row>
    <row r="290" spans="1:9" s="47" customFormat="1" x14ac:dyDescent="0.2">
      <c r="A290" s="48">
        <v>211001294</v>
      </c>
      <c r="B290" s="48">
        <v>1333</v>
      </c>
      <c r="C290" s="49" t="s">
        <v>778</v>
      </c>
      <c r="D290" s="49" t="s">
        <v>779</v>
      </c>
      <c r="E290" s="49" t="s">
        <v>28</v>
      </c>
      <c r="F290" s="49" t="s">
        <v>780</v>
      </c>
      <c r="G290" s="46"/>
      <c r="H290" s="46"/>
      <c r="I290" s="51" t="str">
        <f>VLOOKUP($E$1:$E$99997,'[2]Inspector responsibility'!$B$13:$D$379,3,FALSE)</f>
        <v>Fredrik Blomgren</v>
      </c>
    </row>
    <row r="291" spans="1:9" s="47" customFormat="1" x14ac:dyDescent="0.2">
      <c r="A291" s="48">
        <v>211001298</v>
      </c>
      <c r="B291" s="48">
        <v>1335</v>
      </c>
      <c r="C291" s="49" t="s">
        <v>781</v>
      </c>
      <c r="D291" s="49" t="s">
        <v>782</v>
      </c>
      <c r="E291" s="49" t="s">
        <v>28</v>
      </c>
      <c r="F291" s="49" t="s">
        <v>783</v>
      </c>
      <c r="G291" s="46"/>
      <c r="H291" s="46"/>
      <c r="I291" s="51" t="str">
        <f>VLOOKUP($E$1:$E$99997,'[2]Inspector responsibility'!$B$13:$D$379,3,FALSE)</f>
        <v>Fredrik Blomgren</v>
      </c>
    </row>
    <row r="292" spans="1:9" s="47" customFormat="1" x14ac:dyDescent="0.2">
      <c r="A292" s="48">
        <v>211001335</v>
      </c>
      <c r="B292" s="48">
        <v>1339</v>
      </c>
      <c r="C292" s="49" t="s">
        <v>784</v>
      </c>
      <c r="D292" s="49" t="s">
        <v>785</v>
      </c>
      <c r="E292" s="49" t="s">
        <v>28</v>
      </c>
      <c r="F292" s="49" t="s">
        <v>786</v>
      </c>
      <c r="G292" s="46"/>
      <c r="H292" s="46"/>
      <c r="I292" s="51" t="str">
        <f>VLOOKUP($E$1:$E$99997,'[2]Inspector responsibility'!$B$13:$D$379,3,FALSE)</f>
        <v>Fredrik Blomgren</v>
      </c>
    </row>
    <row r="293" spans="1:9" s="47" customFormat="1" x14ac:dyDescent="0.2">
      <c r="A293" s="48">
        <v>211001302</v>
      </c>
      <c r="B293" s="48">
        <v>1340</v>
      </c>
      <c r="C293" s="49" t="s">
        <v>787</v>
      </c>
      <c r="D293" s="49" t="s">
        <v>788</v>
      </c>
      <c r="E293" s="49" t="s">
        <v>28</v>
      </c>
      <c r="F293" s="49" t="s">
        <v>789</v>
      </c>
      <c r="G293" s="46"/>
      <c r="H293" s="46"/>
      <c r="I293" s="51" t="str">
        <f>VLOOKUP($E$1:$E$99997,'[2]Inspector responsibility'!$B$13:$D$379,3,FALSE)</f>
        <v>Fredrik Blomgren</v>
      </c>
    </row>
    <row r="294" spans="1:9" s="47" customFormat="1" x14ac:dyDescent="0.2">
      <c r="A294" s="48">
        <v>211001306</v>
      </c>
      <c r="B294" s="48">
        <v>1342</v>
      </c>
      <c r="C294" s="49" t="s">
        <v>790</v>
      </c>
      <c r="D294" s="49" t="s">
        <v>791</v>
      </c>
      <c r="E294" s="49" t="s">
        <v>28</v>
      </c>
      <c r="F294" s="49" t="s">
        <v>792</v>
      </c>
      <c r="G294" s="46"/>
      <c r="H294" s="46"/>
      <c r="I294" s="51" t="str">
        <f>VLOOKUP($E$1:$E$99997,'[2]Inspector responsibility'!$B$13:$D$379,3,FALSE)</f>
        <v>Fredrik Blomgren</v>
      </c>
    </row>
    <row r="295" spans="1:9" s="47" customFormat="1" x14ac:dyDescent="0.2">
      <c r="A295" s="48">
        <v>211001308</v>
      </c>
      <c r="B295" s="48">
        <v>1343</v>
      </c>
      <c r="C295" s="49" t="s">
        <v>793</v>
      </c>
      <c r="D295" s="49" t="s">
        <v>794</v>
      </c>
      <c r="E295" s="49" t="s">
        <v>28</v>
      </c>
      <c r="F295" s="49" t="s">
        <v>795</v>
      </c>
      <c r="G295" s="46"/>
      <c r="H295" s="46"/>
      <c r="I295" s="51" t="str">
        <f>VLOOKUP($E$1:$E$99997,'[2]Inspector responsibility'!$B$13:$D$379,3,FALSE)</f>
        <v>Fredrik Blomgren</v>
      </c>
    </row>
    <row r="296" spans="1:9" s="47" customFormat="1" x14ac:dyDescent="0.2">
      <c r="A296" s="48">
        <v>211007293</v>
      </c>
      <c r="B296" s="48">
        <v>1345</v>
      </c>
      <c r="C296" s="49" t="s">
        <v>796</v>
      </c>
      <c r="D296" s="49" t="s">
        <v>797</v>
      </c>
      <c r="E296" s="49" t="s">
        <v>28</v>
      </c>
      <c r="F296" s="49" t="s">
        <v>798</v>
      </c>
      <c r="G296" s="46"/>
      <c r="H296" s="46"/>
      <c r="I296" s="51" t="str">
        <f>VLOOKUP($E$1:$E$99997,'[2]Inspector responsibility'!$B$13:$D$379,3,FALSE)</f>
        <v>Fredrik Blomgren</v>
      </c>
    </row>
    <row r="297" spans="1:9" s="47" customFormat="1" x14ac:dyDescent="0.2">
      <c r="A297" s="48">
        <v>211003209</v>
      </c>
      <c r="B297" s="48">
        <v>1346</v>
      </c>
      <c r="C297" s="49" t="s">
        <v>799</v>
      </c>
      <c r="D297" s="49" t="s">
        <v>78</v>
      </c>
      <c r="E297" s="49" t="s">
        <v>28</v>
      </c>
      <c r="F297" s="49" t="s">
        <v>800</v>
      </c>
      <c r="G297" s="46"/>
      <c r="H297" s="46"/>
      <c r="I297" s="51" t="str">
        <f>VLOOKUP($E$1:$E$99997,'[2]Inspector responsibility'!$B$13:$D$379,3,FALSE)</f>
        <v>Fredrik Blomgren</v>
      </c>
    </row>
    <row r="298" spans="1:9" s="47" customFormat="1" x14ac:dyDescent="0.2">
      <c r="A298" s="48">
        <v>211002185</v>
      </c>
      <c r="B298" s="48">
        <v>1348</v>
      </c>
      <c r="C298" s="49" t="s">
        <v>801</v>
      </c>
      <c r="D298" s="49" t="s">
        <v>802</v>
      </c>
      <c r="E298" s="49" t="s">
        <v>28</v>
      </c>
      <c r="F298" s="49" t="s">
        <v>803</v>
      </c>
      <c r="G298" s="46"/>
      <c r="H298" s="46"/>
      <c r="I298" s="51" t="str">
        <f>VLOOKUP($E$1:$E$99997,'[2]Inspector responsibility'!$B$13:$D$379,3,FALSE)</f>
        <v>Fredrik Blomgren</v>
      </c>
    </row>
    <row r="299" spans="1:9" s="47" customFormat="1" x14ac:dyDescent="0.2">
      <c r="A299" s="48">
        <v>211005485</v>
      </c>
      <c r="B299" s="48">
        <v>1349</v>
      </c>
      <c r="C299" s="49" t="s">
        <v>804</v>
      </c>
      <c r="D299" s="49" t="s">
        <v>805</v>
      </c>
      <c r="E299" s="49" t="s">
        <v>28</v>
      </c>
      <c r="F299" s="49" t="s">
        <v>806</v>
      </c>
      <c r="G299" s="46"/>
      <c r="H299" s="46"/>
      <c r="I299" s="51" t="str">
        <f>VLOOKUP($E$1:$E$99997,'[2]Inspector responsibility'!$B$13:$D$379,3,FALSE)</f>
        <v>Fredrik Blomgren</v>
      </c>
    </row>
    <row r="300" spans="1:9" s="47" customFormat="1" x14ac:dyDescent="0.2">
      <c r="A300" s="48">
        <v>211001312</v>
      </c>
      <c r="B300" s="48">
        <v>1350</v>
      </c>
      <c r="C300" s="49" t="s">
        <v>807</v>
      </c>
      <c r="D300" s="49" t="s">
        <v>808</v>
      </c>
      <c r="E300" s="49" t="s">
        <v>28</v>
      </c>
      <c r="F300" s="49" t="s">
        <v>809</v>
      </c>
      <c r="G300" s="46"/>
      <c r="H300" s="46"/>
      <c r="I300" s="51" t="str">
        <f>VLOOKUP($E$1:$E$99997,'[2]Inspector responsibility'!$B$13:$D$379,3,FALSE)</f>
        <v>Fredrik Blomgren</v>
      </c>
    </row>
    <row r="301" spans="1:9" s="47" customFormat="1" x14ac:dyDescent="0.2">
      <c r="A301" s="48">
        <v>211904836</v>
      </c>
      <c r="B301" s="48">
        <v>1351</v>
      </c>
      <c r="C301" s="49" t="s">
        <v>810</v>
      </c>
      <c r="D301" s="49" t="s">
        <v>811</v>
      </c>
      <c r="E301" s="49" t="s">
        <v>28</v>
      </c>
      <c r="F301" s="49" t="s">
        <v>812</v>
      </c>
      <c r="G301" s="46"/>
      <c r="H301" s="46"/>
      <c r="I301" s="51" t="str">
        <f>VLOOKUP($E$1:$E$99997,'[2]Inspector responsibility'!$B$13:$D$379,3,FALSE)</f>
        <v>Fredrik Blomgren</v>
      </c>
    </row>
    <row r="302" spans="1:9" s="47" customFormat="1" x14ac:dyDescent="0.2">
      <c r="A302" s="48">
        <v>211002187</v>
      </c>
      <c r="B302" s="48">
        <v>1352</v>
      </c>
      <c r="C302" s="49" t="s">
        <v>813</v>
      </c>
      <c r="D302" s="49" t="s">
        <v>814</v>
      </c>
      <c r="E302" s="49" t="s">
        <v>28</v>
      </c>
      <c r="F302" s="49" t="s">
        <v>815</v>
      </c>
      <c r="G302" s="46"/>
      <c r="H302" s="46"/>
      <c r="I302" s="51" t="str">
        <f>VLOOKUP($E$1:$E$99997,'[2]Inspector responsibility'!$B$13:$D$379,3,FALSE)</f>
        <v>Fredrik Blomgren</v>
      </c>
    </row>
    <row r="303" spans="1:9" s="47" customFormat="1" x14ac:dyDescent="0.2">
      <c r="A303" s="48">
        <v>211900264</v>
      </c>
      <c r="B303" s="48">
        <v>1356</v>
      </c>
      <c r="C303" s="49" t="s">
        <v>816</v>
      </c>
      <c r="D303" s="49" t="s">
        <v>817</v>
      </c>
      <c r="E303" s="49" t="s">
        <v>818</v>
      </c>
      <c r="F303" s="49" t="s">
        <v>819</v>
      </c>
      <c r="G303" s="46"/>
      <c r="H303" s="46"/>
      <c r="I303" s="51" t="str">
        <f>VLOOKUP($E$1:$E$99997,'[2]Inspector responsibility'!$B$13:$D$379,3,FALSE)</f>
        <v>Ian Shortley</v>
      </c>
    </row>
    <row r="304" spans="1:9" s="47" customFormat="1" x14ac:dyDescent="0.2">
      <c r="A304" s="48">
        <v>211001317</v>
      </c>
      <c r="B304" s="48">
        <v>1357</v>
      </c>
      <c r="C304" s="49" t="s">
        <v>820</v>
      </c>
      <c r="D304" s="49" t="s">
        <v>821</v>
      </c>
      <c r="E304" s="49" t="s">
        <v>28</v>
      </c>
      <c r="F304" s="49" t="s">
        <v>822</v>
      </c>
      <c r="G304" s="46"/>
      <c r="H304" s="46"/>
      <c r="I304" s="51" t="str">
        <f>VLOOKUP($E$1:$E$99997,'[2]Inspector responsibility'!$B$13:$D$379,3,FALSE)</f>
        <v>Fredrik Blomgren</v>
      </c>
    </row>
    <row r="305" spans="1:9" s="47" customFormat="1" x14ac:dyDescent="0.2">
      <c r="A305" s="48">
        <v>211001543</v>
      </c>
      <c r="B305" s="48">
        <v>1358</v>
      </c>
      <c r="C305" s="49" t="s">
        <v>823</v>
      </c>
      <c r="D305" s="49" t="s">
        <v>824</v>
      </c>
      <c r="E305" s="49" t="s">
        <v>28</v>
      </c>
      <c r="F305" s="49" t="s">
        <v>825</v>
      </c>
      <c r="G305" s="46"/>
      <c r="H305" s="46"/>
      <c r="I305" s="51" t="str">
        <f>VLOOKUP($E$1:$E$99997,'[2]Inspector responsibility'!$B$13:$D$379,3,FALSE)</f>
        <v>Fredrik Blomgren</v>
      </c>
    </row>
    <row r="306" spans="1:9" s="47" customFormat="1" x14ac:dyDescent="0.2">
      <c r="A306" s="48">
        <v>211001318</v>
      </c>
      <c r="B306" s="48">
        <v>1359</v>
      </c>
      <c r="C306" s="49" t="s">
        <v>826</v>
      </c>
      <c r="D306" s="49" t="s">
        <v>91</v>
      </c>
      <c r="E306" s="49" t="s">
        <v>28</v>
      </c>
      <c r="F306" s="49" t="s">
        <v>827</v>
      </c>
      <c r="G306" s="46"/>
      <c r="H306" s="46"/>
      <c r="I306" s="51" t="str">
        <f>VLOOKUP($E$1:$E$99997,'[2]Inspector responsibility'!$B$13:$D$379,3,FALSE)</f>
        <v>Fredrik Blomgren</v>
      </c>
    </row>
    <row r="307" spans="1:9" s="47" customFormat="1" x14ac:dyDescent="0.2">
      <c r="A307" s="48">
        <v>211004570</v>
      </c>
      <c r="B307" s="48">
        <v>1360</v>
      </c>
      <c r="C307" s="49" t="s">
        <v>828</v>
      </c>
      <c r="D307" s="49" t="s">
        <v>829</v>
      </c>
      <c r="E307" s="49" t="s">
        <v>52</v>
      </c>
      <c r="F307" s="49" t="s">
        <v>830</v>
      </c>
      <c r="G307" s="46"/>
      <c r="H307" s="46"/>
      <c r="I307" s="51" t="str">
        <f>VLOOKUP($E$1:$E$99997,'[2]Inspector responsibility'!$B$13:$D$379,3,FALSE)</f>
        <v>Yves Vuylsteke</v>
      </c>
    </row>
    <row r="308" spans="1:9" s="47" customFormat="1" x14ac:dyDescent="0.2">
      <c r="A308" s="48">
        <v>211001320</v>
      </c>
      <c r="B308" s="48">
        <v>1361</v>
      </c>
      <c r="C308" s="49" t="s">
        <v>831</v>
      </c>
      <c r="D308" s="49" t="s">
        <v>785</v>
      </c>
      <c r="E308" s="49" t="s">
        <v>28</v>
      </c>
      <c r="F308" s="49" t="s">
        <v>832</v>
      </c>
      <c r="G308" s="46"/>
      <c r="H308" s="46"/>
      <c r="I308" s="51" t="str">
        <f>VLOOKUP($E$1:$E$99997,'[2]Inspector responsibility'!$B$13:$D$379,3,FALSE)</f>
        <v>Fredrik Blomgren</v>
      </c>
    </row>
    <row r="309" spans="1:9" s="47" customFormat="1" x14ac:dyDescent="0.2">
      <c r="A309" s="48">
        <v>211001595</v>
      </c>
      <c r="B309" s="48">
        <v>1362</v>
      </c>
      <c r="C309" s="49" t="s">
        <v>833</v>
      </c>
      <c r="D309" s="49" t="s">
        <v>834</v>
      </c>
      <c r="E309" s="49" t="s">
        <v>28</v>
      </c>
      <c r="F309" s="49" t="s">
        <v>835</v>
      </c>
      <c r="G309" s="46"/>
      <c r="H309" s="46"/>
      <c r="I309" s="51" t="str">
        <f>VLOOKUP($E$1:$E$99997,'[2]Inspector responsibility'!$B$13:$D$379,3,FALSE)</f>
        <v>Fredrik Blomgren</v>
      </c>
    </row>
    <row r="310" spans="1:9" s="47" customFormat="1" x14ac:dyDescent="0.2">
      <c r="A310" s="48">
        <v>211001323</v>
      </c>
      <c r="B310" s="48">
        <v>1363</v>
      </c>
      <c r="C310" s="49" t="s">
        <v>836</v>
      </c>
      <c r="D310" s="49" t="s">
        <v>675</v>
      </c>
      <c r="E310" s="49" t="s">
        <v>28</v>
      </c>
      <c r="F310" s="49" t="s">
        <v>837</v>
      </c>
      <c r="G310" s="46"/>
      <c r="H310" s="46"/>
      <c r="I310" s="51" t="str">
        <f>VLOOKUP($E$1:$E$99997,'[2]Inspector responsibility'!$B$13:$D$379,3,FALSE)</f>
        <v>Fredrik Blomgren</v>
      </c>
    </row>
    <row r="311" spans="1:9" s="47" customFormat="1" x14ac:dyDescent="0.2">
      <c r="A311" s="48">
        <v>211001325</v>
      </c>
      <c r="B311" s="48">
        <v>1364</v>
      </c>
      <c r="C311" s="49" t="s">
        <v>838</v>
      </c>
      <c r="D311" s="49" t="s">
        <v>839</v>
      </c>
      <c r="E311" s="49" t="s">
        <v>28</v>
      </c>
      <c r="F311" s="49" t="s">
        <v>840</v>
      </c>
      <c r="G311" s="46"/>
      <c r="H311" s="46"/>
      <c r="I311" s="51" t="str">
        <f>VLOOKUP($E$1:$E$99997,'[2]Inspector responsibility'!$B$13:$D$379,3,FALSE)</f>
        <v>Fredrik Blomgren</v>
      </c>
    </row>
    <row r="312" spans="1:9" s="47" customFormat="1" x14ac:dyDescent="0.2">
      <c r="A312" s="48">
        <v>211005405</v>
      </c>
      <c r="B312" s="48">
        <v>1365</v>
      </c>
      <c r="C312" s="49" t="s">
        <v>841</v>
      </c>
      <c r="D312" s="49" t="s">
        <v>842</v>
      </c>
      <c r="E312" s="49" t="s">
        <v>843</v>
      </c>
      <c r="F312" s="49" t="s">
        <v>844</v>
      </c>
      <c r="G312" s="46"/>
      <c r="H312" s="46"/>
      <c r="I312" s="51" t="str">
        <f>VLOOKUP($E$1:$E$99997,'[2]Inspector responsibility'!$B$13:$D$379,3,FALSE)</f>
        <v>Un- allocated</v>
      </c>
    </row>
    <row r="313" spans="1:9" s="47" customFormat="1" x14ac:dyDescent="0.2">
      <c r="A313" s="48">
        <v>211005726</v>
      </c>
      <c r="B313" s="48">
        <v>1368</v>
      </c>
      <c r="C313" s="49" t="s">
        <v>845</v>
      </c>
      <c r="D313" s="49" t="s">
        <v>846</v>
      </c>
      <c r="E313" s="49" t="s">
        <v>67</v>
      </c>
      <c r="F313" s="49" t="s">
        <v>71</v>
      </c>
      <c r="G313" s="46"/>
      <c r="H313" s="46"/>
      <c r="I313" s="51" t="str">
        <f>VLOOKUP($E$1:$E$99997,'[2]Inspector responsibility'!$B$13:$D$379,3,FALSE)</f>
        <v>Heth Viers</v>
      </c>
    </row>
    <row r="314" spans="1:9" s="47" customFormat="1" x14ac:dyDescent="0.2">
      <c r="A314" s="48">
        <v>211001332</v>
      </c>
      <c r="B314" s="48">
        <v>1369</v>
      </c>
      <c r="C314" s="49" t="s">
        <v>847</v>
      </c>
      <c r="D314" s="49" t="s">
        <v>848</v>
      </c>
      <c r="E314" s="49" t="s">
        <v>28</v>
      </c>
      <c r="F314" s="49" t="s">
        <v>849</v>
      </c>
      <c r="G314" s="46"/>
      <c r="H314" s="46"/>
      <c r="I314" s="51" t="str">
        <f>VLOOKUP($E$1:$E$99997,'[2]Inspector responsibility'!$B$13:$D$379,3,FALSE)</f>
        <v>Fredrik Blomgren</v>
      </c>
    </row>
    <row r="315" spans="1:9" s="47" customFormat="1" x14ac:dyDescent="0.2">
      <c r="A315" s="48">
        <v>211001333</v>
      </c>
      <c r="B315" s="48">
        <v>1370</v>
      </c>
      <c r="C315" s="49" t="s">
        <v>850</v>
      </c>
      <c r="D315" s="49" t="s">
        <v>851</v>
      </c>
      <c r="E315" s="49" t="s">
        <v>28</v>
      </c>
      <c r="F315" s="49" t="s">
        <v>852</v>
      </c>
      <c r="G315" s="46"/>
      <c r="H315" s="46"/>
      <c r="I315" s="51" t="str">
        <f>VLOOKUP($E$1:$E$99997,'[2]Inspector responsibility'!$B$13:$D$379,3,FALSE)</f>
        <v>Fredrik Blomgren</v>
      </c>
    </row>
    <row r="316" spans="1:9" s="47" customFormat="1" x14ac:dyDescent="0.2">
      <c r="A316" s="48">
        <v>211005727</v>
      </c>
      <c r="B316" s="48">
        <v>1371</v>
      </c>
      <c r="C316" s="49" t="s">
        <v>853</v>
      </c>
      <c r="D316" s="49" t="s">
        <v>854</v>
      </c>
      <c r="E316" s="49" t="s">
        <v>67</v>
      </c>
      <c r="F316" s="49" t="s">
        <v>855</v>
      </c>
      <c r="G316" s="46"/>
      <c r="H316" s="46"/>
      <c r="I316" s="51" t="str">
        <f>VLOOKUP($E$1:$E$99997,'[2]Inspector responsibility'!$B$13:$D$379,3,FALSE)</f>
        <v>Heth Viers</v>
      </c>
    </row>
    <row r="317" spans="1:9" s="47" customFormat="1" x14ac:dyDescent="0.2">
      <c r="A317" s="48">
        <v>211001336</v>
      </c>
      <c r="B317" s="48">
        <v>1372</v>
      </c>
      <c r="C317" s="49" t="s">
        <v>856</v>
      </c>
      <c r="D317" s="49" t="s">
        <v>857</v>
      </c>
      <c r="E317" s="49" t="s">
        <v>28</v>
      </c>
      <c r="F317" s="49" t="s">
        <v>858</v>
      </c>
      <c r="G317" s="46"/>
      <c r="H317" s="46"/>
      <c r="I317" s="51" t="str">
        <f>VLOOKUP($E$1:$E$99997,'[2]Inspector responsibility'!$B$13:$D$379,3,FALSE)</f>
        <v>Fredrik Blomgren</v>
      </c>
    </row>
    <row r="318" spans="1:9" s="47" customFormat="1" x14ac:dyDescent="0.2">
      <c r="A318" s="48">
        <v>211001338</v>
      </c>
      <c r="B318" s="48">
        <v>1374</v>
      </c>
      <c r="C318" s="49" t="s">
        <v>859</v>
      </c>
      <c r="D318" s="49" t="s">
        <v>860</v>
      </c>
      <c r="E318" s="49" t="s">
        <v>28</v>
      </c>
      <c r="F318" s="49" t="s">
        <v>861</v>
      </c>
      <c r="G318" s="46"/>
      <c r="H318" s="46"/>
      <c r="I318" s="51" t="str">
        <f>VLOOKUP($E$1:$E$99997,'[2]Inspector responsibility'!$B$13:$D$379,3,FALSE)</f>
        <v>Fredrik Blomgren</v>
      </c>
    </row>
    <row r="319" spans="1:9" s="47" customFormat="1" x14ac:dyDescent="0.2">
      <c r="A319" s="48">
        <v>211001316</v>
      </c>
      <c r="B319" s="48">
        <v>1375</v>
      </c>
      <c r="C319" s="49" t="s">
        <v>862</v>
      </c>
      <c r="D319" s="49" t="s">
        <v>91</v>
      </c>
      <c r="E319" s="49" t="s">
        <v>28</v>
      </c>
      <c r="F319" s="49" t="s">
        <v>863</v>
      </c>
      <c r="G319" s="46"/>
      <c r="H319" s="46"/>
      <c r="I319" s="51" t="str">
        <f>VLOOKUP($E$1:$E$99997,'[2]Inspector responsibility'!$B$13:$D$379,3,FALSE)</f>
        <v>Fredrik Blomgren</v>
      </c>
    </row>
    <row r="320" spans="1:9" s="47" customFormat="1" x14ac:dyDescent="0.2">
      <c r="A320" s="48">
        <v>211001340</v>
      </c>
      <c r="B320" s="48">
        <v>1376</v>
      </c>
      <c r="C320" s="49" t="s">
        <v>864</v>
      </c>
      <c r="D320" s="49" t="s">
        <v>73</v>
      </c>
      <c r="E320" s="49" t="s">
        <v>28</v>
      </c>
      <c r="F320" s="49" t="s">
        <v>865</v>
      </c>
      <c r="G320" s="46"/>
      <c r="H320" s="46"/>
      <c r="I320" s="51" t="str">
        <f>VLOOKUP($E$1:$E$99997,'[2]Inspector responsibility'!$B$13:$D$379,3,FALSE)</f>
        <v>Fredrik Blomgren</v>
      </c>
    </row>
    <row r="321" spans="1:9" s="47" customFormat="1" x14ac:dyDescent="0.2">
      <c r="A321" s="48">
        <v>211005728</v>
      </c>
      <c r="B321" s="48">
        <v>1377</v>
      </c>
      <c r="C321" s="49" t="s">
        <v>866</v>
      </c>
      <c r="D321" s="49" t="s">
        <v>867</v>
      </c>
      <c r="E321" s="49" t="s">
        <v>67</v>
      </c>
      <c r="F321" s="49" t="s">
        <v>868</v>
      </c>
      <c r="G321" s="46"/>
      <c r="H321" s="46"/>
      <c r="I321" s="51" t="str">
        <f>VLOOKUP($E$1:$E$99997,'[2]Inspector responsibility'!$B$13:$D$379,3,FALSE)</f>
        <v>Heth Viers</v>
      </c>
    </row>
    <row r="322" spans="1:9" s="47" customFormat="1" x14ac:dyDescent="0.2">
      <c r="A322" s="48">
        <v>211900039</v>
      </c>
      <c r="B322" s="48">
        <v>1378</v>
      </c>
      <c r="C322" s="49" t="s">
        <v>869</v>
      </c>
      <c r="D322" s="49" t="s">
        <v>870</v>
      </c>
      <c r="E322" s="49" t="s">
        <v>871</v>
      </c>
      <c r="F322" s="49" t="s">
        <v>872</v>
      </c>
      <c r="G322" s="46"/>
      <c r="H322" s="46"/>
      <c r="I322" s="51" t="str">
        <f>VLOOKUP($E$1:$E$99997,'[2]Inspector responsibility'!$B$13:$D$379,3,FALSE)</f>
        <v>Echo Qu</v>
      </c>
    </row>
    <row r="323" spans="1:9" s="47" customFormat="1" x14ac:dyDescent="0.2">
      <c r="A323" s="48">
        <v>211900040</v>
      </c>
      <c r="B323" s="48">
        <v>1379</v>
      </c>
      <c r="C323" s="49" t="s">
        <v>873</v>
      </c>
      <c r="D323" s="49" t="s">
        <v>874</v>
      </c>
      <c r="E323" s="49" t="s">
        <v>871</v>
      </c>
      <c r="F323" s="49" t="s">
        <v>875</v>
      </c>
      <c r="G323" s="46"/>
      <c r="H323" s="46"/>
      <c r="I323" s="51" t="str">
        <f>VLOOKUP($E$1:$E$99997,'[2]Inspector responsibility'!$B$13:$D$379,3,FALSE)</f>
        <v>Echo Qu</v>
      </c>
    </row>
    <row r="324" spans="1:9" s="47" customFormat="1" x14ac:dyDescent="0.2">
      <c r="A324" s="48">
        <v>211002191</v>
      </c>
      <c r="B324" s="48">
        <v>1380</v>
      </c>
      <c r="C324" s="49" t="s">
        <v>876</v>
      </c>
      <c r="D324" s="49" t="s">
        <v>877</v>
      </c>
      <c r="E324" s="49" t="s">
        <v>878</v>
      </c>
      <c r="F324" s="49" t="s">
        <v>879</v>
      </c>
      <c r="G324" s="46"/>
      <c r="H324" s="46"/>
      <c r="I324" s="51" t="str">
        <f>VLOOKUP($E$1:$E$99997,'[2]Inspector responsibility'!$B$13:$D$379,3,FALSE)</f>
        <v>Ian Shortley</v>
      </c>
    </row>
    <row r="325" spans="1:9" s="47" customFormat="1" x14ac:dyDescent="0.2">
      <c r="A325" s="48">
        <v>211001341</v>
      </c>
      <c r="B325" s="48">
        <v>1382</v>
      </c>
      <c r="C325" s="49" t="s">
        <v>880</v>
      </c>
      <c r="D325" s="49" t="s">
        <v>881</v>
      </c>
      <c r="E325" s="49" t="s">
        <v>28</v>
      </c>
      <c r="F325" s="49" t="s">
        <v>882</v>
      </c>
      <c r="G325" s="46"/>
      <c r="H325" s="46"/>
      <c r="I325" s="51" t="str">
        <f>VLOOKUP($E$1:$E$99997,'[2]Inspector responsibility'!$B$13:$D$379,3,FALSE)</f>
        <v>Fredrik Blomgren</v>
      </c>
    </row>
    <row r="326" spans="1:9" s="47" customFormat="1" x14ac:dyDescent="0.2">
      <c r="A326" s="48">
        <v>211903761</v>
      </c>
      <c r="B326" s="48">
        <v>1383</v>
      </c>
      <c r="C326" s="49" t="s">
        <v>883</v>
      </c>
      <c r="D326" s="49" t="s">
        <v>884</v>
      </c>
      <c r="E326" s="49" t="s">
        <v>28</v>
      </c>
      <c r="F326" s="49" t="s">
        <v>885</v>
      </c>
      <c r="G326" s="46"/>
      <c r="H326" s="46"/>
      <c r="I326" s="51" t="str">
        <f>VLOOKUP($E$1:$E$99997,'[2]Inspector responsibility'!$B$13:$D$379,3,FALSE)</f>
        <v>Fredrik Blomgren</v>
      </c>
    </row>
    <row r="327" spans="1:9" s="47" customFormat="1" x14ac:dyDescent="0.2">
      <c r="A327" s="48">
        <v>211900187</v>
      </c>
      <c r="B327" s="48">
        <v>1387</v>
      </c>
      <c r="C327" s="49" t="s">
        <v>886</v>
      </c>
      <c r="D327" s="49" t="s">
        <v>887</v>
      </c>
      <c r="E327" s="49" t="s">
        <v>386</v>
      </c>
      <c r="F327" s="49" t="s">
        <v>888</v>
      </c>
      <c r="G327" s="46"/>
      <c r="H327" s="46"/>
      <c r="I327" s="51" t="str">
        <f>VLOOKUP($E$1:$E$99997,'[2]Inspector responsibility'!$B$13:$D$379,3,FALSE)</f>
        <v>Ian Shortley</v>
      </c>
    </row>
    <row r="328" spans="1:9" s="47" customFormat="1" x14ac:dyDescent="0.2">
      <c r="A328" s="48">
        <v>211900188</v>
      </c>
      <c r="B328" s="48">
        <v>1388</v>
      </c>
      <c r="C328" s="49" t="s">
        <v>889</v>
      </c>
      <c r="D328" s="49" t="s">
        <v>890</v>
      </c>
      <c r="E328" s="49" t="s">
        <v>56</v>
      </c>
      <c r="F328" s="49" t="s">
        <v>891</v>
      </c>
      <c r="G328" s="46"/>
      <c r="H328" s="46"/>
      <c r="I328" s="51" t="str">
        <f>VLOOKUP($E$1:$E$99997,'[2]Inspector responsibility'!$B$13:$D$379,3,FALSE)</f>
        <v>Echo Qu</v>
      </c>
    </row>
    <row r="329" spans="1:9" s="47" customFormat="1" x14ac:dyDescent="0.2">
      <c r="A329" s="48">
        <v>211002195</v>
      </c>
      <c r="B329" s="48">
        <v>1389</v>
      </c>
      <c r="C329" s="49" t="s">
        <v>892</v>
      </c>
      <c r="D329" s="49" t="s">
        <v>893</v>
      </c>
      <c r="E329" s="49" t="s">
        <v>24</v>
      </c>
      <c r="F329" s="49" t="s">
        <v>894</v>
      </c>
      <c r="G329" s="46"/>
      <c r="H329" s="46"/>
      <c r="I329" s="51" t="str">
        <f>VLOOKUP($E$1:$E$99997,'[2]Inspector responsibility'!$B$13:$D$379,3,FALSE)</f>
        <v>Yves Vuylsteke</v>
      </c>
    </row>
    <row r="330" spans="1:9" s="47" customFormat="1" x14ac:dyDescent="0.2">
      <c r="A330" s="48">
        <v>211904110</v>
      </c>
      <c r="B330" s="48">
        <v>1390</v>
      </c>
      <c r="C330" s="49" t="s">
        <v>895</v>
      </c>
      <c r="D330" s="49" t="s">
        <v>896</v>
      </c>
      <c r="E330" s="49" t="s">
        <v>28</v>
      </c>
      <c r="F330" s="49" t="s">
        <v>897</v>
      </c>
      <c r="G330" s="46"/>
      <c r="H330" s="46"/>
      <c r="I330" s="51" t="str">
        <f>VLOOKUP($E$1:$E$99997,'[2]Inspector responsibility'!$B$13:$D$379,3,FALSE)</f>
        <v>Fredrik Blomgren</v>
      </c>
    </row>
    <row r="331" spans="1:9" s="47" customFormat="1" x14ac:dyDescent="0.2">
      <c r="A331" s="48">
        <v>211001347</v>
      </c>
      <c r="B331" s="48">
        <v>1391</v>
      </c>
      <c r="C331" s="49" t="s">
        <v>898</v>
      </c>
      <c r="D331" s="49" t="s">
        <v>899</v>
      </c>
      <c r="E331" s="49" t="s">
        <v>28</v>
      </c>
      <c r="F331" s="49" t="s">
        <v>900</v>
      </c>
      <c r="G331" s="46"/>
      <c r="H331" s="46"/>
      <c r="I331" s="51" t="str">
        <f>VLOOKUP($E$1:$E$99997,'[2]Inspector responsibility'!$B$13:$D$379,3,FALSE)</f>
        <v>Fredrik Blomgren</v>
      </c>
    </row>
    <row r="332" spans="1:9" s="47" customFormat="1" x14ac:dyDescent="0.2">
      <c r="A332" s="48">
        <v>211001412</v>
      </c>
      <c r="B332" s="48">
        <v>1392</v>
      </c>
      <c r="C332" s="49" t="s">
        <v>901</v>
      </c>
      <c r="D332" s="49" t="s">
        <v>902</v>
      </c>
      <c r="E332" s="49" t="s">
        <v>28</v>
      </c>
      <c r="F332" s="49" t="s">
        <v>903</v>
      </c>
      <c r="G332" s="46"/>
      <c r="H332" s="46"/>
      <c r="I332" s="51" t="str">
        <f>VLOOKUP($E$1:$E$99997,'[2]Inspector responsibility'!$B$13:$D$379,3,FALSE)</f>
        <v>Fredrik Blomgren</v>
      </c>
    </row>
    <row r="333" spans="1:9" s="47" customFormat="1" x14ac:dyDescent="0.2">
      <c r="A333" s="48">
        <v>211005486</v>
      </c>
      <c r="B333" s="48">
        <v>1393</v>
      </c>
      <c r="C333" s="49" t="s">
        <v>904</v>
      </c>
      <c r="D333" s="49" t="s">
        <v>905</v>
      </c>
      <c r="E333" s="49" t="s">
        <v>28</v>
      </c>
      <c r="F333" s="49" t="s">
        <v>906</v>
      </c>
      <c r="G333" s="46"/>
      <c r="H333" s="46"/>
      <c r="I333" s="51" t="str">
        <f>VLOOKUP($E$1:$E$99997,'[2]Inspector responsibility'!$B$13:$D$379,3,FALSE)</f>
        <v>Fredrik Blomgren</v>
      </c>
    </row>
    <row r="334" spans="1:9" s="47" customFormat="1" x14ac:dyDescent="0.2">
      <c r="A334" s="48">
        <v>211001353</v>
      </c>
      <c r="B334" s="48">
        <v>1394</v>
      </c>
      <c r="C334" s="49" t="s">
        <v>907</v>
      </c>
      <c r="D334" s="49" t="s">
        <v>908</v>
      </c>
      <c r="E334" s="49" t="s">
        <v>28</v>
      </c>
      <c r="F334" s="49" t="s">
        <v>909</v>
      </c>
      <c r="G334" s="46"/>
      <c r="H334" s="46"/>
      <c r="I334" s="51" t="str">
        <f>VLOOKUP($E$1:$E$99997,'[2]Inspector responsibility'!$B$13:$D$379,3,FALSE)</f>
        <v>Fredrik Blomgren</v>
      </c>
    </row>
    <row r="335" spans="1:9" s="47" customFormat="1" x14ac:dyDescent="0.2">
      <c r="A335" s="48">
        <v>211903769</v>
      </c>
      <c r="B335" s="48">
        <v>1395</v>
      </c>
      <c r="C335" s="49" t="s">
        <v>910</v>
      </c>
      <c r="D335" s="49" t="s">
        <v>905</v>
      </c>
      <c r="E335" s="49" t="s">
        <v>28</v>
      </c>
      <c r="F335" s="49" t="s">
        <v>911</v>
      </c>
      <c r="G335" s="46"/>
      <c r="H335" s="46"/>
      <c r="I335" s="51" t="str">
        <f>VLOOKUP($E$1:$E$99997,'[2]Inspector responsibility'!$B$13:$D$379,3,FALSE)</f>
        <v>Fredrik Blomgren</v>
      </c>
    </row>
    <row r="336" spans="1:9" s="47" customFormat="1" x14ac:dyDescent="0.2">
      <c r="A336" s="48">
        <v>211003727</v>
      </c>
      <c r="B336" s="48">
        <v>1396</v>
      </c>
      <c r="C336" s="49" t="s">
        <v>912</v>
      </c>
      <c r="D336" s="49" t="s">
        <v>913</v>
      </c>
      <c r="E336" s="49" t="s">
        <v>28</v>
      </c>
      <c r="F336" s="49" t="s">
        <v>914</v>
      </c>
      <c r="G336" s="46"/>
      <c r="H336" s="46"/>
      <c r="I336" s="51" t="str">
        <f>VLOOKUP($E$1:$E$99997,'[2]Inspector responsibility'!$B$13:$D$379,3,FALSE)</f>
        <v>Fredrik Blomgren</v>
      </c>
    </row>
    <row r="337" spans="1:9" s="47" customFormat="1" x14ac:dyDescent="0.2">
      <c r="A337" s="48">
        <v>211005729</v>
      </c>
      <c r="B337" s="48">
        <v>1397</v>
      </c>
      <c r="C337" s="49" t="s">
        <v>915</v>
      </c>
      <c r="D337" s="49" t="s">
        <v>916</v>
      </c>
      <c r="E337" s="49" t="s">
        <v>67</v>
      </c>
      <c r="F337" s="49" t="s">
        <v>917</v>
      </c>
      <c r="G337" s="46"/>
      <c r="H337" s="46"/>
      <c r="I337" s="51" t="str">
        <f>VLOOKUP($E$1:$E$99997,'[2]Inspector responsibility'!$B$13:$D$379,3,FALSE)</f>
        <v>Heth Viers</v>
      </c>
    </row>
    <row r="338" spans="1:9" s="47" customFormat="1" x14ac:dyDescent="0.2">
      <c r="A338" s="48">
        <v>211001357</v>
      </c>
      <c r="B338" s="48">
        <v>1398</v>
      </c>
      <c r="C338" s="49" t="s">
        <v>918</v>
      </c>
      <c r="D338" s="49" t="s">
        <v>839</v>
      </c>
      <c r="E338" s="49" t="s">
        <v>28</v>
      </c>
      <c r="F338" s="49" t="s">
        <v>919</v>
      </c>
      <c r="G338" s="46"/>
      <c r="H338" s="46"/>
      <c r="I338" s="51" t="str">
        <f>VLOOKUP($E$1:$E$99997,'[2]Inspector responsibility'!$B$13:$D$379,3,FALSE)</f>
        <v>Fredrik Blomgren</v>
      </c>
    </row>
    <row r="339" spans="1:9" s="47" customFormat="1" x14ac:dyDescent="0.2">
      <c r="A339" s="48">
        <v>211001358</v>
      </c>
      <c r="B339" s="48">
        <v>1399</v>
      </c>
      <c r="C339" s="49" t="s">
        <v>920</v>
      </c>
      <c r="D339" s="49" t="s">
        <v>921</v>
      </c>
      <c r="E339" s="49" t="s">
        <v>28</v>
      </c>
      <c r="F339" s="49" t="s">
        <v>922</v>
      </c>
      <c r="G339" s="46"/>
      <c r="H339" s="46"/>
      <c r="I339" s="51" t="str">
        <f>VLOOKUP($E$1:$E$99997,'[2]Inspector responsibility'!$B$13:$D$379,3,FALSE)</f>
        <v>Fredrik Blomgren</v>
      </c>
    </row>
    <row r="340" spans="1:9" s="47" customFormat="1" x14ac:dyDescent="0.2">
      <c r="A340" s="48">
        <v>211900265</v>
      </c>
      <c r="B340" s="48">
        <v>1400</v>
      </c>
      <c r="C340" s="49" t="s">
        <v>923</v>
      </c>
      <c r="D340" s="49" t="s">
        <v>924</v>
      </c>
      <c r="E340" s="49" t="s">
        <v>28</v>
      </c>
      <c r="F340" s="49" t="s">
        <v>925</v>
      </c>
      <c r="G340" s="46"/>
      <c r="H340" s="46"/>
      <c r="I340" s="51" t="str">
        <f>VLOOKUP($E$1:$E$99997,'[2]Inspector responsibility'!$B$13:$D$379,3,FALSE)</f>
        <v>Fredrik Blomgren</v>
      </c>
    </row>
    <row r="341" spans="1:9" s="47" customFormat="1" x14ac:dyDescent="0.2">
      <c r="A341" s="48">
        <v>211001361</v>
      </c>
      <c r="B341" s="48">
        <v>1401</v>
      </c>
      <c r="C341" s="49" t="s">
        <v>926</v>
      </c>
      <c r="D341" s="49" t="s">
        <v>921</v>
      </c>
      <c r="E341" s="49" t="s">
        <v>28</v>
      </c>
      <c r="F341" s="49" t="s">
        <v>927</v>
      </c>
      <c r="G341" s="46"/>
      <c r="H341" s="46"/>
      <c r="I341" s="51" t="str">
        <f>VLOOKUP($E$1:$E$99997,'[2]Inspector responsibility'!$B$13:$D$379,3,FALSE)</f>
        <v>Fredrik Blomgren</v>
      </c>
    </row>
    <row r="342" spans="1:9" s="47" customFormat="1" x14ac:dyDescent="0.2">
      <c r="A342" s="48">
        <v>211005489</v>
      </c>
      <c r="B342" s="48">
        <v>1402</v>
      </c>
      <c r="C342" s="49" t="s">
        <v>928</v>
      </c>
      <c r="D342" s="49" t="s">
        <v>698</v>
      </c>
      <c r="E342" s="49" t="s">
        <v>28</v>
      </c>
      <c r="F342" s="49" t="s">
        <v>929</v>
      </c>
      <c r="G342" s="46"/>
      <c r="H342" s="46"/>
      <c r="I342" s="51" t="str">
        <f>VLOOKUP($E$1:$E$99997,'[2]Inspector responsibility'!$B$13:$D$379,3,FALSE)</f>
        <v>Fredrik Blomgren</v>
      </c>
    </row>
    <row r="343" spans="1:9" s="47" customFormat="1" x14ac:dyDescent="0.2">
      <c r="A343" s="48">
        <v>211001364</v>
      </c>
      <c r="B343" s="48">
        <v>1403</v>
      </c>
      <c r="C343" s="49" t="s">
        <v>930</v>
      </c>
      <c r="D343" s="49" t="s">
        <v>931</v>
      </c>
      <c r="E343" s="49" t="s">
        <v>28</v>
      </c>
      <c r="F343" s="49" t="s">
        <v>932</v>
      </c>
      <c r="G343" s="46"/>
      <c r="H343" s="46"/>
      <c r="I343" s="51" t="str">
        <f>VLOOKUP($E$1:$E$99997,'[2]Inspector responsibility'!$B$13:$D$379,3,FALSE)</f>
        <v>Fredrik Blomgren</v>
      </c>
    </row>
    <row r="344" spans="1:9" s="47" customFormat="1" x14ac:dyDescent="0.2">
      <c r="A344" s="48">
        <v>211900217</v>
      </c>
      <c r="B344" s="48">
        <v>1404</v>
      </c>
      <c r="C344" s="49" t="s">
        <v>933</v>
      </c>
      <c r="D344" s="49" t="s">
        <v>744</v>
      </c>
      <c r="E344" s="49" t="s">
        <v>28</v>
      </c>
      <c r="F344" s="49" t="s">
        <v>934</v>
      </c>
      <c r="G344" s="46"/>
      <c r="H344" s="46"/>
      <c r="I344" s="51" t="str">
        <f>VLOOKUP($E$1:$E$99997,'[2]Inspector responsibility'!$B$13:$D$379,3,FALSE)</f>
        <v>Fredrik Blomgren</v>
      </c>
    </row>
    <row r="345" spans="1:9" s="47" customFormat="1" x14ac:dyDescent="0.2">
      <c r="A345" s="48">
        <v>211005490</v>
      </c>
      <c r="B345" s="48">
        <v>1406</v>
      </c>
      <c r="C345" s="49" t="s">
        <v>935</v>
      </c>
      <c r="D345" s="49" t="s">
        <v>936</v>
      </c>
      <c r="E345" s="49" t="s">
        <v>28</v>
      </c>
      <c r="F345" s="49" t="s">
        <v>937</v>
      </c>
      <c r="G345" s="46"/>
      <c r="H345" s="46"/>
      <c r="I345" s="51" t="str">
        <f>VLOOKUP($E$1:$E$99997,'[2]Inspector responsibility'!$B$13:$D$379,3,FALSE)</f>
        <v>Fredrik Blomgren</v>
      </c>
    </row>
    <row r="346" spans="1:9" s="47" customFormat="1" x14ac:dyDescent="0.2">
      <c r="A346" s="48">
        <v>211001367</v>
      </c>
      <c r="B346" s="48">
        <v>1407</v>
      </c>
      <c r="C346" s="49" t="s">
        <v>938</v>
      </c>
      <c r="D346" s="49" t="s">
        <v>939</v>
      </c>
      <c r="E346" s="49" t="s">
        <v>28</v>
      </c>
      <c r="F346" s="49" t="s">
        <v>940</v>
      </c>
      <c r="G346" s="46"/>
      <c r="H346" s="46"/>
      <c r="I346" s="51" t="str">
        <f>VLOOKUP($E$1:$E$99997,'[2]Inspector responsibility'!$B$13:$D$379,3,FALSE)</f>
        <v>Fredrik Blomgren</v>
      </c>
    </row>
    <row r="347" spans="1:9" s="47" customFormat="1" x14ac:dyDescent="0.2">
      <c r="A347" s="48">
        <v>211001369</v>
      </c>
      <c r="B347" s="48">
        <v>1408</v>
      </c>
      <c r="C347" s="49" t="s">
        <v>941</v>
      </c>
      <c r="D347" s="49" t="s">
        <v>942</v>
      </c>
      <c r="E347" s="49" t="s">
        <v>28</v>
      </c>
      <c r="F347" s="49" t="s">
        <v>943</v>
      </c>
      <c r="G347" s="46"/>
      <c r="H347" s="46"/>
      <c r="I347" s="51" t="str">
        <f>VLOOKUP($E$1:$E$99997,'[2]Inspector responsibility'!$B$13:$D$379,3,FALSE)</f>
        <v>Fredrik Blomgren</v>
      </c>
    </row>
    <row r="348" spans="1:9" s="47" customFormat="1" x14ac:dyDescent="0.2">
      <c r="A348" s="48">
        <v>211900266</v>
      </c>
      <c r="B348" s="48">
        <v>1409</v>
      </c>
      <c r="C348" s="49" t="s">
        <v>944</v>
      </c>
      <c r="D348" s="49" t="s">
        <v>881</v>
      </c>
      <c r="E348" s="49" t="s">
        <v>28</v>
      </c>
      <c r="F348" s="49" t="s">
        <v>945</v>
      </c>
      <c r="G348" s="46"/>
      <c r="H348" s="46"/>
      <c r="I348" s="51" t="str">
        <f>VLOOKUP($E$1:$E$99997,'[2]Inspector responsibility'!$B$13:$D$379,3,FALSE)</f>
        <v>Fredrik Blomgren</v>
      </c>
    </row>
    <row r="349" spans="1:9" s="47" customFormat="1" x14ac:dyDescent="0.2">
      <c r="A349" s="48">
        <v>211001372</v>
      </c>
      <c r="B349" s="48">
        <v>1410</v>
      </c>
      <c r="C349" s="49" t="s">
        <v>946</v>
      </c>
      <c r="D349" s="49" t="s">
        <v>947</v>
      </c>
      <c r="E349" s="49" t="s">
        <v>28</v>
      </c>
      <c r="F349" s="49" t="s">
        <v>948</v>
      </c>
      <c r="G349" s="46"/>
      <c r="H349" s="46"/>
      <c r="I349" s="51" t="str">
        <f>VLOOKUP($E$1:$E$99997,'[2]Inspector responsibility'!$B$13:$D$379,3,FALSE)</f>
        <v>Fredrik Blomgren</v>
      </c>
    </row>
    <row r="350" spans="1:9" s="47" customFormat="1" x14ac:dyDescent="0.2">
      <c r="A350" s="48">
        <v>211002196</v>
      </c>
      <c r="B350" s="48">
        <v>1412</v>
      </c>
      <c r="C350" s="49" t="s">
        <v>949</v>
      </c>
      <c r="D350" s="49" t="s">
        <v>950</v>
      </c>
      <c r="E350" s="49" t="s">
        <v>28</v>
      </c>
      <c r="F350" s="49" t="s">
        <v>951</v>
      </c>
      <c r="G350" s="46"/>
      <c r="H350" s="46"/>
      <c r="I350" s="51" t="str">
        <f>VLOOKUP($E$1:$E$99997,'[2]Inspector responsibility'!$B$13:$D$379,3,FALSE)</f>
        <v>Fredrik Blomgren</v>
      </c>
    </row>
    <row r="351" spans="1:9" s="47" customFormat="1" x14ac:dyDescent="0.2">
      <c r="A351" s="48">
        <v>211001375</v>
      </c>
      <c r="B351" s="48">
        <v>1413</v>
      </c>
      <c r="C351" s="49" t="s">
        <v>952</v>
      </c>
      <c r="D351" s="49" t="s">
        <v>953</v>
      </c>
      <c r="E351" s="49" t="s">
        <v>28</v>
      </c>
      <c r="F351" s="49" t="s">
        <v>954</v>
      </c>
      <c r="G351" s="46"/>
      <c r="H351" s="46"/>
      <c r="I351" s="51" t="str">
        <f>VLOOKUP($E$1:$E$99997,'[2]Inspector responsibility'!$B$13:$D$379,3,FALSE)</f>
        <v>Fredrik Blomgren</v>
      </c>
    </row>
    <row r="352" spans="1:9" s="47" customFormat="1" x14ac:dyDescent="0.2">
      <c r="A352" s="48">
        <v>211905352</v>
      </c>
      <c r="B352" s="48">
        <v>1414</v>
      </c>
      <c r="C352" s="49" t="s">
        <v>955</v>
      </c>
      <c r="D352" s="49" t="s">
        <v>956</v>
      </c>
      <c r="E352" s="49" t="s">
        <v>18</v>
      </c>
      <c r="F352" s="49" t="s">
        <v>957</v>
      </c>
      <c r="G352" s="46"/>
      <c r="H352" s="46"/>
      <c r="I352" s="51" t="str">
        <f>VLOOKUP($E$1:$E$99997,'[2]Inspector responsibility'!$B$13:$D$379,3,FALSE)</f>
        <v>Ian Shortley</v>
      </c>
    </row>
    <row r="353" spans="1:9" s="47" customFormat="1" x14ac:dyDescent="0.2">
      <c r="A353" s="48">
        <v>211000365</v>
      </c>
      <c r="B353" s="48">
        <v>1415</v>
      </c>
      <c r="C353" s="49" t="s">
        <v>958</v>
      </c>
      <c r="D353" s="49" t="s">
        <v>698</v>
      </c>
      <c r="E353" s="49" t="s">
        <v>28</v>
      </c>
      <c r="F353" s="49" t="s">
        <v>959</v>
      </c>
      <c r="G353" s="46"/>
      <c r="H353" s="46"/>
      <c r="I353" s="51" t="str">
        <f>VLOOKUP($E$1:$E$99997,'[2]Inspector responsibility'!$B$13:$D$379,3,FALSE)</f>
        <v>Fredrik Blomgren</v>
      </c>
    </row>
    <row r="354" spans="1:9" s="47" customFormat="1" x14ac:dyDescent="0.2">
      <c r="A354" s="48">
        <v>211005491</v>
      </c>
      <c r="B354" s="48">
        <v>1416</v>
      </c>
      <c r="C354" s="49" t="s">
        <v>960</v>
      </c>
      <c r="D354" s="49" t="s">
        <v>961</v>
      </c>
      <c r="E354" s="49" t="s">
        <v>28</v>
      </c>
      <c r="F354" s="49" t="s">
        <v>962</v>
      </c>
      <c r="G354" s="46"/>
      <c r="H354" s="46"/>
      <c r="I354" s="51" t="str">
        <f>VLOOKUP($E$1:$E$99997,'[2]Inspector responsibility'!$B$13:$D$379,3,FALSE)</f>
        <v>Fredrik Blomgren</v>
      </c>
    </row>
    <row r="355" spans="1:9" s="47" customFormat="1" x14ac:dyDescent="0.2">
      <c r="A355" s="48">
        <v>211001386</v>
      </c>
      <c r="B355" s="48">
        <v>1419</v>
      </c>
      <c r="C355" s="49" t="s">
        <v>963</v>
      </c>
      <c r="D355" s="49" t="s">
        <v>964</v>
      </c>
      <c r="E355" s="49" t="s">
        <v>28</v>
      </c>
      <c r="F355" s="49" t="s">
        <v>965</v>
      </c>
      <c r="G355" s="46"/>
      <c r="H355" s="46"/>
      <c r="I355" s="51" t="str">
        <f>VLOOKUP($E$1:$E$99997,'[2]Inspector responsibility'!$B$13:$D$379,3,FALSE)</f>
        <v>Fredrik Blomgren</v>
      </c>
    </row>
    <row r="356" spans="1:9" s="47" customFormat="1" x14ac:dyDescent="0.2">
      <c r="A356" s="48">
        <v>211005493</v>
      </c>
      <c r="B356" s="48">
        <v>1420</v>
      </c>
      <c r="C356" s="49" t="s">
        <v>966</v>
      </c>
      <c r="D356" s="49" t="s">
        <v>967</v>
      </c>
      <c r="E356" s="49" t="s">
        <v>28</v>
      </c>
      <c r="F356" s="49" t="s">
        <v>968</v>
      </c>
      <c r="G356" s="46"/>
      <c r="H356" s="46"/>
      <c r="I356" s="51" t="str">
        <f>VLOOKUP($E$1:$E$99997,'[2]Inspector responsibility'!$B$13:$D$379,3,FALSE)</f>
        <v>Fredrik Blomgren</v>
      </c>
    </row>
    <row r="357" spans="1:9" s="47" customFormat="1" x14ac:dyDescent="0.2">
      <c r="A357" s="48">
        <v>211001480</v>
      </c>
      <c r="B357" s="48">
        <v>1421</v>
      </c>
      <c r="C357" s="49" t="s">
        <v>969</v>
      </c>
      <c r="D357" s="49" t="s">
        <v>970</v>
      </c>
      <c r="E357" s="49" t="s">
        <v>28</v>
      </c>
      <c r="F357" s="49" t="s">
        <v>971</v>
      </c>
      <c r="G357" s="46"/>
      <c r="H357" s="46"/>
      <c r="I357" s="51" t="str">
        <f>VLOOKUP($E$1:$E$99997,'[2]Inspector responsibility'!$B$13:$D$379,3,FALSE)</f>
        <v>Fredrik Blomgren</v>
      </c>
    </row>
    <row r="358" spans="1:9" s="47" customFormat="1" x14ac:dyDescent="0.2">
      <c r="A358" s="48">
        <v>211001387</v>
      </c>
      <c r="B358" s="48">
        <v>1422</v>
      </c>
      <c r="C358" s="49" t="s">
        <v>972</v>
      </c>
      <c r="D358" s="49" t="s">
        <v>970</v>
      </c>
      <c r="E358" s="49" t="s">
        <v>28</v>
      </c>
      <c r="F358" s="49" t="s">
        <v>973</v>
      </c>
      <c r="G358" s="46"/>
      <c r="H358" s="46"/>
      <c r="I358" s="51" t="str">
        <f>VLOOKUP($E$1:$E$99997,'[2]Inspector responsibility'!$B$13:$D$379,3,FALSE)</f>
        <v>Fredrik Blomgren</v>
      </c>
    </row>
    <row r="359" spans="1:9" s="47" customFormat="1" x14ac:dyDescent="0.2">
      <c r="A359" s="48">
        <v>211903988</v>
      </c>
      <c r="B359" s="48">
        <v>1423</v>
      </c>
      <c r="C359" s="49" t="s">
        <v>974</v>
      </c>
      <c r="D359" s="49" t="s">
        <v>975</v>
      </c>
      <c r="E359" s="49" t="s">
        <v>52</v>
      </c>
      <c r="F359" s="49" t="s">
        <v>976</v>
      </c>
      <c r="G359" s="46"/>
      <c r="H359" s="46"/>
      <c r="I359" s="51" t="str">
        <f>VLOOKUP($E$1:$E$99997,'[2]Inspector responsibility'!$B$13:$D$379,3,FALSE)</f>
        <v>Yves Vuylsteke</v>
      </c>
    </row>
    <row r="360" spans="1:9" s="47" customFormat="1" x14ac:dyDescent="0.2">
      <c r="A360" s="48">
        <v>211005340</v>
      </c>
      <c r="B360" s="48">
        <v>1424</v>
      </c>
      <c r="C360" s="49" t="s">
        <v>977</v>
      </c>
      <c r="D360" s="49" t="s">
        <v>978</v>
      </c>
      <c r="E360" s="49" t="s">
        <v>979</v>
      </c>
      <c r="F360" s="49" t="s">
        <v>980</v>
      </c>
      <c r="G360" s="46"/>
      <c r="H360" s="46"/>
      <c r="I360" s="51" t="str">
        <f>VLOOKUP($E$1:$E$99997,'[2]Inspector responsibility'!$B$13:$D$379,3,FALSE)</f>
        <v>Heth Viers</v>
      </c>
    </row>
    <row r="361" spans="1:9" s="47" customFormat="1" x14ac:dyDescent="0.2">
      <c r="A361" s="48">
        <v>211002199</v>
      </c>
      <c r="B361" s="48">
        <v>1425</v>
      </c>
      <c r="C361" s="49" t="s">
        <v>981</v>
      </c>
      <c r="D361" s="49" t="s">
        <v>982</v>
      </c>
      <c r="E361" s="49" t="s">
        <v>28</v>
      </c>
      <c r="F361" s="49" t="s">
        <v>983</v>
      </c>
      <c r="G361" s="46"/>
      <c r="H361" s="46"/>
      <c r="I361" s="51" t="str">
        <f>VLOOKUP($E$1:$E$99997,'[2]Inspector responsibility'!$B$13:$D$379,3,FALSE)</f>
        <v>Fredrik Blomgren</v>
      </c>
    </row>
    <row r="362" spans="1:9" s="47" customFormat="1" x14ac:dyDescent="0.2">
      <c r="A362" s="48">
        <v>211005731</v>
      </c>
      <c r="B362" s="48">
        <v>1426</v>
      </c>
      <c r="C362" s="49" t="s">
        <v>984</v>
      </c>
      <c r="D362" s="49" t="s">
        <v>985</v>
      </c>
      <c r="E362" s="49" t="s">
        <v>67</v>
      </c>
      <c r="F362" s="49" t="s">
        <v>986</v>
      </c>
      <c r="G362" s="46"/>
      <c r="H362" s="46"/>
      <c r="I362" s="51" t="str">
        <f>VLOOKUP($E$1:$E$99997,'[2]Inspector responsibility'!$B$13:$D$379,3,FALSE)</f>
        <v>Heth Viers</v>
      </c>
    </row>
    <row r="363" spans="1:9" s="47" customFormat="1" x14ac:dyDescent="0.2">
      <c r="A363" s="48">
        <v>211900042</v>
      </c>
      <c r="B363" s="48">
        <v>1427</v>
      </c>
      <c r="C363" s="49" t="s">
        <v>987</v>
      </c>
      <c r="D363" s="49" t="s">
        <v>988</v>
      </c>
      <c r="E363" s="49" t="s">
        <v>989</v>
      </c>
      <c r="F363" s="49" t="s">
        <v>71</v>
      </c>
      <c r="G363" s="46"/>
      <c r="H363" s="46"/>
      <c r="I363" s="51" t="str">
        <f>VLOOKUP($E$1:$E$99997,'[2]Inspector responsibility'!$B$13:$D$379,3,FALSE)</f>
        <v>Yves Vuylsteke</v>
      </c>
    </row>
    <row r="364" spans="1:9" s="47" customFormat="1" x14ac:dyDescent="0.2">
      <c r="A364" s="48">
        <v>211002200</v>
      </c>
      <c r="B364" s="48">
        <v>1429</v>
      </c>
      <c r="C364" s="49" t="s">
        <v>990</v>
      </c>
      <c r="D364" s="49" t="s">
        <v>991</v>
      </c>
      <c r="E364" s="49" t="s">
        <v>45</v>
      </c>
      <c r="F364" s="49" t="s">
        <v>992</v>
      </c>
      <c r="G364" s="46"/>
      <c r="H364" s="46"/>
      <c r="I364" s="51" t="str">
        <f>VLOOKUP($E$1:$E$99997,'[2]Inspector responsibility'!$B$13:$D$379,3,FALSE)</f>
        <v>Ian Shortley</v>
      </c>
    </row>
    <row r="365" spans="1:9" s="47" customFormat="1" x14ac:dyDescent="0.2">
      <c r="A365" s="48">
        <v>211005732</v>
      </c>
      <c r="B365" s="48">
        <v>1430</v>
      </c>
      <c r="C365" s="49" t="s">
        <v>993</v>
      </c>
      <c r="D365" s="49" t="s">
        <v>994</v>
      </c>
      <c r="E365" s="49" t="s">
        <v>67</v>
      </c>
      <c r="F365" s="49" t="s">
        <v>995</v>
      </c>
      <c r="G365" s="46"/>
      <c r="H365" s="46"/>
      <c r="I365" s="51" t="str">
        <f>VLOOKUP($E$1:$E$99997,'[2]Inspector responsibility'!$B$13:$D$379,3,FALSE)</f>
        <v>Heth Viers</v>
      </c>
    </row>
    <row r="366" spans="1:9" s="47" customFormat="1" x14ac:dyDescent="0.2">
      <c r="A366" s="48">
        <v>211001406</v>
      </c>
      <c r="B366" s="48">
        <v>1431</v>
      </c>
      <c r="C366" s="49" t="s">
        <v>996</v>
      </c>
      <c r="D366" s="49" t="s">
        <v>997</v>
      </c>
      <c r="E366" s="49" t="s">
        <v>28</v>
      </c>
      <c r="F366" s="49" t="s">
        <v>998</v>
      </c>
      <c r="G366" s="46"/>
      <c r="H366" s="46"/>
      <c r="I366" s="51" t="str">
        <f>VLOOKUP($E$1:$E$99997,'[2]Inspector responsibility'!$B$13:$D$379,3,FALSE)</f>
        <v>Fredrik Blomgren</v>
      </c>
    </row>
    <row r="367" spans="1:9" s="47" customFormat="1" x14ac:dyDescent="0.2">
      <c r="A367" s="48">
        <v>211005494</v>
      </c>
      <c r="B367" s="48">
        <v>1432</v>
      </c>
      <c r="C367" s="49" t="s">
        <v>999</v>
      </c>
      <c r="D367" s="49" t="s">
        <v>1000</v>
      </c>
      <c r="E367" s="49" t="s">
        <v>28</v>
      </c>
      <c r="F367" s="49" t="s">
        <v>1001</v>
      </c>
      <c r="G367" s="46"/>
      <c r="H367" s="46"/>
      <c r="I367" s="51" t="str">
        <f>VLOOKUP($E$1:$E$99997,'[2]Inspector responsibility'!$B$13:$D$379,3,FALSE)</f>
        <v>Fredrik Blomgren</v>
      </c>
    </row>
    <row r="368" spans="1:9" s="47" customFormat="1" x14ac:dyDescent="0.2">
      <c r="A368" s="48">
        <v>211002202</v>
      </c>
      <c r="B368" s="48">
        <v>1434</v>
      </c>
      <c r="C368" s="49" t="s">
        <v>1002</v>
      </c>
      <c r="D368" s="49" t="s">
        <v>1003</v>
      </c>
      <c r="E368" s="49" t="s">
        <v>989</v>
      </c>
      <c r="F368" s="49" t="s">
        <v>1004</v>
      </c>
      <c r="G368" s="46"/>
      <c r="H368" s="46"/>
      <c r="I368" s="51" t="str">
        <f>VLOOKUP($E$1:$E$99997,'[2]Inspector responsibility'!$B$13:$D$379,3,FALSE)</f>
        <v>Yves Vuylsteke</v>
      </c>
    </row>
    <row r="369" spans="1:9" s="47" customFormat="1" x14ac:dyDescent="0.2">
      <c r="A369" s="48">
        <v>211005495</v>
      </c>
      <c r="B369" s="48">
        <v>1436</v>
      </c>
      <c r="C369" s="49" t="s">
        <v>1005</v>
      </c>
      <c r="D369" s="49" t="s">
        <v>1006</v>
      </c>
      <c r="E369" s="49" t="s">
        <v>28</v>
      </c>
      <c r="F369" s="49" t="s">
        <v>1007</v>
      </c>
      <c r="G369" s="46"/>
      <c r="H369" s="46"/>
      <c r="I369" s="51" t="str">
        <f>VLOOKUP($E$1:$E$99997,'[2]Inspector responsibility'!$B$13:$D$379,3,FALSE)</f>
        <v>Fredrik Blomgren</v>
      </c>
    </row>
    <row r="370" spans="1:9" s="47" customFormat="1" x14ac:dyDescent="0.2">
      <c r="A370" s="48">
        <v>211001373</v>
      </c>
      <c r="B370" s="48">
        <v>1437</v>
      </c>
      <c r="C370" s="49" t="s">
        <v>1008</v>
      </c>
      <c r="D370" s="49" t="s">
        <v>1009</v>
      </c>
      <c r="E370" s="49" t="s">
        <v>28</v>
      </c>
      <c r="F370" s="49" t="s">
        <v>1010</v>
      </c>
      <c r="G370" s="46"/>
      <c r="H370" s="46"/>
      <c r="I370" s="51" t="str">
        <f>VLOOKUP($E$1:$E$99997,'[2]Inspector responsibility'!$B$13:$D$379,3,FALSE)</f>
        <v>Fredrik Blomgren</v>
      </c>
    </row>
    <row r="371" spans="1:9" s="47" customFormat="1" x14ac:dyDescent="0.2">
      <c r="A371" s="48">
        <v>211001408</v>
      </c>
      <c r="B371" s="48">
        <v>1438</v>
      </c>
      <c r="C371" s="49" t="s">
        <v>1011</v>
      </c>
      <c r="D371" s="49" t="s">
        <v>1012</v>
      </c>
      <c r="E371" s="49" t="s">
        <v>28</v>
      </c>
      <c r="F371" s="49" t="s">
        <v>1013</v>
      </c>
      <c r="G371" s="46"/>
      <c r="H371" s="46"/>
      <c r="I371" s="51" t="str">
        <f>VLOOKUP($E$1:$E$99997,'[2]Inspector responsibility'!$B$13:$D$379,3,FALSE)</f>
        <v>Fredrik Blomgren</v>
      </c>
    </row>
    <row r="372" spans="1:9" s="47" customFormat="1" x14ac:dyDescent="0.2">
      <c r="A372" s="48">
        <v>211900219</v>
      </c>
      <c r="B372" s="48">
        <v>1441</v>
      </c>
      <c r="C372" s="49" t="s">
        <v>1014</v>
      </c>
      <c r="D372" s="49" t="s">
        <v>1015</v>
      </c>
      <c r="E372" s="49" t="s">
        <v>28</v>
      </c>
      <c r="F372" s="49" t="s">
        <v>1016</v>
      </c>
      <c r="G372" s="46"/>
      <c r="H372" s="46"/>
      <c r="I372" s="51" t="str">
        <f>VLOOKUP($E$1:$E$99997,'[2]Inspector responsibility'!$B$13:$D$379,3,FALSE)</f>
        <v>Fredrik Blomgren</v>
      </c>
    </row>
    <row r="373" spans="1:9" s="47" customFormat="1" x14ac:dyDescent="0.2">
      <c r="A373" s="48">
        <v>211005733</v>
      </c>
      <c r="B373" s="48">
        <v>1442</v>
      </c>
      <c r="C373" s="49" t="s">
        <v>1017</v>
      </c>
      <c r="D373" s="49" t="s">
        <v>1018</v>
      </c>
      <c r="E373" s="49" t="s">
        <v>67</v>
      </c>
      <c r="F373" s="49" t="s">
        <v>1019</v>
      </c>
      <c r="G373" s="46"/>
      <c r="H373" s="46"/>
      <c r="I373" s="51" t="str">
        <f>VLOOKUP($E$1:$E$99997,'[2]Inspector responsibility'!$B$13:$D$379,3,FALSE)</f>
        <v>Heth Viers</v>
      </c>
    </row>
    <row r="374" spans="1:9" s="47" customFormat="1" x14ac:dyDescent="0.2">
      <c r="A374" s="48">
        <v>211001413</v>
      </c>
      <c r="B374" s="48">
        <v>1443</v>
      </c>
      <c r="C374" s="49" t="s">
        <v>1020</v>
      </c>
      <c r="D374" s="49" t="s">
        <v>821</v>
      </c>
      <c r="E374" s="49" t="s">
        <v>28</v>
      </c>
      <c r="F374" s="49" t="s">
        <v>1021</v>
      </c>
      <c r="G374" s="46"/>
      <c r="H374" s="46"/>
      <c r="I374" s="51" t="str">
        <f>VLOOKUP($E$1:$E$99997,'[2]Inspector responsibility'!$B$13:$D$379,3,FALSE)</f>
        <v>Fredrik Blomgren</v>
      </c>
    </row>
    <row r="375" spans="1:9" s="47" customFormat="1" x14ac:dyDescent="0.2">
      <c r="A375" s="48">
        <v>211001417</v>
      </c>
      <c r="B375" s="48">
        <v>1446</v>
      </c>
      <c r="C375" s="49" t="s">
        <v>1022</v>
      </c>
      <c r="D375" s="49" t="s">
        <v>1023</v>
      </c>
      <c r="E375" s="49" t="s">
        <v>28</v>
      </c>
      <c r="F375" s="49" t="s">
        <v>1024</v>
      </c>
      <c r="G375" s="46"/>
      <c r="H375" s="46"/>
      <c r="I375" s="51" t="str">
        <f>VLOOKUP($E$1:$E$99997,'[2]Inspector responsibility'!$B$13:$D$379,3,FALSE)</f>
        <v>Fredrik Blomgren</v>
      </c>
    </row>
    <row r="376" spans="1:9" s="47" customFormat="1" x14ac:dyDescent="0.2">
      <c r="A376" s="48">
        <v>211001419</v>
      </c>
      <c r="B376" s="48">
        <v>1447</v>
      </c>
      <c r="C376" s="49" t="s">
        <v>1025</v>
      </c>
      <c r="D376" s="49" t="s">
        <v>1026</v>
      </c>
      <c r="E376" s="49" t="s">
        <v>28</v>
      </c>
      <c r="F376" s="49" t="s">
        <v>1027</v>
      </c>
      <c r="G376" s="46"/>
      <c r="H376" s="46"/>
      <c r="I376" s="51" t="str">
        <f>VLOOKUP($E$1:$E$99997,'[2]Inspector responsibility'!$B$13:$D$379,3,FALSE)</f>
        <v>Fredrik Blomgren</v>
      </c>
    </row>
    <row r="377" spans="1:9" s="47" customFormat="1" x14ac:dyDescent="0.2">
      <c r="A377" s="48">
        <v>211001421</v>
      </c>
      <c r="B377" s="48">
        <v>1448</v>
      </c>
      <c r="C377" s="49" t="s">
        <v>1028</v>
      </c>
      <c r="D377" s="49" t="s">
        <v>1029</v>
      </c>
      <c r="E377" s="49" t="s">
        <v>28</v>
      </c>
      <c r="F377" s="49" t="s">
        <v>1030</v>
      </c>
      <c r="G377" s="46"/>
      <c r="H377" s="46"/>
      <c r="I377" s="51" t="str">
        <f>VLOOKUP($E$1:$E$99997,'[2]Inspector responsibility'!$B$13:$D$379,3,FALSE)</f>
        <v>Fredrik Blomgren</v>
      </c>
    </row>
    <row r="378" spans="1:9" s="47" customFormat="1" x14ac:dyDescent="0.2">
      <c r="A378" s="48">
        <v>211001422</v>
      </c>
      <c r="B378" s="48">
        <v>1449</v>
      </c>
      <c r="C378" s="49" t="s">
        <v>1031</v>
      </c>
      <c r="D378" s="49" t="s">
        <v>1032</v>
      </c>
      <c r="E378" s="49" t="s">
        <v>28</v>
      </c>
      <c r="F378" s="49" t="s">
        <v>1033</v>
      </c>
      <c r="G378" s="46"/>
      <c r="H378" s="46"/>
      <c r="I378" s="51" t="str">
        <f>VLOOKUP($E$1:$E$99997,'[2]Inspector responsibility'!$B$13:$D$379,3,FALSE)</f>
        <v>Fredrik Blomgren</v>
      </c>
    </row>
    <row r="379" spans="1:9" s="47" customFormat="1" x14ac:dyDescent="0.2">
      <c r="A379" s="48">
        <v>211003419</v>
      </c>
      <c r="B379" s="48">
        <v>1450</v>
      </c>
      <c r="C379" s="49" t="s">
        <v>1034</v>
      </c>
      <c r="D379" s="49" t="s">
        <v>1035</v>
      </c>
      <c r="E379" s="49" t="s">
        <v>28</v>
      </c>
      <c r="F379" s="49" t="s">
        <v>1036</v>
      </c>
      <c r="G379" s="46"/>
      <c r="H379" s="46"/>
      <c r="I379" s="51" t="str">
        <f>VLOOKUP($E$1:$E$99997,'[2]Inspector responsibility'!$B$13:$D$379,3,FALSE)</f>
        <v>Fredrik Blomgren</v>
      </c>
    </row>
    <row r="380" spans="1:9" s="47" customFormat="1" x14ac:dyDescent="0.2">
      <c r="A380" s="48">
        <v>211001426</v>
      </c>
      <c r="B380" s="48">
        <v>1451</v>
      </c>
      <c r="C380" s="49" t="s">
        <v>1037</v>
      </c>
      <c r="D380" s="49" t="s">
        <v>1038</v>
      </c>
      <c r="E380" s="49" t="s">
        <v>28</v>
      </c>
      <c r="F380" s="49" t="s">
        <v>1039</v>
      </c>
      <c r="G380" s="46"/>
      <c r="H380" s="46"/>
      <c r="I380" s="51" t="str">
        <f>VLOOKUP($E$1:$E$99997,'[2]Inspector responsibility'!$B$13:$D$379,3,FALSE)</f>
        <v>Fredrik Blomgren</v>
      </c>
    </row>
    <row r="381" spans="1:9" s="47" customFormat="1" x14ac:dyDescent="0.2">
      <c r="A381" s="48">
        <v>211001525</v>
      </c>
      <c r="B381" s="48">
        <v>1452</v>
      </c>
      <c r="C381" s="49" t="s">
        <v>1040</v>
      </c>
      <c r="D381" s="49" t="s">
        <v>1041</v>
      </c>
      <c r="E381" s="49" t="s">
        <v>28</v>
      </c>
      <c r="F381" s="49" t="s">
        <v>1042</v>
      </c>
      <c r="G381" s="46"/>
      <c r="H381" s="46"/>
      <c r="I381" s="51" t="str">
        <f>VLOOKUP($E$1:$E$99997,'[2]Inspector responsibility'!$B$13:$D$379,3,FALSE)</f>
        <v>Fredrik Blomgren</v>
      </c>
    </row>
    <row r="382" spans="1:9" s="47" customFormat="1" x14ac:dyDescent="0.2">
      <c r="A382" s="48">
        <v>211003448</v>
      </c>
      <c r="B382" s="48">
        <v>1454</v>
      </c>
      <c r="C382" s="49" t="s">
        <v>1043</v>
      </c>
      <c r="D382" s="49" t="s">
        <v>605</v>
      </c>
      <c r="E382" s="49" t="s">
        <v>28</v>
      </c>
      <c r="F382" s="49" t="s">
        <v>1044</v>
      </c>
      <c r="G382" s="46"/>
      <c r="H382" s="46"/>
      <c r="I382" s="51" t="str">
        <f>VLOOKUP($E$1:$E$99997,'[2]Inspector responsibility'!$B$13:$D$379,3,FALSE)</f>
        <v>Fredrik Blomgren</v>
      </c>
    </row>
    <row r="383" spans="1:9" s="47" customFormat="1" x14ac:dyDescent="0.2">
      <c r="A383" s="48">
        <v>211001427</v>
      </c>
      <c r="B383" s="48">
        <v>1455</v>
      </c>
      <c r="C383" s="49" t="s">
        <v>1045</v>
      </c>
      <c r="D383" s="49" t="s">
        <v>1046</v>
      </c>
      <c r="E383" s="49" t="s">
        <v>28</v>
      </c>
      <c r="F383" s="49" t="s">
        <v>1047</v>
      </c>
      <c r="G383" s="46"/>
      <c r="H383" s="46"/>
      <c r="I383" s="51" t="str">
        <f>VLOOKUP($E$1:$E$99997,'[2]Inspector responsibility'!$B$13:$D$379,3,FALSE)</f>
        <v>Fredrik Blomgren</v>
      </c>
    </row>
    <row r="384" spans="1:9" s="47" customFormat="1" x14ac:dyDescent="0.2">
      <c r="A384" s="48">
        <v>211003350</v>
      </c>
      <c r="B384" s="48">
        <v>1456</v>
      </c>
      <c r="C384" s="49" t="s">
        <v>1048</v>
      </c>
      <c r="D384" s="49" t="s">
        <v>1049</v>
      </c>
      <c r="E384" s="49" t="s">
        <v>28</v>
      </c>
      <c r="F384" s="49" t="s">
        <v>1050</v>
      </c>
      <c r="G384" s="46"/>
      <c r="H384" s="46"/>
      <c r="I384" s="51" t="str">
        <f>VLOOKUP($E$1:$E$99997,'[2]Inspector responsibility'!$B$13:$D$379,3,FALSE)</f>
        <v>Fredrik Blomgren</v>
      </c>
    </row>
    <row r="385" spans="1:9" s="47" customFormat="1" x14ac:dyDescent="0.2">
      <c r="A385" s="48">
        <v>211001430</v>
      </c>
      <c r="B385" s="48">
        <v>1457</v>
      </c>
      <c r="C385" s="49" t="s">
        <v>1051</v>
      </c>
      <c r="D385" s="49" t="s">
        <v>675</v>
      </c>
      <c r="E385" s="49" t="s">
        <v>28</v>
      </c>
      <c r="F385" s="49" t="s">
        <v>1052</v>
      </c>
      <c r="G385" s="46"/>
      <c r="H385" s="46"/>
      <c r="I385" s="51" t="str">
        <f>VLOOKUP($E$1:$E$99997,'[2]Inspector responsibility'!$B$13:$D$379,3,FALSE)</f>
        <v>Fredrik Blomgren</v>
      </c>
    </row>
    <row r="386" spans="1:9" s="47" customFormat="1" x14ac:dyDescent="0.2">
      <c r="A386" s="48">
        <v>211001434</v>
      </c>
      <c r="B386" s="48">
        <v>1458</v>
      </c>
      <c r="C386" s="49" t="s">
        <v>1053</v>
      </c>
      <c r="D386" s="49" t="s">
        <v>1054</v>
      </c>
      <c r="E386" s="49" t="s">
        <v>28</v>
      </c>
      <c r="F386" s="49" t="s">
        <v>1055</v>
      </c>
      <c r="G386" s="46"/>
      <c r="H386" s="46"/>
      <c r="I386" s="51" t="str">
        <f>VLOOKUP($E$1:$E$99997,'[2]Inspector responsibility'!$B$13:$D$379,3,FALSE)</f>
        <v>Fredrik Blomgren</v>
      </c>
    </row>
    <row r="387" spans="1:9" s="47" customFormat="1" x14ac:dyDescent="0.2">
      <c r="A387" s="48">
        <v>211001435</v>
      </c>
      <c r="B387" s="48">
        <v>1459</v>
      </c>
      <c r="C387" s="49" t="s">
        <v>1056</v>
      </c>
      <c r="D387" s="49" t="s">
        <v>1057</v>
      </c>
      <c r="E387" s="49" t="s">
        <v>28</v>
      </c>
      <c r="F387" s="49" t="s">
        <v>1058</v>
      </c>
      <c r="G387" s="46"/>
      <c r="H387" s="46"/>
      <c r="I387" s="51" t="str">
        <f>VLOOKUP($E$1:$E$99997,'[2]Inspector responsibility'!$B$13:$D$379,3,FALSE)</f>
        <v>Fredrik Blomgren</v>
      </c>
    </row>
    <row r="388" spans="1:9" s="47" customFormat="1" x14ac:dyDescent="0.2">
      <c r="A388" s="48">
        <v>211001436</v>
      </c>
      <c r="B388" s="48">
        <v>1460</v>
      </c>
      <c r="C388" s="49" t="s">
        <v>1059</v>
      </c>
      <c r="D388" s="49" t="s">
        <v>1060</v>
      </c>
      <c r="E388" s="49" t="s">
        <v>28</v>
      </c>
      <c r="F388" s="49" t="s">
        <v>1061</v>
      </c>
      <c r="G388" s="46"/>
      <c r="H388" s="46"/>
      <c r="I388" s="51" t="str">
        <f>VLOOKUP($E$1:$E$99997,'[2]Inspector responsibility'!$B$13:$D$379,3,FALSE)</f>
        <v>Fredrik Blomgren</v>
      </c>
    </row>
    <row r="389" spans="1:9" s="47" customFormat="1" x14ac:dyDescent="0.2">
      <c r="A389" s="48">
        <v>211904107</v>
      </c>
      <c r="B389" s="48">
        <v>1461</v>
      </c>
      <c r="C389" s="49" t="s">
        <v>1062</v>
      </c>
      <c r="D389" s="49" t="s">
        <v>1063</v>
      </c>
      <c r="E389" s="49" t="s">
        <v>34</v>
      </c>
      <c r="F389" s="49" t="s">
        <v>1064</v>
      </c>
      <c r="G389" s="46"/>
      <c r="H389" s="46"/>
      <c r="I389" s="51" t="str">
        <f>VLOOKUP($E$1:$E$99997,'[2]Inspector responsibility'!$B$13:$D$379,3,FALSE)</f>
        <v>Yves Vuylsteke</v>
      </c>
    </row>
    <row r="390" spans="1:9" s="47" customFormat="1" x14ac:dyDescent="0.2">
      <c r="A390" s="48">
        <v>211001604</v>
      </c>
      <c r="B390" s="48">
        <v>1462</v>
      </c>
      <c r="C390" s="49" t="s">
        <v>1065</v>
      </c>
      <c r="D390" s="49" t="s">
        <v>1066</v>
      </c>
      <c r="E390" s="49" t="s">
        <v>28</v>
      </c>
      <c r="F390" s="49" t="s">
        <v>1067</v>
      </c>
      <c r="G390" s="46"/>
      <c r="H390" s="46"/>
      <c r="I390" s="51" t="str">
        <f>VLOOKUP($E$1:$E$99997,'[2]Inspector responsibility'!$B$13:$D$379,3,FALSE)</f>
        <v>Fredrik Blomgren</v>
      </c>
    </row>
    <row r="391" spans="1:9" s="47" customFormat="1" x14ac:dyDescent="0.2">
      <c r="A391" s="48">
        <v>211001438</v>
      </c>
      <c r="B391" s="48">
        <v>1463</v>
      </c>
      <c r="C391" s="49" t="s">
        <v>1068</v>
      </c>
      <c r="D391" s="49" t="s">
        <v>1069</v>
      </c>
      <c r="E391" s="49" t="s">
        <v>28</v>
      </c>
      <c r="F391" s="49" t="s">
        <v>1070</v>
      </c>
      <c r="G391" s="46"/>
      <c r="H391" s="46"/>
      <c r="I391" s="51" t="str">
        <f>VLOOKUP($E$1:$E$99997,'[2]Inspector responsibility'!$B$13:$D$379,3,FALSE)</f>
        <v>Fredrik Blomgren</v>
      </c>
    </row>
    <row r="392" spans="1:9" s="47" customFormat="1" x14ac:dyDescent="0.2">
      <c r="A392" s="48">
        <v>211005734</v>
      </c>
      <c r="B392" s="48">
        <v>1464</v>
      </c>
      <c r="C392" s="49" t="s">
        <v>1071</v>
      </c>
      <c r="D392" s="49" t="s">
        <v>1072</v>
      </c>
      <c r="E392" s="49" t="s">
        <v>67</v>
      </c>
      <c r="F392" s="49" t="s">
        <v>1073</v>
      </c>
      <c r="G392" s="46"/>
      <c r="H392" s="46"/>
      <c r="I392" s="51" t="str">
        <f>VLOOKUP($E$1:$E$99997,'[2]Inspector responsibility'!$B$13:$D$379,3,FALSE)</f>
        <v>Heth Viers</v>
      </c>
    </row>
    <row r="393" spans="1:9" s="47" customFormat="1" x14ac:dyDescent="0.2">
      <c r="A393" s="48">
        <v>211005735</v>
      </c>
      <c r="B393" s="48">
        <v>1465</v>
      </c>
      <c r="C393" s="49" t="s">
        <v>1071</v>
      </c>
      <c r="D393" s="49" t="s">
        <v>1074</v>
      </c>
      <c r="E393" s="49" t="s">
        <v>67</v>
      </c>
      <c r="F393" s="49" t="s">
        <v>71</v>
      </c>
      <c r="G393" s="46"/>
      <c r="H393" s="46"/>
      <c r="I393" s="51" t="str">
        <f>VLOOKUP($E$1:$E$99997,'[2]Inspector responsibility'!$B$13:$D$379,3,FALSE)</f>
        <v>Heth Viers</v>
      </c>
    </row>
    <row r="394" spans="1:9" s="47" customFormat="1" x14ac:dyDescent="0.2">
      <c r="A394" s="48">
        <v>211005736</v>
      </c>
      <c r="B394" s="48">
        <v>1466</v>
      </c>
      <c r="C394" s="49" t="s">
        <v>1071</v>
      </c>
      <c r="D394" s="49" t="s">
        <v>1075</v>
      </c>
      <c r="E394" s="49" t="s">
        <v>67</v>
      </c>
      <c r="F394" s="49" t="s">
        <v>1076</v>
      </c>
      <c r="G394" s="46"/>
      <c r="H394" s="46"/>
      <c r="I394" s="51" t="str">
        <f>VLOOKUP($E$1:$E$99997,'[2]Inspector responsibility'!$B$13:$D$379,3,FALSE)</f>
        <v>Heth Viers</v>
      </c>
    </row>
    <row r="395" spans="1:9" s="47" customFormat="1" x14ac:dyDescent="0.2">
      <c r="A395" s="48">
        <v>211005737</v>
      </c>
      <c r="B395" s="48">
        <v>1467</v>
      </c>
      <c r="C395" s="49" t="s">
        <v>1077</v>
      </c>
      <c r="D395" s="49" t="s">
        <v>1078</v>
      </c>
      <c r="E395" s="49" t="s">
        <v>67</v>
      </c>
      <c r="F395" s="49" t="s">
        <v>71</v>
      </c>
      <c r="G395" s="46"/>
      <c r="H395" s="46"/>
      <c r="I395" s="51" t="str">
        <f>VLOOKUP($E$1:$E$99997,'[2]Inspector responsibility'!$B$13:$D$379,3,FALSE)</f>
        <v>Heth Viers</v>
      </c>
    </row>
    <row r="396" spans="1:9" s="47" customFormat="1" x14ac:dyDescent="0.2">
      <c r="A396" s="48">
        <v>211005738</v>
      </c>
      <c r="B396" s="48">
        <v>1468</v>
      </c>
      <c r="C396" s="49" t="s">
        <v>1077</v>
      </c>
      <c r="D396" s="49" t="s">
        <v>1079</v>
      </c>
      <c r="E396" s="49" t="s">
        <v>67</v>
      </c>
      <c r="F396" s="49" t="s">
        <v>71</v>
      </c>
      <c r="G396" s="46"/>
      <c r="H396" s="46"/>
      <c r="I396" s="51" t="str">
        <f>VLOOKUP($E$1:$E$99997,'[2]Inspector responsibility'!$B$13:$D$379,3,FALSE)</f>
        <v>Heth Viers</v>
      </c>
    </row>
    <row r="397" spans="1:9" s="47" customFormat="1" x14ac:dyDescent="0.2">
      <c r="A397" s="48">
        <v>211001599</v>
      </c>
      <c r="B397" s="48">
        <v>1469</v>
      </c>
      <c r="C397" s="49" t="s">
        <v>1080</v>
      </c>
      <c r="D397" s="49" t="s">
        <v>1081</v>
      </c>
      <c r="E397" s="49" t="s">
        <v>28</v>
      </c>
      <c r="F397" s="49" t="s">
        <v>1082</v>
      </c>
      <c r="G397" s="46"/>
      <c r="H397" s="46"/>
      <c r="I397" s="51" t="str">
        <f>VLOOKUP($E$1:$E$99997,'[2]Inspector responsibility'!$B$13:$D$379,3,FALSE)</f>
        <v>Fredrik Blomgren</v>
      </c>
    </row>
    <row r="398" spans="1:9" s="47" customFormat="1" x14ac:dyDescent="0.2">
      <c r="A398" s="48">
        <v>211001444</v>
      </c>
      <c r="B398" s="48">
        <v>1470</v>
      </c>
      <c r="C398" s="49" t="s">
        <v>1083</v>
      </c>
      <c r="D398" s="49" t="s">
        <v>1084</v>
      </c>
      <c r="E398" s="49" t="s">
        <v>28</v>
      </c>
      <c r="F398" s="49" t="s">
        <v>1085</v>
      </c>
      <c r="G398" s="46"/>
      <c r="H398" s="46"/>
      <c r="I398" s="51" t="str">
        <f>VLOOKUP($E$1:$E$99997,'[2]Inspector responsibility'!$B$13:$D$379,3,FALSE)</f>
        <v>Fredrik Blomgren</v>
      </c>
    </row>
    <row r="399" spans="1:9" s="47" customFormat="1" x14ac:dyDescent="0.2">
      <c r="A399" s="48">
        <v>211001445</v>
      </c>
      <c r="B399" s="48">
        <v>1472</v>
      </c>
      <c r="C399" s="49" t="s">
        <v>1086</v>
      </c>
      <c r="D399" s="49" t="s">
        <v>776</v>
      </c>
      <c r="E399" s="49" t="s">
        <v>28</v>
      </c>
      <c r="F399" s="49" t="s">
        <v>1087</v>
      </c>
      <c r="G399" s="46"/>
      <c r="H399" s="46"/>
      <c r="I399" s="51" t="str">
        <f>VLOOKUP($E$1:$E$99997,'[2]Inspector responsibility'!$B$13:$D$379,3,FALSE)</f>
        <v>Fredrik Blomgren</v>
      </c>
    </row>
    <row r="400" spans="1:9" s="47" customFormat="1" x14ac:dyDescent="0.2">
      <c r="A400" s="48">
        <v>211002209</v>
      </c>
      <c r="B400" s="48">
        <v>1473</v>
      </c>
      <c r="C400" s="49" t="s">
        <v>1088</v>
      </c>
      <c r="D400" s="49" t="s">
        <v>1089</v>
      </c>
      <c r="E400" s="49" t="s">
        <v>1090</v>
      </c>
      <c r="F400" s="49" t="s">
        <v>1091</v>
      </c>
      <c r="G400" s="46"/>
      <c r="H400" s="46"/>
      <c r="I400" s="51" t="str">
        <f>VLOOKUP($E$1:$E$99997,'[2]Inspector responsibility'!$B$13:$D$379,3,FALSE)</f>
        <v>Fredrik Blomgren</v>
      </c>
    </row>
    <row r="401" spans="1:9" s="47" customFormat="1" x14ac:dyDescent="0.2">
      <c r="A401" s="48">
        <v>211001446</v>
      </c>
      <c r="B401" s="48">
        <v>1474</v>
      </c>
      <c r="C401" s="49" t="s">
        <v>1092</v>
      </c>
      <c r="D401" s="49" t="s">
        <v>1093</v>
      </c>
      <c r="E401" s="49" t="s">
        <v>28</v>
      </c>
      <c r="F401" s="49" t="s">
        <v>1094</v>
      </c>
      <c r="G401" s="46"/>
      <c r="H401" s="46"/>
      <c r="I401" s="51" t="str">
        <f>VLOOKUP($E$1:$E$99997,'[2]Inspector responsibility'!$B$13:$D$379,3,FALSE)</f>
        <v>Fredrik Blomgren</v>
      </c>
    </row>
    <row r="402" spans="1:9" s="47" customFormat="1" x14ac:dyDescent="0.2">
      <c r="A402" s="48">
        <v>211001447</v>
      </c>
      <c r="B402" s="48">
        <v>1475</v>
      </c>
      <c r="C402" s="49" t="s">
        <v>1095</v>
      </c>
      <c r="D402" s="49" t="s">
        <v>1096</v>
      </c>
      <c r="E402" s="49" t="s">
        <v>28</v>
      </c>
      <c r="F402" s="49" t="s">
        <v>1097</v>
      </c>
      <c r="G402" s="46"/>
      <c r="H402" s="46"/>
      <c r="I402" s="51" t="str">
        <f>VLOOKUP($E$1:$E$99997,'[2]Inspector responsibility'!$B$13:$D$379,3,FALSE)</f>
        <v>Fredrik Blomgren</v>
      </c>
    </row>
    <row r="403" spans="1:9" s="47" customFormat="1" x14ac:dyDescent="0.2">
      <c r="A403" s="48">
        <v>211002210</v>
      </c>
      <c r="B403" s="48">
        <v>1476</v>
      </c>
      <c r="C403" s="49" t="s">
        <v>1098</v>
      </c>
      <c r="D403" s="49" t="s">
        <v>1099</v>
      </c>
      <c r="E403" s="49" t="s">
        <v>34</v>
      </c>
      <c r="F403" s="49" t="s">
        <v>1100</v>
      </c>
      <c r="G403" s="46"/>
      <c r="H403" s="46"/>
      <c r="I403" s="51" t="str">
        <f>VLOOKUP($E$1:$E$99997,'[2]Inspector responsibility'!$B$13:$D$379,3,FALSE)</f>
        <v>Yves Vuylsteke</v>
      </c>
    </row>
    <row r="404" spans="1:9" s="47" customFormat="1" x14ac:dyDescent="0.2">
      <c r="A404" s="48">
        <v>211007311</v>
      </c>
      <c r="B404" s="48">
        <v>1477</v>
      </c>
      <c r="C404" s="49" t="s">
        <v>1101</v>
      </c>
      <c r="D404" s="49" t="s">
        <v>1102</v>
      </c>
      <c r="E404" s="49" t="s">
        <v>28</v>
      </c>
      <c r="F404" s="49" t="s">
        <v>1103</v>
      </c>
      <c r="G404" s="46"/>
      <c r="H404" s="46"/>
      <c r="I404" s="51" t="str">
        <f>VLOOKUP($E$1:$E$99997,'[2]Inspector responsibility'!$B$13:$D$379,3,FALSE)</f>
        <v>Fredrik Blomgren</v>
      </c>
    </row>
    <row r="405" spans="1:9" s="47" customFormat="1" x14ac:dyDescent="0.2">
      <c r="A405" s="48">
        <v>211001450</v>
      </c>
      <c r="B405" s="48">
        <v>1478</v>
      </c>
      <c r="C405" s="49" t="s">
        <v>1104</v>
      </c>
      <c r="D405" s="49" t="s">
        <v>1105</v>
      </c>
      <c r="E405" s="49" t="s">
        <v>28</v>
      </c>
      <c r="F405" s="49" t="s">
        <v>1106</v>
      </c>
      <c r="G405" s="46"/>
      <c r="H405" s="46"/>
      <c r="I405" s="51" t="str">
        <f>VLOOKUP($E$1:$E$99997,'[2]Inspector responsibility'!$B$13:$D$379,3,FALSE)</f>
        <v>Fredrik Blomgren</v>
      </c>
    </row>
    <row r="406" spans="1:9" s="47" customFormat="1" x14ac:dyDescent="0.2">
      <c r="A406" s="48">
        <v>211004033</v>
      </c>
      <c r="B406" s="48">
        <v>1479</v>
      </c>
      <c r="C406" s="49" t="s">
        <v>1107</v>
      </c>
      <c r="D406" s="49" t="s">
        <v>763</v>
      </c>
      <c r="E406" s="49" t="s">
        <v>28</v>
      </c>
      <c r="F406" s="49" t="s">
        <v>1108</v>
      </c>
      <c r="G406" s="46"/>
      <c r="H406" s="46"/>
      <c r="I406" s="51" t="str">
        <f>VLOOKUP($E$1:$E$99997,'[2]Inspector responsibility'!$B$13:$D$379,3,FALSE)</f>
        <v>Fredrik Blomgren</v>
      </c>
    </row>
    <row r="407" spans="1:9" s="47" customFormat="1" x14ac:dyDescent="0.2">
      <c r="A407" s="48">
        <v>211001451</v>
      </c>
      <c r="B407" s="48">
        <v>1480</v>
      </c>
      <c r="C407" s="49" t="s">
        <v>1109</v>
      </c>
      <c r="D407" s="49" t="s">
        <v>1110</v>
      </c>
      <c r="E407" s="49" t="s">
        <v>28</v>
      </c>
      <c r="F407" s="49" t="s">
        <v>1111</v>
      </c>
      <c r="G407" s="46"/>
      <c r="H407" s="46"/>
      <c r="I407" s="51" t="str">
        <f>VLOOKUP($E$1:$E$99997,'[2]Inspector responsibility'!$B$13:$D$379,3,FALSE)</f>
        <v>Fredrik Blomgren</v>
      </c>
    </row>
    <row r="408" spans="1:9" s="47" customFormat="1" x14ac:dyDescent="0.2">
      <c r="A408" s="48">
        <v>211001452</v>
      </c>
      <c r="B408" s="48">
        <v>1481</v>
      </c>
      <c r="C408" s="49" t="s">
        <v>1112</v>
      </c>
      <c r="D408" s="49" t="s">
        <v>851</v>
      </c>
      <c r="E408" s="49" t="s">
        <v>28</v>
      </c>
      <c r="F408" s="49" t="s">
        <v>1113</v>
      </c>
      <c r="G408" s="46"/>
      <c r="H408" s="46"/>
      <c r="I408" s="51" t="str">
        <f>VLOOKUP($E$1:$E$99997,'[2]Inspector responsibility'!$B$13:$D$379,3,FALSE)</f>
        <v>Fredrik Blomgren</v>
      </c>
    </row>
    <row r="409" spans="1:9" s="47" customFormat="1" x14ac:dyDescent="0.2">
      <c r="A409" s="48">
        <v>211002211</v>
      </c>
      <c r="B409" s="48">
        <v>1482</v>
      </c>
      <c r="C409" s="49" t="s">
        <v>1114</v>
      </c>
      <c r="D409" s="49" t="s">
        <v>1115</v>
      </c>
      <c r="E409" s="49" t="s">
        <v>818</v>
      </c>
      <c r="F409" s="49" t="s">
        <v>1116</v>
      </c>
      <c r="G409" s="46"/>
      <c r="H409" s="46"/>
      <c r="I409" s="51" t="str">
        <f>VLOOKUP($E$1:$E$99997,'[2]Inspector responsibility'!$B$13:$D$379,3,FALSE)</f>
        <v>Ian Shortley</v>
      </c>
    </row>
    <row r="410" spans="1:9" s="47" customFormat="1" x14ac:dyDescent="0.2">
      <c r="A410" s="48">
        <v>211004869</v>
      </c>
      <c r="B410" s="48">
        <v>1483</v>
      </c>
      <c r="C410" s="49" t="s">
        <v>1117</v>
      </c>
      <c r="D410" s="49" t="s">
        <v>1118</v>
      </c>
      <c r="E410" s="49" t="s">
        <v>878</v>
      </c>
      <c r="F410" s="49" t="s">
        <v>1119</v>
      </c>
      <c r="G410" s="46"/>
      <c r="H410" s="46"/>
      <c r="I410" s="51" t="str">
        <f>VLOOKUP($E$1:$E$99997,'[2]Inspector responsibility'!$B$13:$D$379,3,FALSE)</f>
        <v>Ian Shortley</v>
      </c>
    </row>
    <row r="411" spans="1:9" s="47" customFormat="1" x14ac:dyDescent="0.2">
      <c r="A411" s="48">
        <v>211002213</v>
      </c>
      <c r="B411" s="48">
        <v>1484</v>
      </c>
      <c r="C411" s="49" t="s">
        <v>1120</v>
      </c>
      <c r="D411" s="49" t="s">
        <v>956</v>
      </c>
      <c r="E411" s="49" t="s">
        <v>18</v>
      </c>
      <c r="F411" s="49" t="s">
        <v>1121</v>
      </c>
      <c r="G411" s="46"/>
      <c r="H411" s="46"/>
      <c r="I411" s="51" t="str">
        <f>VLOOKUP($E$1:$E$99997,'[2]Inspector responsibility'!$B$13:$D$379,3,FALSE)</f>
        <v>Ian Shortley</v>
      </c>
    </row>
    <row r="412" spans="1:9" s="47" customFormat="1" x14ac:dyDescent="0.2">
      <c r="A412" s="48">
        <v>211903903</v>
      </c>
      <c r="B412" s="48">
        <v>1485</v>
      </c>
      <c r="C412" s="49" t="s">
        <v>1122</v>
      </c>
      <c r="D412" s="49" t="s">
        <v>1123</v>
      </c>
      <c r="E412" s="49" t="s">
        <v>28</v>
      </c>
      <c r="F412" s="49" t="s">
        <v>1124</v>
      </c>
      <c r="G412" s="46"/>
      <c r="H412" s="46"/>
      <c r="I412" s="51" t="str">
        <f>VLOOKUP($E$1:$E$99997,'[2]Inspector responsibility'!$B$13:$D$379,3,FALSE)</f>
        <v>Fredrik Blomgren</v>
      </c>
    </row>
    <row r="413" spans="1:9" s="47" customFormat="1" x14ac:dyDescent="0.2">
      <c r="A413" s="48">
        <v>211005500</v>
      </c>
      <c r="B413" s="48">
        <v>1487</v>
      </c>
      <c r="C413" s="49" t="s">
        <v>1125</v>
      </c>
      <c r="D413" s="49" t="s">
        <v>1126</v>
      </c>
      <c r="E413" s="49" t="s">
        <v>28</v>
      </c>
      <c r="F413" s="49" t="s">
        <v>1127</v>
      </c>
      <c r="G413" s="46"/>
      <c r="H413" s="46"/>
      <c r="I413" s="51" t="str">
        <f>VLOOKUP($E$1:$E$99997,'[2]Inspector responsibility'!$B$13:$D$379,3,FALSE)</f>
        <v>Fredrik Blomgren</v>
      </c>
    </row>
    <row r="414" spans="1:9" s="47" customFormat="1" x14ac:dyDescent="0.2">
      <c r="A414" s="48">
        <v>211001456</v>
      </c>
      <c r="B414" s="48">
        <v>1488</v>
      </c>
      <c r="C414" s="49" t="s">
        <v>1128</v>
      </c>
      <c r="D414" s="49" t="s">
        <v>91</v>
      </c>
      <c r="E414" s="49" t="s">
        <v>28</v>
      </c>
      <c r="F414" s="49" t="s">
        <v>1129</v>
      </c>
      <c r="G414" s="46"/>
      <c r="H414" s="46"/>
      <c r="I414" s="51" t="str">
        <f>VLOOKUP($E$1:$E$99997,'[2]Inspector responsibility'!$B$13:$D$379,3,FALSE)</f>
        <v>Fredrik Blomgren</v>
      </c>
    </row>
    <row r="415" spans="1:9" s="47" customFormat="1" x14ac:dyDescent="0.2">
      <c r="A415" s="48">
        <v>211003351</v>
      </c>
      <c r="B415" s="48">
        <v>1489</v>
      </c>
      <c r="C415" s="49" t="s">
        <v>1130</v>
      </c>
      <c r="D415" s="49" t="s">
        <v>91</v>
      </c>
      <c r="E415" s="49" t="s">
        <v>28</v>
      </c>
      <c r="F415" s="49" t="s">
        <v>1131</v>
      </c>
      <c r="G415" s="46"/>
      <c r="H415" s="46"/>
      <c r="I415" s="51" t="str">
        <f>VLOOKUP($E$1:$E$99997,'[2]Inspector responsibility'!$B$13:$D$379,3,FALSE)</f>
        <v>Fredrik Blomgren</v>
      </c>
    </row>
    <row r="416" spans="1:9" s="47" customFormat="1" x14ac:dyDescent="0.2">
      <c r="A416" s="48">
        <v>211900043</v>
      </c>
      <c r="B416" s="48">
        <v>1490</v>
      </c>
      <c r="C416" s="49" t="s">
        <v>1132</v>
      </c>
      <c r="D416" s="49" t="s">
        <v>1133</v>
      </c>
      <c r="E416" s="49" t="s">
        <v>1134</v>
      </c>
      <c r="F416" s="49" t="s">
        <v>1135</v>
      </c>
      <c r="G416" s="46"/>
      <c r="H416" s="46"/>
      <c r="I416" s="51" t="str">
        <f>VLOOKUP($E$1:$E$99997,'[2]Inspector responsibility'!$B$13:$D$379,3,FALSE)</f>
        <v>Un- allocated</v>
      </c>
    </row>
    <row r="417" spans="1:9" s="47" customFormat="1" x14ac:dyDescent="0.2">
      <c r="A417" s="48">
        <v>211005268</v>
      </c>
      <c r="B417" s="48">
        <v>1491</v>
      </c>
      <c r="C417" s="49" t="s">
        <v>1136</v>
      </c>
      <c r="D417" s="49" t="s">
        <v>1137</v>
      </c>
      <c r="E417" s="49" t="s">
        <v>45</v>
      </c>
      <c r="F417" s="49" t="s">
        <v>71</v>
      </c>
      <c r="G417" s="46"/>
      <c r="H417" s="46"/>
      <c r="I417" s="51" t="str">
        <f>VLOOKUP($E$1:$E$99997,'[2]Inspector responsibility'!$B$13:$D$379,3,FALSE)</f>
        <v>Ian Shortley</v>
      </c>
    </row>
    <row r="418" spans="1:9" s="47" customFormat="1" x14ac:dyDescent="0.2">
      <c r="A418" s="48">
        <v>211900220</v>
      </c>
      <c r="B418" s="48">
        <v>1492</v>
      </c>
      <c r="C418" s="49" t="s">
        <v>1138</v>
      </c>
      <c r="D418" s="49" t="s">
        <v>1139</v>
      </c>
      <c r="E418" s="49" t="s">
        <v>28</v>
      </c>
      <c r="F418" s="49" t="s">
        <v>1140</v>
      </c>
      <c r="G418" s="46"/>
      <c r="H418" s="46"/>
      <c r="I418" s="51" t="str">
        <f>VLOOKUP($E$1:$E$99997,'[2]Inspector responsibility'!$B$13:$D$379,3,FALSE)</f>
        <v>Fredrik Blomgren</v>
      </c>
    </row>
    <row r="419" spans="1:9" s="47" customFormat="1" x14ac:dyDescent="0.2">
      <c r="A419" s="48">
        <v>211004563</v>
      </c>
      <c r="B419" s="48">
        <v>1493</v>
      </c>
      <c r="C419" s="49" t="s">
        <v>1141</v>
      </c>
      <c r="D419" s="49" t="s">
        <v>1142</v>
      </c>
      <c r="E419" s="49" t="s">
        <v>389</v>
      </c>
      <c r="F419" s="49" t="s">
        <v>71</v>
      </c>
      <c r="G419" s="46"/>
      <c r="H419" s="46"/>
      <c r="I419" s="51" t="str">
        <f>VLOOKUP($E$1:$E$99997,'[2]Inspector responsibility'!$B$13:$D$379,3,FALSE)</f>
        <v>Ian Shortley</v>
      </c>
    </row>
    <row r="420" spans="1:9" s="47" customFormat="1" x14ac:dyDescent="0.2">
      <c r="A420" s="48">
        <v>211005739</v>
      </c>
      <c r="B420" s="48">
        <v>1494</v>
      </c>
      <c r="C420" s="49" t="s">
        <v>1143</v>
      </c>
      <c r="D420" s="49" t="s">
        <v>1144</v>
      </c>
      <c r="E420" s="49" t="s">
        <v>67</v>
      </c>
      <c r="F420" s="49" t="s">
        <v>1145</v>
      </c>
      <c r="G420" s="46"/>
      <c r="H420" s="46"/>
      <c r="I420" s="51" t="str">
        <f>VLOOKUP($E$1:$E$99997,'[2]Inspector responsibility'!$B$13:$D$379,3,FALSE)</f>
        <v>Heth Viers</v>
      </c>
    </row>
    <row r="421" spans="1:9" s="47" customFormat="1" x14ac:dyDescent="0.2">
      <c r="A421" s="48">
        <v>211001466</v>
      </c>
      <c r="B421" s="48">
        <v>1497</v>
      </c>
      <c r="C421" s="49" t="s">
        <v>1146</v>
      </c>
      <c r="D421" s="49" t="s">
        <v>701</v>
      </c>
      <c r="E421" s="49" t="s">
        <v>28</v>
      </c>
      <c r="F421" s="49" t="s">
        <v>1147</v>
      </c>
      <c r="G421" s="46"/>
      <c r="H421" s="46"/>
      <c r="I421" s="51" t="str">
        <f>VLOOKUP($E$1:$E$99997,'[2]Inspector responsibility'!$B$13:$D$379,3,FALSE)</f>
        <v>Fredrik Blomgren</v>
      </c>
    </row>
    <row r="422" spans="1:9" s="47" customFormat="1" x14ac:dyDescent="0.2">
      <c r="A422" s="48">
        <v>211002219</v>
      </c>
      <c r="B422" s="48">
        <v>1498</v>
      </c>
      <c r="C422" s="49" t="s">
        <v>1148</v>
      </c>
      <c r="D422" s="49" t="s">
        <v>1149</v>
      </c>
      <c r="E422" s="49" t="s">
        <v>24</v>
      </c>
      <c r="F422" s="49" t="s">
        <v>1150</v>
      </c>
      <c r="G422" s="46"/>
      <c r="H422" s="46"/>
      <c r="I422" s="51" t="str">
        <f>VLOOKUP($E$1:$E$99997,'[2]Inspector responsibility'!$B$13:$D$379,3,FALSE)</f>
        <v>Yves Vuylsteke</v>
      </c>
    </row>
    <row r="423" spans="1:9" s="47" customFormat="1" x14ac:dyDescent="0.2">
      <c r="A423" s="48">
        <v>211002220</v>
      </c>
      <c r="B423" s="48">
        <v>1499</v>
      </c>
      <c r="C423" s="49" t="s">
        <v>1151</v>
      </c>
      <c r="D423" s="49" t="s">
        <v>1152</v>
      </c>
      <c r="E423" s="49" t="s">
        <v>24</v>
      </c>
      <c r="F423" s="49" t="s">
        <v>1153</v>
      </c>
      <c r="G423" s="46"/>
      <c r="H423" s="46"/>
      <c r="I423" s="51" t="str">
        <f>VLOOKUP($E$1:$E$99997,'[2]Inspector responsibility'!$B$13:$D$379,3,FALSE)</f>
        <v>Yves Vuylsteke</v>
      </c>
    </row>
    <row r="424" spans="1:9" s="47" customFormat="1" x14ac:dyDescent="0.2">
      <c r="A424" s="48">
        <v>211002221</v>
      </c>
      <c r="B424" s="48">
        <v>1500</v>
      </c>
      <c r="C424" s="49" t="s">
        <v>1154</v>
      </c>
      <c r="D424" s="49" t="s">
        <v>1155</v>
      </c>
      <c r="E424" s="49" t="s">
        <v>45</v>
      </c>
      <c r="F424" s="49" t="s">
        <v>1156</v>
      </c>
      <c r="G424" s="46"/>
      <c r="H424" s="46"/>
      <c r="I424" s="51" t="str">
        <f>VLOOKUP($E$1:$E$99997,'[2]Inspector responsibility'!$B$13:$D$379,3,FALSE)</f>
        <v>Ian Shortley</v>
      </c>
    </row>
    <row r="425" spans="1:9" s="47" customFormat="1" x14ac:dyDescent="0.2">
      <c r="A425" s="48">
        <v>211002222</v>
      </c>
      <c r="B425" s="48">
        <v>1501</v>
      </c>
      <c r="C425" s="49" t="s">
        <v>1157</v>
      </c>
      <c r="D425" s="49" t="s">
        <v>1158</v>
      </c>
      <c r="E425" s="49" t="s">
        <v>45</v>
      </c>
      <c r="F425" s="49" t="s">
        <v>1159</v>
      </c>
      <c r="G425" s="46"/>
      <c r="H425" s="46"/>
      <c r="I425" s="51" t="str">
        <f>VLOOKUP($E$1:$E$99997,'[2]Inspector responsibility'!$B$13:$D$379,3,FALSE)</f>
        <v>Ian Shortley</v>
      </c>
    </row>
    <row r="426" spans="1:9" s="47" customFormat="1" x14ac:dyDescent="0.2">
      <c r="A426" s="48">
        <v>211002223</v>
      </c>
      <c r="B426" s="48">
        <v>1502</v>
      </c>
      <c r="C426" s="49" t="s">
        <v>1160</v>
      </c>
      <c r="D426" s="49" t="s">
        <v>1161</v>
      </c>
      <c r="E426" s="49" t="s">
        <v>24</v>
      </c>
      <c r="F426" s="49" t="s">
        <v>1162</v>
      </c>
      <c r="G426" s="46"/>
      <c r="H426" s="46"/>
      <c r="I426" s="51" t="str">
        <f>VLOOKUP($E$1:$E$99997,'[2]Inspector responsibility'!$B$13:$D$379,3,FALSE)</f>
        <v>Yves Vuylsteke</v>
      </c>
    </row>
    <row r="427" spans="1:9" s="47" customFormat="1" x14ac:dyDescent="0.2">
      <c r="A427" s="48">
        <v>211002224</v>
      </c>
      <c r="B427" s="48">
        <v>1503</v>
      </c>
      <c r="C427" s="49" t="s">
        <v>1163</v>
      </c>
      <c r="D427" s="49" t="s">
        <v>1164</v>
      </c>
      <c r="E427" s="49" t="s">
        <v>818</v>
      </c>
      <c r="F427" s="49" t="s">
        <v>1165</v>
      </c>
      <c r="G427" s="46"/>
      <c r="H427" s="46"/>
      <c r="I427" s="51" t="str">
        <f>VLOOKUP($E$1:$E$99997,'[2]Inspector responsibility'!$B$13:$D$379,3,FALSE)</f>
        <v>Ian Shortley</v>
      </c>
    </row>
    <row r="428" spans="1:9" s="47" customFormat="1" x14ac:dyDescent="0.2">
      <c r="A428" s="48">
        <v>211005501</v>
      </c>
      <c r="B428" s="48">
        <v>1504</v>
      </c>
      <c r="C428" s="49" t="s">
        <v>1166</v>
      </c>
      <c r="D428" s="49" t="s">
        <v>1167</v>
      </c>
      <c r="E428" s="49" t="s">
        <v>28</v>
      </c>
      <c r="F428" s="49" t="s">
        <v>1168</v>
      </c>
      <c r="G428" s="46"/>
      <c r="H428" s="46"/>
      <c r="I428" s="51" t="str">
        <f>VLOOKUP($E$1:$E$99997,'[2]Inspector responsibility'!$B$13:$D$379,3,FALSE)</f>
        <v>Fredrik Blomgren</v>
      </c>
    </row>
    <row r="429" spans="1:9" s="47" customFormat="1" x14ac:dyDescent="0.2">
      <c r="A429" s="48">
        <v>211001472</v>
      </c>
      <c r="B429" s="48">
        <v>1505</v>
      </c>
      <c r="C429" s="49" t="s">
        <v>1169</v>
      </c>
      <c r="D429" s="49" t="s">
        <v>675</v>
      </c>
      <c r="E429" s="49" t="s">
        <v>28</v>
      </c>
      <c r="F429" s="49" t="s">
        <v>1170</v>
      </c>
      <c r="G429" s="46"/>
      <c r="H429" s="46"/>
      <c r="I429" s="51" t="str">
        <f>VLOOKUP($E$1:$E$99997,'[2]Inspector responsibility'!$B$13:$D$379,3,FALSE)</f>
        <v>Fredrik Blomgren</v>
      </c>
    </row>
    <row r="430" spans="1:9" s="47" customFormat="1" x14ac:dyDescent="0.2">
      <c r="A430" s="48">
        <v>211005643</v>
      </c>
      <c r="B430" s="48">
        <v>1506</v>
      </c>
      <c r="C430" s="49" t="s">
        <v>1171</v>
      </c>
      <c r="D430" s="49" t="s">
        <v>1172</v>
      </c>
      <c r="E430" s="49" t="s">
        <v>382</v>
      </c>
      <c r="F430" s="49" t="s">
        <v>1173</v>
      </c>
      <c r="G430" s="46"/>
      <c r="H430" s="46"/>
      <c r="I430" s="51" t="str">
        <f>VLOOKUP($E$1:$E$99997,'[2]Inspector responsibility'!$B$13:$D$379,3,FALSE)</f>
        <v>Ian Shortley</v>
      </c>
    </row>
    <row r="431" spans="1:9" s="47" customFormat="1" x14ac:dyDescent="0.2">
      <c r="A431" s="48">
        <v>211005060</v>
      </c>
      <c r="B431" s="48">
        <v>1507</v>
      </c>
      <c r="C431" s="49" t="s">
        <v>1174</v>
      </c>
      <c r="D431" s="49" t="s">
        <v>1175</v>
      </c>
      <c r="E431" s="49" t="s">
        <v>989</v>
      </c>
      <c r="F431" s="49" t="s">
        <v>1176</v>
      </c>
      <c r="G431" s="46"/>
      <c r="H431" s="46"/>
      <c r="I431" s="51" t="str">
        <f>VLOOKUP($E$1:$E$99997,'[2]Inspector responsibility'!$B$13:$D$379,3,FALSE)</f>
        <v>Yves Vuylsteke</v>
      </c>
    </row>
    <row r="432" spans="1:9" s="47" customFormat="1" x14ac:dyDescent="0.2">
      <c r="A432" s="48">
        <v>211003423</v>
      </c>
      <c r="B432" s="48">
        <v>1509</v>
      </c>
      <c r="C432" s="49" t="s">
        <v>1177</v>
      </c>
      <c r="D432" s="49" t="s">
        <v>1178</v>
      </c>
      <c r="E432" s="49" t="s">
        <v>28</v>
      </c>
      <c r="F432" s="49" t="s">
        <v>1179</v>
      </c>
      <c r="G432" s="46"/>
      <c r="H432" s="46"/>
      <c r="I432" s="51" t="str">
        <f>VLOOKUP($E$1:$E$99997,'[2]Inspector responsibility'!$B$13:$D$379,3,FALSE)</f>
        <v>Fredrik Blomgren</v>
      </c>
    </row>
    <row r="433" spans="1:9" s="47" customFormat="1" x14ac:dyDescent="0.2">
      <c r="A433" s="48">
        <v>211001474</v>
      </c>
      <c r="B433" s="48">
        <v>1510</v>
      </c>
      <c r="C433" s="49" t="s">
        <v>1180</v>
      </c>
      <c r="D433" s="49" t="s">
        <v>1181</v>
      </c>
      <c r="E433" s="49" t="s">
        <v>28</v>
      </c>
      <c r="F433" s="49" t="s">
        <v>1182</v>
      </c>
      <c r="G433" s="46"/>
      <c r="H433" s="46"/>
      <c r="I433" s="51" t="str">
        <f>VLOOKUP($E$1:$E$99997,'[2]Inspector responsibility'!$B$13:$D$379,3,FALSE)</f>
        <v>Fredrik Blomgren</v>
      </c>
    </row>
    <row r="434" spans="1:9" s="47" customFormat="1" x14ac:dyDescent="0.2">
      <c r="A434" s="48">
        <v>211002235</v>
      </c>
      <c r="B434" s="48">
        <v>1511</v>
      </c>
      <c r="C434" s="49" t="s">
        <v>1183</v>
      </c>
      <c r="D434" s="49" t="s">
        <v>1184</v>
      </c>
      <c r="E434" s="49" t="s">
        <v>24</v>
      </c>
      <c r="F434" s="49" t="s">
        <v>1185</v>
      </c>
      <c r="G434" s="46"/>
      <c r="H434" s="46"/>
      <c r="I434" s="51" t="str">
        <f>VLOOKUP($E$1:$E$99997,'[2]Inspector responsibility'!$B$13:$D$379,3,FALSE)</f>
        <v>Yves Vuylsteke</v>
      </c>
    </row>
    <row r="435" spans="1:9" s="47" customFormat="1" x14ac:dyDescent="0.2">
      <c r="A435" s="48">
        <v>211001476</v>
      </c>
      <c r="B435" s="48">
        <v>1512</v>
      </c>
      <c r="C435" s="49" t="s">
        <v>1186</v>
      </c>
      <c r="D435" s="49" t="s">
        <v>1187</v>
      </c>
      <c r="E435" s="49" t="s">
        <v>28</v>
      </c>
      <c r="F435" s="49" t="s">
        <v>1188</v>
      </c>
      <c r="G435" s="46"/>
      <c r="H435" s="46"/>
      <c r="I435" s="51" t="str">
        <f>VLOOKUP($E$1:$E$99997,'[2]Inspector responsibility'!$B$13:$D$379,3,FALSE)</f>
        <v>Fredrik Blomgren</v>
      </c>
    </row>
    <row r="436" spans="1:9" s="47" customFormat="1" x14ac:dyDescent="0.2">
      <c r="A436" s="48">
        <v>211903811</v>
      </c>
      <c r="B436" s="48">
        <v>1513</v>
      </c>
      <c r="C436" s="49" t="s">
        <v>1189</v>
      </c>
      <c r="D436" s="49" t="s">
        <v>1190</v>
      </c>
      <c r="E436" s="49" t="s">
        <v>34</v>
      </c>
      <c r="F436" s="49" t="s">
        <v>1191</v>
      </c>
      <c r="G436" s="46"/>
      <c r="H436" s="46"/>
      <c r="I436" s="51" t="str">
        <f>VLOOKUP($E$1:$E$99997,'[2]Inspector responsibility'!$B$13:$D$379,3,FALSE)</f>
        <v>Yves Vuylsteke</v>
      </c>
    </row>
    <row r="437" spans="1:9" s="47" customFormat="1" x14ac:dyDescent="0.2">
      <c r="A437" s="48">
        <v>211001479</v>
      </c>
      <c r="B437" s="48">
        <v>1514</v>
      </c>
      <c r="C437" s="49" t="s">
        <v>1192</v>
      </c>
      <c r="D437" s="49" t="s">
        <v>1193</v>
      </c>
      <c r="E437" s="49" t="s">
        <v>28</v>
      </c>
      <c r="F437" s="49" t="s">
        <v>1194</v>
      </c>
      <c r="G437" s="46"/>
      <c r="H437" s="46"/>
      <c r="I437" s="51" t="str">
        <f>VLOOKUP($E$1:$E$99997,'[2]Inspector responsibility'!$B$13:$D$379,3,FALSE)</f>
        <v>Fredrik Blomgren</v>
      </c>
    </row>
    <row r="438" spans="1:9" s="47" customFormat="1" x14ac:dyDescent="0.2">
      <c r="A438" s="48">
        <v>211000220</v>
      </c>
      <c r="B438" s="48">
        <v>1515</v>
      </c>
      <c r="C438" s="49" t="s">
        <v>1195</v>
      </c>
      <c r="D438" s="49" t="s">
        <v>1196</v>
      </c>
      <c r="E438" s="49" t="s">
        <v>28</v>
      </c>
      <c r="F438" s="49" t="s">
        <v>1197</v>
      </c>
      <c r="G438" s="46"/>
      <c r="H438" s="46"/>
      <c r="I438" s="51" t="str">
        <f>VLOOKUP($E$1:$E$99997,'[2]Inspector responsibility'!$B$13:$D$379,3,FALSE)</f>
        <v>Fredrik Blomgren</v>
      </c>
    </row>
    <row r="439" spans="1:9" s="47" customFormat="1" x14ac:dyDescent="0.2">
      <c r="A439" s="48">
        <v>211001481</v>
      </c>
      <c r="B439" s="48">
        <v>1516</v>
      </c>
      <c r="C439" s="49" t="s">
        <v>1198</v>
      </c>
      <c r="D439" s="49" t="s">
        <v>1199</v>
      </c>
      <c r="E439" s="49" t="s">
        <v>28</v>
      </c>
      <c r="F439" s="49" t="s">
        <v>1200</v>
      </c>
      <c r="G439" s="46"/>
      <c r="H439" s="46"/>
      <c r="I439" s="51" t="str">
        <f>VLOOKUP($E$1:$E$99997,'[2]Inspector responsibility'!$B$13:$D$379,3,FALSE)</f>
        <v>Fredrik Blomgren</v>
      </c>
    </row>
    <row r="440" spans="1:9" s="47" customFormat="1" x14ac:dyDescent="0.2">
      <c r="A440" s="48">
        <v>211002236</v>
      </c>
      <c r="B440" s="48">
        <v>1517</v>
      </c>
      <c r="C440" s="49" t="s">
        <v>1201</v>
      </c>
      <c r="D440" s="49" t="s">
        <v>1202</v>
      </c>
      <c r="E440" s="49" t="s">
        <v>24</v>
      </c>
      <c r="F440" s="49" t="s">
        <v>1203</v>
      </c>
      <c r="G440" s="46"/>
      <c r="H440" s="46"/>
      <c r="I440" s="51" t="str">
        <f>VLOOKUP($E$1:$E$99997,'[2]Inspector responsibility'!$B$13:$D$379,3,FALSE)</f>
        <v>Yves Vuylsteke</v>
      </c>
    </row>
    <row r="441" spans="1:9" s="47" customFormat="1" x14ac:dyDescent="0.2">
      <c r="A441" s="48">
        <v>211002237</v>
      </c>
      <c r="B441" s="48">
        <v>1518</v>
      </c>
      <c r="C441" s="49" t="s">
        <v>1204</v>
      </c>
      <c r="D441" s="49" t="s">
        <v>1205</v>
      </c>
      <c r="E441" s="49" t="s">
        <v>24</v>
      </c>
      <c r="F441" s="49" t="s">
        <v>1206</v>
      </c>
      <c r="G441" s="46"/>
      <c r="H441" s="46"/>
      <c r="I441" s="51" t="str">
        <f>VLOOKUP($E$1:$E$99997,'[2]Inspector responsibility'!$B$13:$D$379,3,FALSE)</f>
        <v>Yves Vuylsteke</v>
      </c>
    </row>
    <row r="442" spans="1:9" s="47" customFormat="1" x14ac:dyDescent="0.2">
      <c r="A442" s="48">
        <v>211001503</v>
      </c>
      <c r="B442" s="48">
        <v>1519</v>
      </c>
      <c r="C442" s="49" t="s">
        <v>1207</v>
      </c>
      <c r="D442" s="49" t="s">
        <v>970</v>
      </c>
      <c r="E442" s="49" t="s">
        <v>28</v>
      </c>
      <c r="F442" s="49" t="s">
        <v>1208</v>
      </c>
      <c r="G442" s="46"/>
      <c r="H442" s="46"/>
      <c r="I442" s="51" t="str">
        <f>VLOOKUP($E$1:$E$99997,'[2]Inspector responsibility'!$B$13:$D$379,3,FALSE)</f>
        <v>Fredrik Blomgren</v>
      </c>
    </row>
    <row r="443" spans="1:9" s="47" customFormat="1" x14ac:dyDescent="0.2">
      <c r="A443" s="48">
        <v>211001505</v>
      </c>
      <c r="B443" s="48">
        <v>1520</v>
      </c>
      <c r="C443" s="49" t="s">
        <v>1209</v>
      </c>
      <c r="D443" s="49" t="s">
        <v>73</v>
      </c>
      <c r="E443" s="49" t="s">
        <v>28</v>
      </c>
      <c r="F443" s="49" t="s">
        <v>1210</v>
      </c>
      <c r="G443" s="46"/>
      <c r="H443" s="46"/>
      <c r="I443" s="51" t="str">
        <f>VLOOKUP($E$1:$E$99997,'[2]Inspector responsibility'!$B$13:$D$379,3,FALSE)</f>
        <v>Fredrik Blomgren</v>
      </c>
    </row>
    <row r="444" spans="1:9" s="47" customFormat="1" x14ac:dyDescent="0.2">
      <c r="A444" s="48">
        <v>211001506</v>
      </c>
      <c r="B444" s="48">
        <v>1521</v>
      </c>
      <c r="C444" s="49" t="s">
        <v>1211</v>
      </c>
      <c r="D444" s="49" t="s">
        <v>1110</v>
      </c>
      <c r="E444" s="49" t="s">
        <v>28</v>
      </c>
      <c r="F444" s="49" t="s">
        <v>1212</v>
      </c>
      <c r="G444" s="46"/>
      <c r="H444" s="46"/>
      <c r="I444" s="51" t="str">
        <f>VLOOKUP($E$1:$E$99997,'[2]Inspector responsibility'!$B$13:$D$379,3,FALSE)</f>
        <v>Fredrik Blomgren</v>
      </c>
    </row>
    <row r="445" spans="1:9" s="47" customFormat="1" x14ac:dyDescent="0.2">
      <c r="A445" s="48">
        <v>211001507</v>
      </c>
      <c r="B445" s="48">
        <v>1522</v>
      </c>
      <c r="C445" s="49" t="s">
        <v>1213</v>
      </c>
      <c r="D445" s="49" t="s">
        <v>675</v>
      </c>
      <c r="E445" s="49" t="s">
        <v>28</v>
      </c>
      <c r="F445" s="49" t="s">
        <v>1214</v>
      </c>
      <c r="G445" s="46"/>
      <c r="H445" s="46"/>
      <c r="I445" s="51" t="str">
        <f>VLOOKUP($E$1:$E$99997,'[2]Inspector responsibility'!$B$13:$D$379,3,FALSE)</f>
        <v>Fredrik Blomgren</v>
      </c>
    </row>
    <row r="446" spans="1:9" s="47" customFormat="1" x14ac:dyDescent="0.2">
      <c r="A446" s="48">
        <v>211002238</v>
      </c>
      <c r="B446" s="48">
        <v>1523</v>
      </c>
      <c r="C446" s="49" t="s">
        <v>1215</v>
      </c>
      <c r="D446" s="49" t="s">
        <v>1216</v>
      </c>
      <c r="E446" s="49" t="s">
        <v>24</v>
      </c>
      <c r="F446" s="49" t="s">
        <v>1217</v>
      </c>
      <c r="G446" s="46"/>
      <c r="H446" s="46"/>
      <c r="I446" s="51" t="str">
        <f>VLOOKUP($E$1:$E$99997,'[2]Inspector responsibility'!$B$13:$D$379,3,FALSE)</f>
        <v>Yves Vuylsteke</v>
      </c>
    </row>
    <row r="447" spans="1:9" s="47" customFormat="1" x14ac:dyDescent="0.2">
      <c r="A447" s="48">
        <v>211001509</v>
      </c>
      <c r="B447" s="48">
        <v>1524</v>
      </c>
      <c r="C447" s="49" t="s">
        <v>1218</v>
      </c>
      <c r="D447" s="49" t="s">
        <v>1219</v>
      </c>
      <c r="E447" s="49" t="s">
        <v>28</v>
      </c>
      <c r="F447" s="49" t="s">
        <v>1220</v>
      </c>
      <c r="G447" s="46"/>
      <c r="H447" s="46"/>
      <c r="I447" s="51" t="str">
        <f>VLOOKUP($E$1:$E$99997,'[2]Inspector responsibility'!$B$13:$D$379,3,FALSE)</f>
        <v>Fredrik Blomgren</v>
      </c>
    </row>
    <row r="448" spans="1:9" s="47" customFormat="1" x14ac:dyDescent="0.2">
      <c r="A448" s="48">
        <v>211001511</v>
      </c>
      <c r="B448" s="48">
        <v>1525</v>
      </c>
      <c r="C448" s="49" t="s">
        <v>1221</v>
      </c>
      <c r="D448" s="49" t="s">
        <v>797</v>
      </c>
      <c r="E448" s="49" t="s">
        <v>28</v>
      </c>
      <c r="F448" s="49" t="s">
        <v>1222</v>
      </c>
      <c r="G448" s="46"/>
      <c r="H448" s="46"/>
      <c r="I448" s="51" t="str">
        <f>VLOOKUP($E$1:$E$99997,'[2]Inspector responsibility'!$B$13:$D$379,3,FALSE)</f>
        <v>Fredrik Blomgren</v>
      </c>
    </row>
    <row r="449" spans="1:9" s="47" customFormat="1" x14ac:dyDescent="0.2">
      <c r="A449" s="48">
        <v>211002239</v>
      </c>
      <c r="B449" s="48">
        <v>1526</v>
      </c>
      <c r="C449" s="49" t="s">
        <v>1223</v>
      </c>
      <c r="D449" s="49" t="s">
        <v>1224</v>
      </c>
      <c r="E449" s="49" t="s">
        <v>24</v>
      </c>
      <c r="F449" s="49" t="s">
        <v>1225</v>
      </c>
      <c r="G449" s="46"/>
      <c r="H449" s="46"/>
      <c r="I449" s="51" t="str">
        <f>VLOOKUP($E$1:$E$99997,'[2]Inspector responsibility'!$B$13:$D$379,3,FALSE)</f>
        <v>Yves Vuylsteke</v>
      </c>
    </row>
    <row r="450" spans="1:9" s="47" customFormat="1" x14ac:dyDescent="0.2">
      <c r="A450" s="48">
        <v>211002240</v>
      </c>
      <c r="B450" s="48">
        <v>1527</v>
      </c>
      <c r="C450" s="49" t="s">
        <v>1226</v>
      </c>
      <c r="D450" s="49" t="s">
        <v>1227</v>
      </c>
      <c r="E450" s="49" t="s">
        <v>24</v>
      </c>
      <c r="F450" s="49" t="s">
        <v>1228</v>
      </c>
      <c r="G450" s="46"/>
      <c r="H450" s="46"/>
      <c r="I450" s="51" t="str">
        <f>VLOOKUP($E$1:$E$99997,'[2]Inspector responsibility'!$B$13:$D$379,3,FALSE)</f>
        <v>Yves Vuylsteke</v>
      </c>
    </row>
    <row r="451" spans="1:9" s="47" customFormat="1" x14ac:dyDescent="0.2">
      <c r="A451" s="48">
        <v>211002242</v>
      </c>
      <c r="B451" s="48">
        <v>1528</v>
      </c>
      <c r="C451" s="49" t="s">
        <v>1229</v>
      </c>
      <c r="D451" s="49" t="s">
        <v>1230</v>
      </c>
      <c r="E451" s="49" t="s">
        <v>45</v>
      </c>
      <c r="F451" s="49" t="s">
        <v>1231</v>
      </c>
      <c r="G451" s="46"/>
      <c r="H451" s="46"/>
      <c r="I451" s="51" t="str">
        <f>VLOOKUP($E$1:$E$99997,'[2]Inspector responsibility'!$B$13:$D$379,3,FALSE)</f>
        <v>Ian Shortley</v>
      </c>
    </row>
    <row r="452" spans="1:9" s="47" customFormat="1" x14ac:dyDescent="0.2">
      <c r="A452" s="48">
        <v>211002241</v>
      </c>
      <c r="B452" s="48">
        <v>1529</v>
      </c>
      <c r="C452" s="49" t="s">
        <v>1232</v>
      </c>
      <c r="D452" s="49" t="s">
        <v>1233</v>
      </c>
      <c r="E452" s="49" t="s">
        <v>45</v>
      </c>
      <c r="F452" s="49" t="s">
        <v>1234</v>
      </c>
      <c r="G452" s="46"/>
      <c r="H452" s="46"/>
      <c r="I452" s="51" t="str">
        <f>VLOOKUP($E$1:$E$99997,'[2]Inspector responsibility'!$B$13:$D$379,3,FALSE)</f>
        <v>Ian Shortley</v>
      </c>
    </row>
    <row r="453" spans="1:9" s="47" customFormat="1" x14ac:dyDescent="0.2">
      <c r="A453" s="48">
        <v>211002243</v>
      </c>
      <c r="B453" s="48">
        <v>1530</v>
      </c>
      <c r="C453" s="49" t="s">
        <v>1235</v>
      </c>
      <c r="D453" s="49" t="s">
        <v>1236</v>
      </c>
      <c r="E453" s="49" t="s">
        <v>24</v>
      </c>
      <c r="F453" s="49" t="s">
        <v>1237</v>
      </c>
      <c r="G453" s="46"/>
      <c r="H453" s="46"/>
      <c r="I453" s="51" t="str">
        <f>VLOOKUP($E$1:$E$99997,'[2]Inspector responsibility'!$B$13:$D$379,3,FALSE)</f>
        <v>Yves Vuylsteke</v>
      </c>
    </row>
    <row r="454" spans="1:9" s="47" customFormat="1" x14ac:dyDescent="0.2">
      <c r="A454" s="48">
        <v>211001513</v>
      </c>
      <c r="B454" s="48">
        <v>1531</v>
      </c>
      <c r="C454" s="49" t="s">
        <v>1238</v>
      </c>
      <c r="D454" s="49" t="s">
        <v>942</v>
      </c>
      <c r="E454" s="49" t="s">
        <v>28</v>
      </c>
      <c r="F454" s="49" t="s">
        <v>1239</v>
      </c>
      <c r="G454" s="46"/>
      <c r="H454" s="46"/>
      <c r="I454" s="51" t="str">
        <f>VLOOKUP($E$1:$E$99997,'[2]Inspector responsibility'!$B$13:$D$379,3,FALSE)</f>
        <v>Fredrik Blomgren</v>
      </c>
    </row>
    <row r="455" spans="1:9" s="47" customFormat="1" x14ac:dyDescent="0.2">
      <c r="A455" s="48">
        <v>211001517</v>
      </c>
      <c r="B455" s="48">
        <v>1532</v>
      </c>
      <c r="C455" s="49" t="s">
        <v>1240</v>
      </c>
      <c r="D455" s="49" t="s">
        <v>1241</v>
      </c>
      <c r="E455" s="49" t="s">
        <v>28</v>
      </c>
      <c r="F455" s="49" t="s">
        <v>1242</v>
      </c>
      <c r="G455" s="46"/>
      <c r="H455" s="46"/>
      <c r="I455" s="51" t="str">
        <f>VLOOKUP($E$1:$E$99997,'[2]Inspector responsibility'!$B$13:$D$379,3,FALSE)</f>
        <v>Fredrik Blomgren</v>
      </c>
    </row>
    <row r="456" spans="1:9" s="47" customFormat="1" x14ac:dyDescent="0.2">
      <c r="A456" s="48">
        <v>211002245</v>
      </c>
      <c r="B456" s="48">
        <v>1534</v>
      </c>
      <c r="C456" s="49" t="s">
        <v>1243</v>
      </c>
      <c r="D456" s="49" t="s">
        <v>1244</v>
      </c>
      <c r="E456" s="49" t="s">
        <v>24</v>
      </c>
      <c r="F456" s="49" t="s">
        <v>1245</v>
      </c>
      <c r="G456" s="46"/>
      <c r="H456" s="46"/>
      <c r="I456" s="51" t="str">
        <f>VLOOKUP($E$1:$E$99997,'[2]Inspector responsibility'!$B$13:$D$379,3,FALSE)</f>
        <v>Yves Vuylsteke</v>
      </c>
    </row>
    <row r="457" spans="1:9" s="47" customFormat="1" x14ac:dyDescent="0.2">
      <c r="A457" s="48">
        <v>211000050</v>
      </c>
      <c r="B457" s="48">
        <v>1535</v>
      </c>
      <c r="C457" s="49" t="s">
        <v>1246</v>
      </c>
      <c r="D457" s="49" t="s">
        <v>1247</v>
      </c>
      <c r="E457" s="49" t="s">
        <v>24</v>
      </c>
      <c r="F457" s="49" t="s">
        <v>1248</v>
      </c>
      <c r="G457" s="46"/>
      <c r="H457" s="46"/>
      <c r="I457" s="51" t="str">
        <f>VLOOKUP($E$1:$E$99997,'[2]Inspector responsibility'!$B$13:$D$379,3,FALSE)</f>
        <v>Yves Vuylsteke</v>
      </c>
    </row>
    <row r="458" spans="1:9" s="47" customFormat="1" x14ac:dyDescent="0.2">
      <c r="A458" s="48">
        <v>211002246</v>
      </c>
      <c r="B458" s="48">
        <v>1536</v>
      </c>
      <c r="C458" s="49" t="s">
        <v>1249</v>
      </c>
      <c r="D458" s="49" t="s">
        <v>1250</v>
      </c>
      <c r="E458" s="49" t="s">
        <v>18</v>
      </c>
      <c r="F458" s="49" t="s">
        <v>1251</v>
      </c>
      <c r="G458" s="46"/>
      <c r="H458" s="46"/>
      <c r="I458" s="51" t="str">
        <f>VLOOKUP($E$1:$E$99997,'[2]Inspector responsibility'!$B$13:$D$379,3,FALSE)</f>
        <v>Ian Shortley</v>
      </c>
    </row>
    <row r="459" spans="1:9" s="47" customFormat="1" x14ac:dyDescent="0.2">
      <c r="A459" s="48">
        <v>211904737</v>
      </c>
      <c r="B459" s="48">
        <v>1537</v>
      </c>
      <c r="C459" s="49" t="s">
        <v>1252</v>
      </c>
      <c r="D459" s="49" t="s">
        <v>1253</v>
      </c>
      <c r="E459" s="49" t="s">
        <v>28</v>
      </c>
      <c r="F459" s="49" t="s">
        <v>1254</v>
      </c>
      <c r="G459" s="46"/>
      <c r="H459" s="46"/>
      <c r="I459" s="51" t="str">
        <f>VLOOKUP($E$1:$E$99997,'[2]Inspector responsibility'!$B$13:$D$379,3,FALSE)</f>
        <v>Fredrik Blomgren</v>
      </c>
    </row>
    <row r="460" spans="1:9" s="47" customFormat="1" x14ac:dyDescent="0.2">
      <c r="A460" s="48">
        <v>211900222</v>
      </c>
      <c r="B460" s="48">
        <v>1538</v>
      </c>
      <c r="C460" s="49" t="s">
        <v>1255</v>
      </c>
      <c r="D460" s="49" t="s">
        <v>924</v>
      </c>
      <c r="E460" s="49" t="s">
        <v>28</v>
      </c>
      <c r="F460" s="49" t="s">
        <v>1256</v>
      </c>
      <c r="G460" s="46"/>
      <c r="H460" s="46"/>
      <c r="I460" s="51" t="str">
        <f>VLOOKUP($E$1:$E$99997,'[2]Inspector responsibility'!$B$13:$D$379,3,FALSE)</f>
        <v>Fredrik Blomgren</v>
      </c>
    </row>
    <row r="461" spans="1:9" s="47" customFormat="1" x14ac:dyDescent="0.2">
      <c r="A461" s="48">
        <v>211002248</v>
      </c>
      <c r="B461" s="48">
        <v>1539</v>
      </c>
      <c r="C461" s="49" t="s">
        <v>1257</v>
      </c>
      <c r="D461" s="49" t="s">
        <v>1258</v>
      </c>
      <c r="E461" s="49" t="s">
        <v>38</v>
      </c>
      <c r="F461" s="49" t="s">
        <v>1259</v>
      </c>
      <c r="G461" s="46"/>
      <c r="H461" s="46"/>
      <c r="I461" s="51" t="str">
        <f>VLOOKUP($E$1:$E$99997,'[2]Inspector responsibility'!$B$13:$D$379,3,FALSE)</f>
        <v>Echo Qu</v>
      </c>
    </row>
    <row r="462" spans="1:9" s="47" customFormat="1" x14ac:dyDescent="0.2">
      <c r="A462" s="48">
        <v>211003246</v>
      </c>
      <c r="B462" s="48">
        <v>1540</v>
      </c>
      <c r="C462" s="49" t="s">
        <v>1260</v>
      </c>
      <c r="D462" s="49" t="s">
        <v>91</v>
      </c>
      <c r="E462" s="49" t="s">
        <v>28</v>
      </c>
      <c r="F462" s="49" t="s">
        <v>1261</v>
      </c>
      <c r="G462" s="46"/>
      <c r="H462" s="46"/>
      <c r="I462" s="51" t="str">
        <f>VLOOKUP($E$1:$E$99997,'[2]Inspector responsibility'!$B$13:$D$379,3,FALSE)</f>
        <v>Fredrik Blomgren</v>
      </c>
    </row>
    <row r="463" spans="1:9" s="47" customFormat="1" x14ac:dyDescent="0.2">
      <c r="A463" s="48">
        <v>211001530</v>
      </c>
      <c r="B463" s="48">
        <v>1541</v>
      </c>
      <c r="C463" s="49" t="s">
        <v>1262</v>
      </c>
      <c r="D463" s="49" t="s">
        <v>773</v>
      </c>
      <c r="E463" s="49" t="s">
        <v>28</v>
      </c>
      <c r="F463" s="49" t="s">
        <v>1263</v>
      </c>
      <c r="G463" s="46"/>
      <c r="H463" s="46"/>
      <c r="I463" s="51" t="str">
        <f>VLOOKUP($E$1:$E$99997,'[2]Inspector responsibility'!$B$13:$D$379,3,FALSE)</f>
        <v>Fredrik Blomgren</v>
      </c>
    </row>
    <row r="464" spans="1:9" s="47" customFormat="1" x14ac:dyDescent="0.2">
      <c r="A464" s="48">
        <v>211003589</v>
      </c>
      <c r="B464" s="48">
        <v>1542</v>
      </c>
      <c r="C464" s="49" t="s">
        <v>1264</v>
      </c>
      <c r="D464" s="49" t="s">
        <v>1265</v>
      </c>
      <c r="E464" s="49" t="s">
        <v>28</v>
      </c>
      <c r="F464" s="49" t="s">
        <v>1266</v>
      </c>
      <c r="G464" s="46"/>
      <c r="H464" s="46"/>
      <c r="I464" s="51" t="str">
        <f>VLOOKUP($E$1:$E$99997,'[2]Inspector responsibility'!$B$13:$D$379,3,FALSE)</f>
        <v>Fredrik Blomgren</v>
      </c>
    </row>
    <row r="465" spans="1:9" s="47" customFormat="1" x14ac:dyDescent="0.2">
      <c r="A465" s="48">
        <v>211005323</v>
      </c>
      <c r="B465" s="48">
        <v>1544</v>
      </c>
      <c r="C465" s="49" t="s">
        <v>1267</v>
      </c>
      <c r="D465" s="49" t="s">
        <v>1268</v>
      </c>
      <c r="E465" s="49" t="s">
        <v>38</v>
      </c>
      <c r="F465" s="49" t="s">
        <v>1269</v>
      </c>
      <c r="G465" s="46"/>
      <c r="H465" s="46"/>
      <c r="I465" s="51" t="str">
        <f>VLOOKUP($E$1:$E$99997,'[2]Inspector responsibility'!$B$13:$D$379,3,FALSE)</f>
        <v>Echo Qu</v>
      </c>
    </row>
    <row r="466" spans="1:9" s="47" customFormat="1" x14ac:dyDescent="0.2">
      <c r="A466" s="48">
        <v>211904740</v>
      </c>
      <c r="B466" s="48">
        <v>1545</v>
      </c>
      <c r="C466" s="49" t="s">
        <v>1270</v>
      </c>
      <c r="D466" s="49" t="s">
        <v>1271</v>
      </c>
      <c r="E466" s="49" t="s">
        <v>28</v>
      </c>
      <c r="F466" s="49" t="s">
        <v>1272</v>
      </c>
      <c r="G466" s="46"/>
      <c r="H466" s="46"/>
      <c r="I466" s="51" t="str">
        <f>VLOOKUP($E$1:$E$99997,'[2]Inspector responsibility'!$B$13:$D$379,3,FALSE)</f>
        <v>Fredrik Blomgren</v>
      </c>
    </row>
    <row r="467" spans="1:9" s="47" customFormat="1" x14ac:dyDescent="0.2">
      <c r="A467" s="48">
        <v>211001536</v>
      </c>
      <c r="B467" s="48">
        <v>1546</v>
      </c>
      <c r="C467" s="49" t="s">
        <v>1273</v>
      </c>
      <c r="D467" s="49" t="s">
        <v>1274</v>
      </c>
      <c r="E467" s="49" t="s">
        <v>28</v>
      </c>
      <c r="F467" s="49" t="s">
        <v>1275</v>
      </c>
      <c r="G467" s="46"/>
      <c r="H467" s="46"/>
      <c r="I467" s="51" t="str">
        <f>VLOOKUP($E$1:$E$99997,'[2]Inspector responsibility'!$B$13:$D$379,3,FALSE)</f>
        <v>Fredrik Blomgren</v>
      </c>
    </row>
    <row r="468" spans="1:9" s="47" customFormat="1" x14ac:dyDescent="0.2">
      <c r="A468" s="48">
        <v>211005503</v>
      </c>
      <c r="B468" s="48">
        <v>1547</v>
      </c>
      <c r="C468" s="49" t="s">
        <v>1276</v>
      </c>
      <c r="D468" s="49" t="s">
        <v>1277</v>
      </c>
      <c r="E468" s="49" t="s">
        <v>28</v>
      </c>
      <c r="F468" s="49" t="s">
        <v>1278</v>
      </c>
      <c r="G468" s="46"/>
      <c r="H468" s="46"/>
      <c r="I468" s="51" t="str">
        <f>VLOOKUP($E$1:$E$99997,'[2]Inspector responsibility'!$B$13:$D$379,3,FALSE)</f>
        <v>Fredrik Blomgren</v>
      </c>
    </row>
    <row r="469" spans="1:9" s="47" customFormat="1" x14ac:dyDescent="0.2">
      <c r="A469" s="48">
        <v>211005504</v>
      </c>
      <c r="B469" s="48">
        <v>1548</v>
      </c>
      <c r="C469" s="49" t="s">
        <v>1279</v>
      </c>
      <c r="D469" s="49" t="s">
        <v>1280</v>
      </c>
      <c r="E469" s="49" t="s">
        <v>28</v>
      </c>
      <c r="F469" s="49" t="s">
        <v>1281</v>
      </c>
      <c r="G469" s="46"/>
      <c r="H469" s="46"/>
      <c r="I469" s="51" t="str">
        <f>VLOOKUP($E$1:$E$99997,'[2]Inspector responsibility'!$B$13:$D$379,3,FALSE)</f>
        <v>Fredrik Blomgren</v>
      </c>
    </row>
    <row r="470" spans="1:9" s="47" customFormat="1" x14ac:dyDescent="0.2">
      <c r="A470" s="48">
        <v>211900044</v>
      </c>
      <c r="B470" s="48">
        <v>1551</v>
      </c>
      <c r="C470" s="49" t="s">
        <v>1282</v>
      </c>
      <c r="D470" s="49" t="s">
        <v>1283</v>
      </c>
      <c r="E470" s="49" t="s">
        <v>871</v>
      </c>
      <c r="F470" s="49" t="s">
        <v>1284</v>
      </c>
      <c r="G470" s="46"/>
      <c r="H470" s="46"/>
      <c r="I470" s="51" t="str">
        <f>VLOOKUP($E$1:$E$99997,'[2]Inspector responsibility'!$B$13:$D$379,3,FALSE)</f>
        <v>Echo Qu</v>
      </c>
    </row>
    <row r="471" spans="1:9" s="47" customFormat="1" x14ac:dyDescent="0.2">
      <c r="A471" s="48">
        <v>211001539</v>
      </c>
      <c r="B471" s="48">
        <v>1552</v>
      </c>
      <c r="C471" s="49" t="s">
        <v>1285</v>
      </c>
      <c r="D471" s="49" t="s">
        <v>1286</v>
      </c>
      <c r="E471" s="49" t="s">
        <v>28</v>
      </c>
      <c r="F471" s="49" t="s">
        <v>1287</v>
      </c>
      <c r="G471" s="46"/>
      <c r="H471" s="46"/>
      <c r="I471" s="51" t="str">
        <f>VLOOKUP($E$1:$E$99997,'[2]Inspector responsibility'!$B$13:$D$379,3,FALSE)</f>
        <v>Fredrik Blomgren</v>
      </c>
    </row>
    <row r="472" spans="1:9" s="47" customFormat="1" x14ac:dyDescent="0.2">
      <c r="A472" s="48">
        <v>211001540</v>
      </c>
      <c r="B472" s="48">
        <v>1553</v>
      </c>
      <c r="C472" s="49" t="s">
        <v>1288</v>
      </c>
      <c r="D472" s="49" t="s">
        <v>1289</v>
      </c>
      <c r="E472" s="49" t="s">
        <v>28</v>
      </c>
      <c r="F472" s="49" t="s">
        <v>1290</v>
      </c>
      <c r="G472" s="46"/>
      <c r="H472" s="46"/>
      <c r="I472" s="51" t="str">
        <f>VLOOKUP($E$1:$E$99997,'[2]Inspector responsibility'!$B$13:$D$379,3,FALSE)</f>
        <v>Fredrik Blomgren</v>
      </c>
    </row>
    <row r="473" spans="1:9" s="47" customFormat="1" x14ac:dyDescent="0.2">
      <c r="A473" s="48">
        <v>211900267</v>
      </c>
      <c r="B473" s="48">
        <v>1554</v>
      </c>
      <c r="C473" s="49" t="s">
        <v>1291</v>
      </c>
      <c r="D473" s="49" t="s">
        <v>1292</v>
      </c>
      <c r="E473" s="49" t="s">
        <v>721</v>
      </c>
      <c r="F473" s="49" t="s">
        <v>71</v>
      </c>
      <c r="G473" s="46"/>
      <c r="H473" s="46"/>
      <c r="I473" s="51" t="str">
        <f>VLOOKUP($E$1:$E$99997,'[2]Inspector responsibility'!$B$13:$D$379,3,FALSE)</f>
        <v>Heth Viers</v>
      </c>
    </row>
    <row r="474" spans="1:9" s="47" customFormat="1" x14ac:dyDescent="0.2">
      <c r="A474" s="48">
        <v>211001544</v>
      </c>
      <c r="B474" s="48">
        <v>1555</v>
      </c>
      <c r="C474" s="49" t="s">
        <v>1293</v>
      </c>
      <c r="D474" s="49" t="s">
        <v>1294</v>
      </c>
      <c r="E474" s="49" t="s">
        <v>28</v>
      </c>
      <c r="F474" s="49" t="s">
        <v>1295</v>
      </c>
      <c r="G474" s="46"/>
      <c r="H474" s="46"/>
      <c r="I474" s="51" t="str">
        <f>VLOOKUP($E$1:$E$99997,'[2]Inspector responsibility'!$B$13:$D$379,3,FALSE)</f>
        <v>Fredrik Blomgren</v>
      </c>
    </row>
    <row r="475" spans="1:9" s="47" customFormat="1" x14ac:dyDescent="0.2">
      <c r="A475" s="48">
        <v>211002252</v>
      </c>
      <c r="B475" s="48">
        <v>1556</v>
      </c>
      <c r="C475" s="49" t="s">
        <v>1296</v>
      </c>
      <c r="D475" s="49" t="s">
        <v>1297</v>
      </c>
      <c r="E475" s="49" t="s">
        <v>38</v>
      </c>
      <c r="F475" s="49" t="s">
        <v>1298</v>
      </c>
      <c r="G475" s="46"/>
      <c r="H475" s="46"/>
      <c r="I475" s="51" t="str">
        <f>VLOOKUP($E$1:$E$99997,'[2]Inspector responsibility'!$B$13:$D$379,3,FALSE)</f>
        <v>Echo Qu</v>
      </c>
    </row>
    <row r="476" spans="1:9" s="47" customFormat="1" x14ac:dyDescent="0.2">
      <c r="A476" s="48">
        <v>211005506</v>
      </c>
      <c r="B476" s="48">
        <v>1558</v>
      </c>
      <c r="C476" s="49" t="s">
        <v>1299</v>
      </c>
      <c r="D476" s="49" t="s">
        <v>1300</v>
      </c>
      <c r="E476" s="49" t="s">
        <v>28</v>
      </c>
      <c r="F476" s="49" t="s">
        <v>1301</v>
      </c>
      <c r="G476" s="46"/>
      <c r="H476" s="46"/>
      <c r="I476" s="51" t="str">
        <f>VLOOKUP($E$1:$E$99997,'[2]Inspector responsibility'!$B$13:$D$379,3,FALSE)</f>
        <v>Fredrik Blomgren</v>
      </c>
    </row>
    <row r="477" spans="1:9" s="47" customFormat="1" x14ac:dyDescent="0.2">
      <c r="A477" s="48">
        <v>211904609</v>
      </c>
      <c r="B477" s="48">
        <v>1559</v>
      </c>
      <c r="C477" s="49" t="s">
        <v>1302</v>
      </c>
      <c r="D477" s="49" t="s">
        <v>1303</v>
      </c>
      <c r="E477" s="49" t="s">
        <v>28</v>
      </c>
      <c r="F477" s="49" t="s">
        <v>1304</v>
      </c>
      <c r="G477" s="46"/>
      <c r="H477" s="46"/>
      <c r="I477" s="51" t="str">
        <f>VLOOKUP($E$1:$E$99997,'[2]Inspector responsibility'!$B$13:$D$379,3,FALSE)</f>
        <v>Fredrik Blomgren</v>
      </c>
    </row>
    <row r="478" spans="1:9" s="47" customFormat="1" x14ac:dyDescent="0.2">
      <c r="A478" s="48">
        <v>211005324</v>
      </c>
      <c r="B478" s="48">
        <v>1560</v>
      </c>
      <c r="C478" s="49" t="s">
        <v>1305</v>
      </c>
      <c r="D478" s="49" t="s">
        <v>1306</v>
      </c>
      <c r="E478" s="49" t="s">
        <v>38</v>
      </c>
      <c r="F478" s="49" t="s">
        <v>1307</v>
      </c>
      <c r="G478" s="46"/>
      <c r="H478" s="46"/>
      <c r="I478" s="51" t="str">
        <f>VLOOKUP($E$1:$E$99997,'[2]Inspector responsibility'!$B$13:$D$379,3,FALSE)</f>
        <v>Echo Qu</v>
      </c>
    </row>
    <row r="479" spans="1:9" s="47" customFormat="1" x14ac:dyDescent="0.2">
      <c r="A479" s="48">
        <v>211001588</v>
      </c>
      <c r="B479" s="48">
        <v>1561</v>
      </c>
      <c r="C479" s="49" t="s">
        <v>1308</v>
      </c>
      <c r="D479" s="49" t="s">
        <v>884</v>
      </c>
      <c r="E479" s="49" t="s">
        <v>28</v>
      </c>
      <c r="F479" s="49" t="s">
        <v>1309</v>
      </c>
      <c r="G479" s="46"/>
      <c r="H479" s="46"/>
      <c r="I479" s="51" t="str">
        <f>VLOOKUP($E$1:$E$99997,'[2]Inspector responsibility'!$B$13:$D$379,3,FALSE)</f>
        <v>Fredrik Blomgren</v>
      </c>
    </row>
    <row r="480" spans="1:9" s="47" customFormat="1" x14ac:dyDescent="0.2">
      <c r="A480" s="48">
        <v>211900045</v>
      </c>
      <c r="B480" s="48">
        <v>1562</v>
      </c>
      <c r="C480" s="49" t="s">
        <v>1310</v>
      </c>
      <c r="D480" s="49" t="s">
        <v>1311</v>
      </c>
      <c r="E480" s="49" t="s">
        <v>989</v>
      </c>
      <c r="F480" s="49" t="s">
        <v>1312</v>
      </c>
      <c r="G480" s="46"/>
      <c r="H480" s="46"/>
      <c r="I480" s="51" t="str">
        <f>VLOOKUP($E$1:$E$99997,'[2]Inspector responsibility'!$B$13:$D$379,3,FALSE)</f>
        <v>Yves Vuylsteke</v>
      </c>
    </row>
    <row r="481" spans="1:9" s="47" customFormat="1" x14ac:dyDescent="0.2">
      <c r="A481" s="48">
        <v>211002150</v>
      </c>
      <c r="B481" s="48">
        <v>1563</v>
      </c>
      <c r="C481" s="49" t="s">
        <v>1313</v>
      </c>
      <c r="D481" s="49" t="s">
        <v>1314</v>
      </c>
      <c r="E481" s="49" t="s">
        <v>28</v>
      </c>
      <c r="F481" s="49" t="s">
        <v>1315</v>
      </c>
      <c r="G481" s="46"/>
      <c r="H481" s="46"/>
      <c r="I481" s="51" t="str">
        <f>VLOOKUP($E$1:$E$99997,'[2]Inspector responsibility'!$B$13:$D$379,3,FALSE)</f>
        <v>Fredrik Blomgren</v>
      </c>
    </row>
    <row r="482" spans="1:9" s="47" customFormat="1" x14ac:dyDescent="0.2">
      <c r="A482" s="48">
        <v>211002271</v>
      </c>
      <c r="B482" s="48">
        <v>1564</v>
      </c>
      <c r="C482" s="49" t="s">
        <v>1316</v>
      </c>
      <c r="D482" s="49" t="s">
        <v>1317</v>
      </c>
      <c r="E482" s="49" t="s">
        <v>377</v>
      </c>
      <c r="F482" s="49" t="s">
        <v>1318</v>
      </c>
      <c r="G482" s="46"/>
      <c r="H482" s="46"/>
      <c r="I482" s="51" t="str">
        <f>VLOOKUP($E$1:$E$99997,'[2]Inspector responsibility'!$B$13:$D$379,3,FALSE)</f>
        <v>Yves Vuylsteke</v>
      </c>
    </row>
    <row r="483" spans="1:9" s="47" customFormat="1" x14ac:dyDescent="0.2">
      <c r="A483" s="48">
        <v>211005099</v>
      </c>
      <c r="B483" s="48">
        <v>1565</v>
      </c>
      <c r="C483" s="49" t="s">
        <v>1319</v>
      </c>
      <c r="D483" s="49" t="s">
        <v>1320</v>
      </c>
      <c r="E483" s="49" t="s">
        <v>1321</v>
      </c>
      <c r="F483" s="49" t="s">
        <v>1322</v>
      </c>
      <c r="G483" s="46"/>
      <c r="H483" s="46"/>
      <c r="I483" s="51" t="str">
        <f>VLOOKUP($E$1:$E$99997,'[2]Inspector responsibility'!$B$13:$D$379,3,FALSE)</f>
        <v>Fredrik Blomgren</v>
      </c>
    </row>
    <row r="484" spans="1:9" s="47" customFormat="1" x14ac:dyDescent="0.2">
      <c r="A484" s="48">
        <v>211001437</v>
      </c>
      <c r="B484" s="48">
        <v>1566</v>
      </c>
      <c r="C484" s="49" t="s">
        <v>1323</v>
      </c>
      <c r="D484" s="49" t="s">
        <v>1324</v>
      </c>
      <c r="E484" s="49" t="s">
        <v>28</v>
      </c>
      <c r="F484" s="49" t="s">
        <v>1325</v>
      </c>
      <c r="G484" s="46"/>
      <c r="H484" s="46"/>
      <c r="I484" s="51" t="str">
        <f>VLOOKUP($E$1:$E$99997,'[2]Inspector responsibility'!$B$13:$D$379,3,FALSE)</f>
        <v>Fredrik Blomgren</v>
      </c>
    </row>
    <row r="485" spans="1:9" s="47" customFormat="1" x14ac:dyDescent="0.2">
      <c r="A485" s="48">
        <v>211002155</v>
      </c>
      <c r="B485" s="48">
        <v>1568</v>
      </c>
      <c r="C485" s="49" t="s">
        <v>1326</v>
      </c>
      <c r="D485" s="49" t="s">
        <v>91</v>
      </c>
      <c r="E485" s="49" t="s">
        <v>28</v>
      </c>
      <c r="F485" s="49" t="s">
        <v>1327</v>
      </c>
      <c r="G485" s="46"/>
      <c r="H485" s="46"/>
      <c r="I485" s="51" t="str">
        <f>VLOOKUP($E$1:$E$99997,'[2]Inspector responsibility'!$B$13:$D$379,3,FALSE)</f>
        <v>Fredrik Blomgren</v>
      </c>
    </row>
    <row r="486" spans="1:9" s="47" customFormat="1" x14ac:dyDescent="0.2">
      <c r="A486" s="48">
        <v>211003475</v>
      </c>
      <c r="B486" s="48">
        <v>1569</v>
      </c>
      <c r="C486" s="49" t="s">
        <v>1262</v>
      </c>
      <c r="D486" s="49" t="s">
        <v>913</v>
      </c>
      <c r="E486" s="49" t="s">
        <v>28</v>
      </c>
      <c r="F486" s="49" t="s">
        <v>1328</v>
      </c>
      <c r="G486" s="46"/>
      <c r="H486" s="46"/>
      <c r="I486" s="51" t="str">
        <f>VLOOKUP($E$1:$E$99997,'[2]Inspector responsibility'!$B$13:$D$379,3,FALSE)</f>
        <v>Fredrik Blomgren</v>
      </c>
    </row>
    <row r="487" spans="1:9" s="47" customFormat="1" x14ac:dyDescent="0.2">
      <c r="A487" s="48">
        <v>211003434</v>
      </c>
      <c r="B487" s="48">
        <v>1572</v>
      </c>
      <c r="C487" s="49" t="s">
        <v>1329</v>
      </c>
      <c r="D487" s="49" t="s">
        <v>1330</v>
      </c>
      <c r="E487" s="49" t="s">
        <v>28</v>
      </c>
      <c r="F487" s="49" t="s">
        <v>1331</v>
      </c>
      <c r="G487" s="46"/>
      <c r="H487" s="46"/>
      <c r="I487" s="51" t="str">
        <f>VLOOKUP($E$1:$E$99997,'[2]Inspector responsibility'!$B$13:$D$379,3,FALSE)</f>
        <v>Fredrik Blomgren</v>
      </c>
    </row>
    <row r="488" spans="1:9" s="47" customFormat="1" x14ac:dyDescent="0.2">
      <c r="A488" s="48">
        <v>211002291</v>
      </c>
      <c r="B488" s="48">
        <v>1573</v>
      </c>
      <c r="C488" s="49" t="s">
        <v>1332</v>
      </c>
      <c r="D488" s="49" t="s">
        <v>1333</v>
      </c>
      <c r="E488" s="49" t="s">
        <v>24</v>
      </c>
      <c r="F488" s="49" t="s">
        <v>1334</v>
      </c>
      <c r="G488" s="46"/>
      <c r="H488" s="46"/>
      <c r="I488" s="51" t="str">
        <f>VLOOKUP($E$1:$E$99997,'[2]Inspector responsibility'!$B$13:$D$379,3,FALSE)</f>
        <v>Yves Vuylsteke</v>
      </c>
    </row>
    <row r="489" spans="1:9" s="47" customFormat="1" x14ac:dyDescent="0.2">
      <c r="A489" s="48">
        <v>211002620</v>
      </c>
      <c r="B489" s="48">
        <v>1574</v>
      </c>
      <c r="C489" s="49" t="s">
        <v>1335</v>
      </c>
      <c r="D489" s="49" t="s">
        <v>1336</v>
      </c>
      <c r="E489" s="49" t="s">
        <v>24</v>
      </c>
      <c r="F489" s="49" t="s">
        <v>1337</v>
      </c>
      <c r="G489" s="46"/>
      <c r="H489" s="46"/>
      <c r="I489" s="51" t="str">
        <f>VLOOKUP($E$1:$E$99997,'[2]Inspector responsibility'!$B$13:$D$379,3,FALSE)</f>
        <v>Yves Vuylsteke</v>
      </c>
    </row>
    <row r="490" spans="1:9" s="47" customFormat="1" x14ac:dyDescent="0.2">
      <c r="A490" s="48">
        <v>211900577</v>
      </c>
      <c r="B490" s="48">
        <v>1575</v>
      </c>
      <c r="C490" s="49" t="s">
        <v>1338</v>
      </c>
      <c r="D490" s="49" t="s">
        <v>1339</v>
      </c>
      <c r="E490" s="49" t="s">
        <v>24</v>
      </c>
      <c r="F490" s="49" t="s">
        <v>1340</v>
      </c>
      <c r="G490" s="46"/>
      <c r="H490" s="46"/>
      <c r="I490" s="51" t="str">
        <f>VLOOKUP($E$1:$E$99997,'[2]Inspector responsibility'!$B$13:$D$379,3,FALSE)</f>
        <v>Yves Vuylsteke</v>
      </c>
    </row>
    <row r="491" spans="1:9" s="47" customFormat="1" x14ac:dyDescent="0.2">
      <c r="A491" s="48">
        <v>211004137</v>
      </c>
      <c r="B491" s="48">
        <v>1577</v>
      </c>
      <c r="C491" s="49" t="s">
        <v>1341</v>
      </c>
      <c r="D491" s="49" t="s">
        <v>1342</v>
      </c>
      <c r="E491" s="49" t="s">
        <v>377</v>
      </c>
      <c r="F491" s="49" t="s">
        <v>1343</v>
      </c>
      <c r="G491" s="46"/>
      <c r="H491" s="46"/>
      <c r="I491" s="51" t="str">
        <f>VLOOKUP($E$1:$E$99997,'[2]Inspector responsibility'!$B$13:$D$379,3,FALSE)</f>
        <v>Yves Vuylsteke</v>
      </c>
    </row>
    <row r="492" spans="1:9" s="47" customFormat="1" x14ac:dyDescent="0.2">
      <c r="A492" s="48">
        <v>211002232</v>
      </c>
      <c r="B492" s="48">
        <v>1578</v>
      </c>
      <c r="C492" s="49" t="s">
        <v>1344</v>
      </c>
      <c r="D492" s="49" t="s">
        <v>1345</v>
      </c>
      <c r="E492" s="49" t="s">
        <v>24</v>
      </c>
      <c r="F492" s="49" t="s">
        <v>1346</v>
      </c>
      <c r="G492" s="46"/>
      <c r="H492" s="46"/>
      <c r="I492" s="51" t="str">
        <f>VLOOKUP($E$1:$E$99997,'[2]Inspector responsibility'!$B$13:$D$379,3,FALSE)</f>
        <v>Yves Vuylsteke</v>
      </c>
    </row>
    <row r="493" spans="1:9" s="47" customFormat="1" x14ac:dyDescent="0.2">
      <c r="A493" s="48">
        <v>211002668</v>
      </c>
      <c r="B493" s="48">
        <v>1580</v>
      </c>
      <c r="C493" s="49" t="s">
        <v>1347</v>
      </c>
      <c r="D493" s="49" t="s">
        <v>1348</v>
      </c>
      <c r="E493" s="49" t="s">
        <v>34</v>
      </c>
      <c r="F493" s="49" t="s">
        <v>1349</v>
      </c>
      <c r="G493" s="46"/>
      <c r="H493" s="46"/>
      <c r="I493" s="51" t="str">
        <f>VLOOKUP($E$1:$E$99997,'[2]Inspector responsibility'!$B$13:$D$379,3,FALSE)</f>
        <v>Yves Vuylsteke</v>
      </c>
    </row>
    <row r="494" spans="1:9" s="47" customFormat="1" x14ac:dyDescent="0.2">
      <c r="A494" s="48">
        <v>211002750</v>
      </c>
      <c r="B494" s="48">
        <v>1581</v>
      </c>
      <c r="C494" s="49" t="s">
        <v>1350</v>
      </c>
      <c r="D494" s="49" t="s">
        <v>1351</v>
      </c>
      <c r="E494" s="49" t="s">
        <v>28</v>
      </c>
      <c r="F494" s="49" t="s">
        <v>1352</v>
      </c>
      <c r="G494" s="46"/>
      <c r="H494" s="46"/>
      <c r="I494" s="51" t="str">
        <f>VLOOKUP($E$1:$E$99997,'[2]Inspector responsibility'!$B$13:$D$379,3,FALSE)</f>
        <v>Fredrik Blomgren</v>
      </c>
    </row>
    <row r="495" spans="1:9" s="47" customFormat="1" x14ac:dyDescent="0.2">
      <c r="A495" s="48">
        <v>211003421</v>
      </c>
      <c r="B495" s="48">
        <v>1583</v>
      </c>
      <c r="C495" s="49" t="s">
        <v>1353</v>
      </c>
      <c r="D495" s="49" t="s">
        <v>1181</v>
      </c>
      <c r="E495" s="49" t="s">
        <v>28</v>
      </c>
      <c r="F495" s="49" t="s">
        <v>1354</v>
      </c>
      <c r="G495" s="46"/>
      <c r="H495" s="46"/>
      <c r="I495" s="51" t="str">
        <f>VLOOKUP($E$1:$E$99997,'[2]Inspector responsibility'!$B$13:$D$379,3,FALSE)</f>
        <v>Fredrik Blomgren</v>
      </c>
    </row>
    <row r="496" spans="1:9" s="47" customFormat="1" x14ac:dyDescent="0.2">
      <c r="A496" s="48">
        <v>211900691</v>
      </c>
      <c r="B496" s="48">
        <v>1584</v>
      </c>
      <c r="C496" s="49" t="s">
        <v>1355</v>
      </c>
      <c r="D496" s="49" t="s">
        <v>1356</v>
      </c>
      <c r="E496" s="49" t="s">
        <v>28</v>
      </c>
      <c r="F496" s="49" t="s">
        <v>1357</v>
      </c>
      <c r="G496" s="46"/>
      <c r="H496" s="46"/>
      <c r="I496" s="51" t="str">
        <f>VLOOKUP($E$1:$E$99997,'[2]Inspector responsibility'!$B$13:$D$379,3,FALSE)</f>
        <v>Fredrik Blomgren</v>
      </c>
    </row>
    <row r="497" spans="1:9" s="47" customFormat="1" x14ac:dyDescent="0.2">
      <c r="A497" s="48">
        <v>211005100</v>
      </c>
      <c r="B497" s="48">
        <v>1585</v>
      </c>
      <c r="C497" s="49" t="s">
        <v>1358</v>
      </c>
      <c r="D497" s="49" t="s">
        <v>1359</v>
      </c>
      <c r="E497" s="49" t="s">
        <v>1321</v>
      </c>
      <c r="F497" s="49" t="s">
        <v>1360</v>
      </c>
      <c r="G497" s="46"/>
      <c r="H497" s="46"/>
      <c r="I497" s="51" t="str">
        <f>VLOOKUP($E$1:$E$99997,'[2]Inspector responsibility'!$B$13:$D$379,3,FALSE)</f>
        <v>Fredrik Blomgren</v>
      </c>
    </row>
    <row r="498" spans="1:9" s="47" customFormat="1" x14ac:dyDescent="0.2">
      <c r="A498" s="48">
        <v>211002923</v>
      </c>
      <c r="B498" s="48">
        <v>1586</v>
      </c>
      <c r="C498" s="49" t="s">
        <v>1361</v>
      </c>
      <c r="D498" s="49" t="s">
        <v>48</v>
      </c>
      <c r="E498" s="49" t="s">
        <v>24</v>
      </c>
      <c r="F498" s="49" t="s">
        <v>1362</v>
      </c>
      <c r="G498" s="46"/>
      <c r="H498" s="46"/>
      <c r="I498" s="51" t="str">
        <f>VLOOKUP($E$1:$E$99997,'[2]Inspector responsibility'!$B$13:$D$379,3,FALSE)</f>
        <v>Yves Vuylsteke</v>
      </c>
    </row>
    <row r="499" spans="1:9" s="47" customFormat="1" x14ac:dyDescent="0.2">
      <c r="A499" s="48">
        <v>211003479</v>
      </c>
      <c r="B499" s="48">
        <v>1587</v>
      </c>
      <c r="C499" s="49" t="s">
        <v>1363</v>
      </c>
      <c r="D499" s="49" t="s">
        <v>1364</v>
      </c>
      <c r="E499" s="49" t="s">
        <v>1365</v>
      </c>
      <c r="F499" s="49" t="s">
        <v>1366</v>
      </c>
      <c r="G499" s="46"/>
      <c r="H499" s="46"/>
      <c r="I499" s="51" t="str">
        <f>VLOOKUP($E$1:$E$99997,'[2]Inspector responsibility'!$B$13:$D$379,3,FALSE)</f>
        <v>Shared EMEA</v>
      </c>
    </row>
    <row r="500" spans="1:9" s="47" customFormat="1" x14ac:dyDescent="0.2">
      <c r="A500" s="48">
        <v>211004423</v>
      </c>
      <c r="B500" s="48">
        <v>1588</v>
      </c>
      <c r="C500" s="49" t="s">
        <v>1367</v>
      </c>
      <c r="D500" s="49" t="s">
        <v>1368</v>
      </c>
      <c r="E500" s="49" t="s">
        <v>63</v>
      </c>
      <c r="F500" s="49" t="s">
        <v>71</v>
      </c>
      <c r="G500" s="46"/>
      <c r="H500" s="46"/>
      <c r="I500" s="51" t="str">
        <f>VLOOKUP($E$1:$E$99997,'[2]Inspector responsibility'!$B$13:$D$379,3,FALSE)</f>
        <v>Ellen Cardoso</v>
      </c>
    </row>
    <row r="501" spans="1:9" s="47" customFormat="1" x14ac:dyDescent="0.2">
      <c r="A501" s="48">
        <v>211900046</v>
      </c>
      <c r="B501" s="48">
        <v>1589</v>
      </c>
      <c r="C501" s="49" t="s">
        <v>1369</v>
      </c>
      <c r="D501" s="49" t="s">
        <v>1370</v>
      </c>
      <c r="E501" s="49" t="s">
        <v>1371</v>
      </c>
      <c r="F501" s="49" t="s">
        <v>71</v>
      </c>
      <c r="G501" s="46"/>
      <c r="H501" s="46"/>
      <c r="I501" s="51" t="str">
        <f>VLOOKUP($E$1:$E$99997,'[2]Inspector responsibility'!$B$13:$D$379,3,FALSE)</f>
        <v>Ellen Cardoso</v>
      </c>
    </row>
    <row r="502" spans="1:9" s="47" customFormat="1" x14ac:dyDescent="0.2">
      <c r="A502" s="48">
        <v>211002255</v>
      </c>
      <c r="B502" s="48">
        <v>1590</v>
      </c>
      <c r="C502" s="49" t="s">
        <v>1372</v>
      </c>
      <c r="D502" s="49" t="s">
        <v>1373</v>
      </c>
      <c r="E502" s="49" t="s">
        <v>38</v>
      </c>
      <c r="F502" s="49" t="s">
        <v>1374</v>
      </c>
      <c r="G502" s="46"/>
      <c r="H502" s="46"/>
      <c r="I502" s="51" t="str">
        <f>VLOOKUP($E$1:$E$99997,'[2]Inspector responsibility'!$B$13:$D$379,3,FALSE)</f>
        <v>Echo Qu</v>
      </c>
    </row>
    <row r="503" spans="1:9" s="47" customFormat="1" x14ac:dyDescent="0.2">
      <c r="A503" s="48">
        <v>211003447</v>
      </c>
      <c r="B503" s="48">
        <v>1591</v>
      </c>
      <c r="C503" s="49" t="s">
        <v>1375</v>
      </c>
      <c r="D503" s="49" t="s">
        <v>1376</v>
      </c>
      <c r="E503" s="49" t="s">
        <v>1377</v>
      </c>
      <c r="F503" s="49" t="s">
        <v>1378</v>
      </c>
      <c r="G503" s="46"/>
      <c r="H503" s="46"/>
      <c r="I503" s="51" t="str">
        <f>VLOOKUP($E$1:$E$99997,'[2]Inspector responsibility'!$B$13:$D$379,3,FALSE)</f>
        <v>Ian Shortley</v>
      </c>
    </row>
    <row r="504" spans="1:9" s="47" customFormat="1" x14ac:dyDescent="0.2">
      <c r="A504" s="48">
        <v>211905102</v>
      </c>
      <c r="B504" s="48">
        <v>1593</v>
      </c>
      <c r="C504" s="49" t="s">
        <v>1379</v>
      </c>
      <c r="D504" s="49" t="s">
        <v>1380</v>
      </c>
      <c r="E504" s="49" t="s">
        <v>34</v>
      </c>
      <c r="F504" s="49" t="s">
        <v>1381</v>
      </c>
      <c r="G504" s="46"/>
      <c r="H504" s="46"/>
      <c r="I504" s="51" t="str">
        <f>VLOOKUP($E$1:$E$99997,'[2]Inspector responsibility'!$B$13:$D$379,3,FALSE)</f>
        <v>Yves Vuylsteke</v>
      </c>
    </row>
    <row r="505" spans="1:9" s="47" customFormat="1" x14ac:dyDescent="0.2">
      <c r="A505" s="48">
        <v>211005507</v>
      </c>
      <c r="B505" s="48">
        <v>1594</v>
      </c>
      <c r="C505" s="49" t="s">
        <v>1382</v>
      </c>
      <c r="D505" s="49" t="s">
        <v>1383</v>
      </c>
      <c r="E505" s="49" t="s">
        <v>28</v>
      </c>
      <c r="F505" s="49" t="s">
        <v>1384</v>
      </c>
      <c r="G505" s="46"/>
      <c r="H505" s="46"/>
      <c r="I505" s="51" t="str">
        <f>VLOOKUP($E$1:$E$99997,'[2]Inspector responsibility'!$B$13:$D$379,3,FALSE)</f>
        <v>Fredrik Blomgren</v>
      </c>
    </row>
    <row r="506" spans="1:9" s="47" customFormat="1" x14ac:dyDescent="0.2">
      <c r="A506" s="48">
        <v>211000204</v>
      </c>
      <c r="B506" s="48">
        <v>1595</v>
      </c>
      <c r="C506" s="49" t="s">
        <v>1385</v>
      </c>
      <c r="D506" s="49" t="s">
        <v>1386</v>
      </c>
      <c r="E506" s="49" t="s">
        <v>28</v>
      </c>
      <c r="F506" s="49" t="s">
        <v>1387</v>
      </c>
      <c r="G506" s="46"/>
      <c r="H506" s="46"/>
      <c r="I506" s="51" t="str">
        <f>VLOOKUP($E$1:$E$99997,'[2]Inspector responsibility'!$B$13:$D$379,3,FALSE)</f>
        <v>Fredrik Blomgren</v>
      </c>
    </row>
    <row r="507" spans="1:9" s="47" customFormat="1" x14ac:dyDescent="0.2">
      <c r="A507" s="48">
        <v>211002156</v>
      </c>
      <c r="B507" s="48">
        <v>1596</v>
      </c>
      <c r="C507" s="49" t="s">
        <v>1388</v>
      </c>
      <c r="D507" s="49" t="s">
        <v>1389</v>
      </c>
      <c r="E507" s="49" t="s">
        <v>28</v>
      </c>
      <c r="F507" s="49" t="s">
        <v>1390</v>
      </c>
      <c r="G507" s="46"/>
      <c r="H507" s="46"/>
      <c r="I507" s="51" t="str">
        <f>VLOOKUP($E$1:$E$99997,'[2]Inspector responsibility'!$B$13:$D$379,3,FALSE)</f>
        <v>Fredrik Blomgren</v>
      </c>
    </row>
    <row r="508" spans="1:9" s="47" customFormat="1" x14ac:dyDescent="0.2">
      <c r="A508" s="48">
        <v>211001439</v>
      </c>
      <c r="B508" s="48">
        <v>1597</v>
      </c>
      <c r="C508" s="49" t="s">
        <v>1391</v>
      </c>
      <c r="D508" s="49" t="s">
        <v>1392</v>
      </c>
      <c r="E508" s="49" t="s">
        <v>28</v>
      </c>
      <c r="F508" s="49" t="s">
        <v>1393</v>
      </c>
      <c r="G508" s="46"/>
      <c r="H508" s="46"/>
      <c r="I508" s="51" t="str">
        <f>VLOOKUP($E$1:$E$99997,'[2]Inspector responsibility'!$B$13:$D$379,3,FALSE)</f>
        <v>Fredrik Blomgren</v>
      </c>
    </row>
    <row r="509" spans="1:9" s="47" customFormat="1" x14ac:dyDescent="0.2">
      <c r="A509" s="48">
        <v>211002095</v>
      </c>
      <c r="B509" s="48">
        <v>1598</v>
      </c>
      <c r="C509" s="49" t="s">
        <v>1394</v>
      </c>
      <c r="D509" s="49" t="s">
        <v>1395</v>
      </c>
      <c r="E509" s="49" t="s">
        <v>1321</v>
      </c>
      <c r="F509" s="49" t="s">
        <v>1396</v>
      </c>
      <c r="G509" s="46"/>
      <c r="H509" s="46"/>
      <c r="I509" s="51" t="str">
        <f>VLOOKUP($E$1:$E$99997,'[2]Inspector responsibility'!$B$13:$D$379,3,FALSE)</f>
        <v>Fredrik Blomgren</v>
      </c>
    </row>
    <row r="510" spans="1:9" s="47" customFormat="1" x14ac:dyDescent="0.2">
      <c r="A510" s="48">
        <v>211002378</v>
      </c>
      <c r="B510" s="48">
        <v>1599</v>
      </c>
      <c r="C510" s="49" t="s">
        <v>1397</v>
      </c>
      <c r="D510" s="49" t="s">
        <v>1398</v>
      </c>
      <c r="E510" s="49" t="s">
        <v>989</v>
      </c>
      <c r="F510" s="49" t="s">
        <v>1399</v>
      </c>
      <c r="G510" s="46"/>
      <c r="H510" s="46"/>
      <c r="I510" s="51" t="str">
        <f>VLOOKUP($E$1:$E$99997,'[2]Inspector responsibility'!$B$13:$D$379,3,FALSE)</f>
        <v>Yves Vuylsteke</v>
      </c>
    </row>
    <row r="511" spans="1:9" s="47" customFormat="1" x14ac:dyDescent="0.2">
      <c r="A511" s="48">
        <v>211001529</v>
      </c>
      <c r="B511" s="48">
        <v>1600</v>
      </c>
      <c r="C511" s="49" t="s">
        <v>1400</v>
      </c>
      <c r="D511" s="49" t="s">
        <v>1294</v>
      </c>
      <c r="E511" s="49" t="s">
        <v>28</v>
      </c>
      <c r="F511" s="49" t="s">
        <v>1401</v>
      </c>
      <c r="G511" s="46"/>
      <c r="H511" s="46"/>
      <c r="I511" s="51" t="str">
        <f>VLOOKUP($E$1:$E$99997,'[2]Inspector responsibility'!$B$13:$D$379,3,FALSE)</f>
        <v>Fredrik Blomgren</v>
      </c>
    </row>
    <row r="512" spans="1:9" s="47" customFormat="1" x14ac:dyDescent="0.2">
      <c r="A512" s="48">
        <v>211002380</v>
      </c>
      <c r="B512" s="48">
        <v>1602</v>
      </c>
      <c r="C512" s="49" t="s">
        <v>1402</v>
      </c>
      <c r="D512" s="49" t="s">
        <v>1403</v>
      </c>
      <c r="E512" s="49" t="s">
        <v>989</v>
      </c>
      <c r="F512" s="49" t="s">
        <v>1404</v>
      </c>
      <c r="G512" s="46"/>
      <c r="H512" s="46"/>
      <c r="I512" s="51" t="str">
        <f>VLOOKUP($E$1:$E$99997,'[2]Inspector responsibility'!$B$13:$D$379,3,FALSE)</f>
        <v>Yves Vuylsteke</v>
      </c>
    </row>
    <row r="513" spans="1:9" s="47" customFormat="1" x14ac:dyDescent="0.2">
      <c r="A513" s="48">
        <v>211002074</v>
      </c>
      <c r="B513" s="48">
        <v>1603</v>
      </c>
      <c r="C513" s="49" t="s">
        <v>1405</v>
      </c>
      <c r="D513" s="49" t="s">
        <v>1406</v>
      </c>
      <c r="E513" s="49" t="s">
        <v>1407</v>
      </c>
      <c r="F513" s="49" t="s">
        <v>1408</v>
      </c>
      <c r="G513" s="46"/>
      <c r="H513" s="46"/>
      <c r="I513" s="51" t="str">
        <f>VLOOKUP($E$1:$E$99997,'[2]Inspector responsibility'!$B$13:$D$379,3,FALSE)</f>
        <v>Fredrik Blomgren</v>
      </c>
    </row>
    <row r="514" spans="1:9" s="47" customFormat="1" x14ac:dyDescent="0.2">
      <c r="A514" s="48">
        <v>211003402</v>
      </c>
      <c r="B514" s="48">
        <v>1605</v>
      </c>
      <c r="C514" s="49" t="s">
        <v>1409</v>
      </c>
      <c r="D514" s="49" t="s">
        <v>1410</v>
      </c>
      <c r="E514" s="49" t="s">
        <v>52</v>
      </c>
      <c r="F514" s="49" t="s">
        <v>1411</v>
      </c>
      <c r="G514" s="46"/>
      <c r="H514" s="46"/>
      <c r="I514" s="51" t="str">
        <f>VLOOKUP($E$1:$E$99997,'[2]Inspector responsibility'!$B$13:$D$379,3,FALSE)</f>
        <v>Yves Vuylsteke</v>
      </c>
    </row>
    <row r="515" spans="1:9" s="47" customFormat="1" x14ac:dyDescent="0.2">
      <c r="A515" s="48">
        <v>211005644</v>
      </c>
      <c r="B515" s="48">
        <v>1606</v>
      </c>
      <c r="C515" s="49" t="s">
        <v>1412</v>
      </c>
      <c r="D515" s="49" t="s">
        <v>1413</v>
      </c>
      <c r="E515" s="49" t="s">
        <v>382</v>
      </c>
      <c r="F515" s="49" t="s">
        <v>1414</v>
      </c>
      <c r="G515" s="46"/>
      <c r="H515" s="46"/>
      <c r="I515" s="51" t="str">
        <f>VLOOKUP($E$1:$E$99997,'[2]Inspector responsibility'!$B$13:$D$379,3,FALSE)</f>
        <v>Ian Shortley</v>
      </c>
    </row>
    <row r="516" spans="1:9" s="47" customFormat="1" x14ac:dyDescent="0.2">
      <c r="A516" s="48">
        <v>211001330</v>
      </c>
      <c r="B516" s="48">
        <v>1608</v>
      </c>
      <c r="C516" s="49" t="s">
        <v>1415</v>
      </c>
      <c r="D516" s="49" t="s">
        <v>1416</v>
      </c>
      <c r="E516" s="49" t="s">
        <v>28</v>
      </c>
      <c r="F516" s="49" t="s">
        <v>1417</v>
      </c>
      <c r="G516" s="46"/>
      <c r="H516" s="46"/>
      <c r="I516" s="51" t="str">
        <f>VLOOKUP($E$1:$E$99997,'[2]Inspector responsibility'!$B$13:$D$379,3,FALSE)</f>
        <v>Fredrik Blomgren</v>
      </c>
    </row>
    <row r="517" spans="1:9" s="47" customFormat="1" x14ac:dyDescent="0.2">
      <c r="A517" s="48">
        <v>211001609</v>
      </c>
      <c r="B517" s="48">
        <v>1609</v>
      </c>
      <c r="C517" s="49" t="s">
        <v>1418</v>
      </c>
      <c r="D517" s="49" t="s">
        <v>698</v>
      </c>
      <c r="E517" s="49" t="s">
        <v>28</v>
      </c>
      <c r="F517" s="49" t="s">
        <v>1419</v>
      </c>
      <c r="G517" s="46"/>
      <c r="H517" s="46"/>
      <c r="I517" s="51" t="str">
        <f>VLOOKUP($E$1:$E$99997,'[2]Inspector responsibility'!$B$13:$D$379,3,FALSE)</f>
        <v>Fredrik Blomgren</v>
      </c>
    </row>
    <row r="518" spans="1:9" s="47" customFormat="1" x14ac:dyDescent="0.2">
      <c r="A518" s="48">
        <v>211001552</v>
      </c>
      <c r="B518" s="48">
        <v>1611</v>
      </c>
      <c r="C518" s="49" t="s">
        <v>1420</v>
      </c>
      <c r="D518" s="49" t="s">
        <v>753</v>
      </c>
      <c r="E518" s="49" t="s">
        <v>28</v>
      </c>
      <c r="F518" s="49" t="s">
        <v>1421</v>
      </c>
      <c r="G518" s="46"/>
      <c r="H518" s="46"/>
      <c r="I518" s="51" t="str">
        <f>VLOOKUP($E$1:$E$99997,'[2]Inspector responsibility'!$B$13:$D$379,3,FALSE)</f>
        <v>Fredrik Blomgren</v>
      </c>
    </row>
    <row r="519" spans="1:9" s="47" customFormat="1" x14ac:dyDescent="0.2">
      <c r="A519" s="48">
        <v>211903894</v>
      </c>
      <c r="B519" s="48">
        <v>1612</v>
      </c>
      <c r="C519" s="49" t="s">
        <v>1422</v>
      </c>
      <c r="D519" s="49" t="s">
        <v>1423</v>
      </c>
      <c r="E519" s="49" t="s">
        <v>24</v>
      </c>
      <c r="F519" s="49" t="s">
        <v>1424</v>
      </c>
      <c r="G519" s="46"/>
      <c r="H519" s="46"/>
      <c r="I519" s="51" t="str">
        <f>VLOOKUP($E$1:$E$99997,'[2]Inspector responsibility'!$B$13:$D$379,3,FALSE)</f>
        <v>Yves Vuylsteke</v>
      </c>
    </row>
    <row r="520" spans="1:9" s="47" customFormat="1" x14ac:dyDescent="0.2">
      <c r="A520" s="48">
        <v>211005325</v>
      </c>
      <c r="B520" s="48">
        <v>1613</v>
      </c>
      <c r="C520" s="49" t="s">
        <v>1425</v>
      </c>
      <c r="D520" s="49" t="s">
        <v>1426</v>
      </c>
      <c r="E520" s="49" t="s">
        <v>38</v>
      </c>
      <c r="F520" s="49" t="s">
        <v>1427</v>
      </c>
      <c r="G520" s="46"/>
      <c r="H520" s="46"/>
      <c r="I520" s="51" t="str">
        <f>VLOOKUP($E$1:$E$99997,'[2]Inspector responsibility'!$B$13:$D$379,3,FALSE)</f>
        <v>Echo Qu</v>
      </c>
    </row>
    <row r="521" spans="1:9" s="47" customFormat="1" x14ac:dyDescent="0.2">
      <c r="A521" s="48">
        <v>211002168</v>
      </c>
      <c r="B521" s="48">
        <v>1614</v>
      </c>
      <c r="C521" s="49" t="s">
        <v>1428</v>
      </c>
      <c r="D521" s="49" t="s">
        <v>753</v>
      </c>
      <c r="E521" s="49" t="s">
        <v>28</v>
      </c>
      <c r="F521" s="49" t="s">
        <v>1429</v>
      </c>
      <c r="G521" s="46"/>
      <c r="H521" s="46"/>
      <c r="I521" s="51" t="str">
        <f>VLOOKUP($E$1:$E$99997,'[2]Inspector responsibility'!$B$13:$D$379,3,FALSE)</f>
        <v>Fredrik Blomgren</v>
      </c>
    </row>
    <row r="522" spans="1:9" s="47" customFormat="1" x14ac:dyDescent="0.2">
      <c r="A522" s="48">
        <v>211001545</v>
      </c>
      <c r="B522" s="48">
        <v>1615</v>
      </c>
      <c r="C522" s="49" t="s">
        <v>823</v>
      </c>
      <c r="D522" s="49" t="s">
        <v>1430</v>
      </c>
      <c r="E522" s="49" t="s">
        <v>28</v>
      </c>
      <c r="F522" s="49" t="s">
        <v>1431</v>
      </c>
      <c r="G522" s="46"/>
      <c r="H522" s="46"/>
      <c r="I522" s="51" t="str">
        <f>VLOOKUP($E$1:$E$99997,'[2]Inspector responsibility'!$B$13:$D$379,3,FALSE)</f>
        <v>Fredrik Blomgren</v>
      </c>
    </row>
    <row r="523" spans="1:9" s="47" customFormat="1" x14ac:dyDescent="0.2">
      <c r="A523" s="48">
        <v>211002492</v>
      </c>
      <c r="B523" s="48">
        <v>1617</v>
      </c>
      <c r="C523" s="49" t="s">
        <v>1432</v>
      </c>
      <c r="D523" s="49" t="s">
        <v>1433</v>
      </c>
      <c r="E523" s="49" t="s">
        <v>380</v>
      </c>
      <c r="F523" s="49" t="s">
        <v>1434</v>
      </c>
      <c r="G523" s="46"/>
      <c r="H523" s="46"/>
      <c r="I523" s="51" t="str">
        <f>VLOOKUP($E$1:$E$99997,'[2]Inspector responsibility'!$B$13:$D$379,3,FALSE)</f>
        <v>Yves Vuylsteke</v>
      </c>
    </row>
    <row r="524" spans="1:9" s="47" customFormat="1" x14ac:dyDescent="0.2">
      <c r="A524" s="48">
        <v>211003466</v>
      </c>
      <c r="B524" s="48">
        <v>1618</v>
      </c>
      <c r="C524" s="49" t="s">
        <v>1435</v>
      </c>
      <c r="D524" s="49" t="s">
        <v>1049</v>
      </c>
      <c r="E524" s="49" t="s">
        <v>28</v>
      </c>
      <c r="F524" s="49" t="s">
        <v>1436</v>
      </c>
      <c r="G524" s="46"/>
      <c r="H524" s="46"/>
      <c r="I524" s="51" t="str">
        <f>VLOOKUP($E$1:$E$99997,'[2]Inspector responsibility'!$B$13:$D$379,3,FALSE)</f>
        <v>Fredrik Blomgren</v>
      </c>
    </row>
    <row r="525" spans="1:9" s="47" customFormat="1" x14ac:dyDescent="0.2">
      <c r="A525" s="48">
        <v>211005646</v>
      </c>
      <c r="B525" s="48">
        <v>1619</v>
      </c>
      <c r="C525" s="49" t="s">
        <v>1437</v>
      </c>
      <c r="D525" s="49" t="s">
        <v>1438</v>
      </c>
      <c r="E525" s="49" t="s">
        <v>382</v>
      </c>
      <c r="F525" s="49" t="s">
        <v>1439</v>
      </c>
      <c r="G525" s="46"/>
      <c r="H525" s="46"/>
      <c r="I525" s="51" t="str">
        <f>VLOOKUP($E$1:$E$99997,'[2]Inspector responsibility'!$B$13:$D$379,3,FALSE)</f>
        <v>Ian Shortley</v>
      </c>
    </row>
    <row r="526" spans="1:9" s="47" customFormat="1" x14ac:dyDescent="0.2">
      <c r="A526" s="48">
        <v>211001304</v>
      </c>
      <c r="B526" s="48">
        <v>1621</v>
      </c>
      <c r="C526" s="49" t="s">
        <v>1440</v>
      </c>
      <c r="D526" s="49" t="s">
        <v>78</v>
      </c>
      <c r="E526" s="49" t="s">
        <v>28</v>
      </c>
      <c r="F526" s="49" t="s">
        <v>1441</v>
      </c>
      <c r="G526" s="46"/>
      <c r="H526" s="46"/>
      <c r="I526" s="51" t="str">
        <f>VLOOKUP($E$1:$E$99997,'[2]Inspector responsibility'!$B$13:$D$379,3,FALSE)</f>
        <v>Fredrik Blomgren</v>
      </c>
    </row>
    <row r="527" spans="1:9" s="47" customFormat="1" x14ac:dyDescent="0.2">
      <c r="A527" s="48">
        <v>211900047</v>
      </c>
      <c r="B527" s="48">
        <v>1622</v>
      </c>
      <c r="C527" s="49" t="s">
        <v>1442</v>
      </c>
      <c r="D527" s="49" t="s">
        <v>1443</v>
      </c>
      <c r="E527" s="49" t="s">
        <v>386</v>
      </c>
      <c r="F527" s="49" t="s">
        <v>1444</v>
      </c>
      <c r="G527" s="46"/>
      <c r="H527" s="46"/>
      <c r="I527" s="51" t="str">
        <f>VLOOKUP($E$1:$E$99997,'[2]Inspector responsibility'!$B$13:$D$379,3,FALSE)</f>
        <v>Ian Shortley</v>
      </c>
    </row>
    <row r="528" spans="1:9" s="47" customFormat="1" x14ac:dyDescent="0.2">
      <c r="A528" s="48">
        <v>211003477</v>
      </c>
      <c r="B528" s="48">
        <v>1623</v>
      </c>
      <c r="C528" s="49" t="s">
        <v>1445</v>
      </c>
      <c r="D528" s="49" t="s">
        <v>1446</v>
      </c>
      <c r="E528" s="49" t="s">
        <v>18</v>
      </c>
      <c r="F528" s="49" t="s">
        <v>1447</v>
      </c>
      <c r="G528" s="46"/>
      <c r="H528" s="46"/>
      <c r="I528" s="51" t="str">
        <f>VLOOKUP($E$1:$E$99997,'[2]Inspector responsibility'!$B$13:$D$379,3,FALSE)</f>
        <v>Ian Shortley</v>
      </c>
    </row>
    <row r="529" spans="1:9" s="47" customFormat="1" x14ac:dyDescent="0.2">
      <c r="A529" s="48">
        <v>211007284</v>
      </c>
      <c r="B529" s="48">
        <v>1625</v>
      </c>
      <c r="C529" s="49" t="s">
        <v>1448</v>
      </c>
      <c r="D529" s="49" t="s">
        <v>1449</v>
      </c>
      <c r="E529" s="49" t="s">
        <v>24</v>
      </c>
      <c r="F529" s="49" t="s">
        <v>1450</v>
      </c>
      <c r="G529" s="46"/>
      <c r="H529" s="46"/>
      <c r="I529" s="51" t="str">
        <f>VLOOKUP($E$1:$E$99997,'[2]Inspector responsibility'!$B$13:$D$379,3,FALSE)</f>
        <v>Yves Vuylsteke</v>
      </c>
    </row>
    <row r="530" spans="1:9" s="47" customFormat="1" x14ac:dyDescent="0.2">
      <c r="A530" s="48">
        <v>211001735</v>
      </c>
      <c r="B530" s="48">
        <v>1626</v>
      </c>
      <c r="C530" s="49" t="s">
        <v>1451</v>
      </c>
      <c r="D530" s="49" t="s">
        <v>1452</v>
      </c>
      <c r="E530" s="49" t="s">
        <v>52</v>
      </c>
      <c r="F530" s="49" t="s">
        <v>1453</v>
      </c>
      <c r="G530" s="46"/>
      <c r="H530" s="46"/>
      <c r="I530" s="51" t="str">
        <f>VLOOKUP($E$1:$E$99997,'[2]Inspector responsibility'!$B$13:$D$379,3,FALSE)</f>
        <v>Yves Vuylsteke</v>
      </c>
    </row>
    <row r="531" spans="1:9" s="47" customFormat="1" x14ac:dyDescent="0.2">
      <c r="A531" s="48">
        <v>211000450</v>
      </c>
      <c r="B531" s="48">
        <v>1627</v>
      </c>
      <c r="C531" s="49" t="s">
        <v>1454</v>
      </c>
      <c r="D531" s="49" t="s">
        <v>1455</v>
      </c>
      <c r="E531" s="49" t="s">
        <v>721</v>
      </c>
      <c r="F531" s="49" t="s">
        <v>1456</v>
      </c>
      <c r="G531" s="46"/>
      <c r="H531" s="46"/>
      <c r="I531" s="51" t="str">
        <f>VLOOKUP($E$1:$E$99997,'[2]Inspector responsibility'!$B$13:$D$379,3,FALSE)</f>
        <v>Heth Viers</v>
      </c>
    </row>
    <row r="532" spans="1:9" s="47" customFormat="1" x14ac:dyDescent="0.2">
      <c r="A532" s="48">
        <v>211005050</v>
      </c>
      <c r="B532" s="48">
        <v>1629</v>
      </c>
      <c r="C532" s="49" t="s">
        <v>1457</v>
      </c>
      <c r="D532" s="49" t="s">
        <v>1458</v>
      </c>
      <c r="E532" s="49" t="s">
        <v>1459</v>
      </c>
      <c r="F532" s="49" t="s">
        <v>71</v>
      </c>
      <c r="G532" s="46"/>
      <c r="H532" s="46"/>
      <c r="I532" s="51" t="str">
        <f>VLOOKUP($E$1:$E$99997,'[2]Inspector responsibility'!$B$13:$D$379,3,FALSE)</f>
        <v>Fredrik Blomgren</v>
      </c>
    </row>
    <row r="533" spans="1:9" s="47" customFormat="1" x14ac:dyDescent="0.2">
      <c r="A533" s="48">
        <v>211002671</v>
      </c>
      <c r="B533" s="48">
        <v>1630</v>
      </c>
      <c r="C533" s="49" t="s">
        <v>1460</v>
      </c>
      <c r="D533" s="49" t="s">
        <v>1461</v>
      </c>
      <c r="E533" s="49" t="s">
        <v>45</v>
      </c>
      <c r="F533" s="49" t="s">
        <v>1462</v>
      </c>
      <c r="G533" s="46"/>
      <c r="H533" s="46"/>
      <c r="I533" s="51" t="str">
        <f>VLOOKUP($E$1:$E$99997,'[2]Inspector responsibility'!$B$13:$D$379,3,FALSE)</f>
        <v>Ian Shortley</v>
      </c>
    </row>
    <row r="534" spans="1:9" s="47" customFormat="1" x14ac:dyDescent="0.2">
      <c r="A534" s="48">
        <v>211002573</v>
      </c>
      <c r="B534" s="48">
        <v>1631</v>
      </c>
      <c r="C534" s="49" t="s">
        <v>1463</v>
      </c>
      <c r="D534" s="49" t="s">
        <v>1464</v>
      </c>
      <c r="E534" s="49" t="s">
        <v>18</v>
      </c>
      <c r="F534" s="49" t="s">
        <v>1465</v>
      </c>
      <c r="G534" s="46"/>
      <c r="H534" s="46"/>
      <c r="I534" s="51" t="str">
        <f>VLOOKUP($E$1:$E$99997,'[2]Inspector responsibility'!$B$13:$D$379,3,FALSE)</f>
        <v>Ian Shortley</v>
      </c>
    </row>
    <row r="535" spans="1:9" s="47" customFormat="1" x14ac:dyDescent="0.2">
      <c r="A535" s="48">
        <v>211005509</v>
      </c>
      <c r="B535" s="48">
        <v>1632</v>
      </c>
      <c r="C535" s="49" t="s">
        <v>1466</v>
      </c>
      <c r="D535" s="49" t="s">
        <v>698</v>
      </c>
      <c r="E535" s="49" t="s">
        <v>28</v>
      </c>
      <c r="F535" s="49" t="s">
        <v>1467</v>
      </c>
      <c r="G535" s="46"/>
      <c r="H535" s="46"/>
      <c r="I535" s="51" t="str">
        <f>VLOOKUP($E$1:$E$99997,'[2]Inspector responsibility'!$B$13:$D$379,3,FALSE)</f>
        <v>Fredrik Blomgren</v>
      </c>
    </row>
    <row r="536" spans="1:9" s="47" customFormat="1" x14ac:dyDescent="0.2">
      <c r="A536" s="48">
        <v>211004016</v>
      </c>
      <c r="B536" s="48">
        <v>1633</v>
      </c>
      <c r="C536" s="49" t="s">
        <v>1468</v>
      </c>
      <c r="D536" s="49" t="s">
        <v>1469</v>
      </c>
      <c r="E536" s="49" t="s">
        <v>45</v>
      </c>
      <c r="F536" s="49" t="s">
        <v>1470</v>
      </c>
      <c r="G536" s="46"/>
      <c r="H536" s="46"/>
      <c r="I536" s="51" t="str">
        <f>VLOOKUP($E$1:$E$99997,'[2]Inspector responsibility'!$B$13:$D$379,3,FALSE)</f>
        <v>Ian Shortley</v>
      </c>
    </row>
    <row r="537" spans="1:9" s="47" customFormat="1" x14ac:dyDescent="0.2">
      <c r="A537" s="48">
        <v>211900224</v>
      </c>
      <c r="B537" s="48">
        <v>1634</v>
      </c>
      <c r="C537" s="49" t="s">
        <v>1471</v>
      </c>
      <c r="D537" s="49" t="s">
        <v>1472</v>
      </c>
      <c r="E537" s="49" t="s">
        <v>28</v>
      </c>
      <c r="F537" s="49" t="s">
        <v>1473</v>
      </c>
      <c r="G537" s="46"/>
      <c r="H537" s="46"/>
      <c r="I537" s="51" t="str">
        <f>VLOOKUP($E$1:$E$99997,'[2]Inspector responsibility'!$B$13:$D$379,3,FALSE)</f>
        <v>Fredrik Blomgren</v>
      </c>
    </row>
    <row r="538" spans="1:9" s="47" customFormat="1" x14ac:dyDescent="0.2">
      <c r="A538" s="48">
        <v>211001554</v>
      </c>
      <c r="B538" s="48">
        <v>1635</v>
      </c>
      <c r="C538" s="49" t="s">
        <v>1474</v>
      </c>
      <c r="D538" s="49" t="s">
        <v>1475</v>
      </c>
      <c r="E538" s="49" t="s">
        <v>28</v>
      </c>
      <c r="F538" s="49" t="s">
        <v>1476</v>
      </c>
      <c r="G538" s="46"/>
      <c r="H538" s="46"/>
      <c r="I538" s="51" t="str">
        <f>VLOOKUP($E$1:$E$99997,'[2]Inspector responsibility'!$B$13:$D$379,3,FALSE)</f>
        <v>Fredrik Blomgren</v>
      </c>
    </row>
    <row r="539" spans="1:9" s="47" customFormat="1" x14ac:dyDescent="0.2">
      <c r="A539" s="48">
        <v>211005740</v>
      </c>
      <c r="B539" s="48">
        <v>1637</v>
      </c>
      <c r="C539" s="49" t="s">
        <v>1477</v>
      </c>
      <c r="D539" s="49" t="s">
        <v>1478</v>
      </c>
      <c r="E539" s="49" t="s">
        <v>67</v>
      </c>
      <c r="F539" s="49" t="s">
        <v>1479</v>
      </c>
      <c r="G539" s="46"/>
      <c r="H539" s="46"/>
      <c r="I539" s="51" t="str">
        <f>VLOOKUP($E$1:$E$99997,'[2]Inspector responsibility'!$B$13:$D$379,3,FALSE)</f>
        <v>Heth Viers</v>
      </c>
    </row>
    <row r="540" spans="1:9" s="47" customFormat="1" x14ac:dyDescent="0.2">
      <c r="A540" s="48">
        <v>211001504</v>
      </c>
      <c r="B540" s="48">
        <v>1638</v>
      </c>
      <c r="C540" s="49" t="s">
        <v>1480</v>
      </c>
      <c r="D540" s="49" t="s">
        <v>1481</v>
      </c>
      <c r="E540" s="49" t="s">
        <v>28</v>
      </c>
      <c r="F540" s="49" t="s">
        <v>1482</v>
      </c>
      <c r="G540" s="46"/>
      <c r="H540" s="46"/>
      <c r="I540" s="51" t="str">
        <f>VLOOKUP($E$1:$E$99997,'[2]Inspector responsibility'!$B$13:$D$379,3,FALSE)</f>
        <v>Fredrik Blomgren</v>
      </c>
    </row>
    <row r="541" spans="1:9" s="47" customFormat="1" x14ac:dyDescent="0.2">
      <c r="A541" s="48">
        <v>211001556</v>
      </c>
      <c r="B541" s="48">
        <v>1639</v>
      </c>
      <c r="C541" s="49" t="s">
        <v>1483</v>
      </c>
      <c r="D541" s="49" t="s">
        <v>753</v>
      </c>
      <c r="E541" s="49" t="s">
        <v>28</v>
      </c>
      <c r="F541" s="49" t="s">
        <v>1484</v>
      </c>
      <c r="G541" s="46"/>
      <c r="H541" s="46"/>
      <c r="I541" s="51" t="str">
        <f>VLOOKUP($E$1:$E$99997,'[2]Inspector responsibility'!$B$13:$D$379,3,FALSE)</f>
        <v>Fredrik Blomgren</v>
      </c>
    </row>
    <row r="542" spans="1:9" s="47" customFormat="1" x14ac:dyDescent="0.2">
      <c r="A542" s="48">
        <v>211002157</v>
      </c>
      <c r="B542" s="48">
        <v>1640</v>
      </c>
      <c r="C542" s="49" t="s">
        <v>1485</v>
      </c>
      <c r="D542" s="49" t="s">
        <v>1486</v>
      </c>
      <c r="E542" s="49" t="s">
        <v>28</v>
      </c>
      <c r="F542" s="49" t="s">
        <v>1487</v>
      </c>
      <c r="G542" s="46"/>
      <c r="H542" s="46"/>
      <c r="I542" s="51" t="str">
        <f>VLOOKUP($E$1:$E$99997,'[2]Inspector responsibility'!$B$13:$D$379,3,FALSE)</f>
        <v>Fredrik Blomgren</v>
      </c>
    </row>
    <row r="543" spans="1:9" s="47" customFormat="1" x14ac:dyDescent="0.2">
      <c r="A543" s="48">
        <v>211900578</v>
      </c>
      <c r="B543" s="48">
        <v>1642</v>
      </c>
      <c r="C543" s="49" t="s">
        <v>1488</v>
      </c>
      <c r="D543" s="49" t="s">
        <v>1489</v>
      </c>
      <c r="E543" s="49" t="s">
        <v>24</v>
      </c>
      <c r="F543" s="49" t="s">
        <v>1490</v>
      </c>
      <c r="G543" s="46"/>
      <c r="H543" s="46"/>
      <c r="I543" s="51" t="str">
        <f>VLOOKUP($E$1:$E$99997,'[2]Inspector responsibility'!$B$13:$D$379,3,FALSE)</f>
        <v>Yves Vuylsteke</v>
      </c>
    </row>
    <row r="544" spans="1:9" s="47" customFormat="1" x14ac:dyDescent="0.2">
      <c r="A544" s="48">
        <v>211900048</v>
      </c>
      <c r="B544" s="48">
        <v>1643</v>
      </c>
      <c r="C544" s="49" t="s">
        <v>1491</v>
      </c>
      <c r="D544" s="49" t="s">
        <v>1492</v>
      </c>
      <c r="E544" s="49" t="s">
        <v>24</v>
      </c>
      <c r="F544" s="49" t="s">
        <v>1493</v>
      </c>
      <c r="G544" s="46"/>
      <c r="H544" s="46"/>
      <c r="I544" s="51" t="str">
        <f>VLOOKUP($E$1:$E$99997,'[2]Inspector responsibility'!$B$13:$D$379,3,FALSE)</f>
        <v>Yves Vuylsteke</v>
      </c>
    </row>
    <row r="545" spans="1:9" s="47" customFormat="1" x14ac:dyDescent="0.2">
      <c r="A545" s="48">
        <v>211003312</v>
      </c>
      <c r="B545" s="48">
        <v>1644</v>
      </c>
      <c r="C545" s="49" t="s">
        <v>1494</v>
      </c>
      <c r="D545" s="49" t="s">
        <v>1495</v>
      </c>
      <c r="E545" s="49" t="s">
        <v>45</v>
      </c>
      <c r="F545" s="49" t="s">
        <v>1496</v>
      </c>
      <c r="G545" s="46"/>
      <c r="H545" s="46"/>
      <c r="I545" s="51" t="str">
        <f>VLOOKUP($E$1:$E$99997,'[2]Inspector responsibility'!$B$13:$D$379,3,FALSE)</f>
        <v>Ian Shortley</v>
      </c>
    </row>
    <row r="546" spans="1:9" s="47" customFormat="1" x14ac:dyDescent="0.2">
      <c r="A546" s="48">
        <v>211002262</v>
      </c>
      <c r="B546" s="48">
        <v>1645</v>
      </c>
      <c r="C546" s="49" t="s">
        <v>1497</v>
      </c>
      <c r="D546" s="49" t="s">
        <v>1498</v>
      </c>
      <c r="E546" s="49" t="s">
        <v>818</v>
      </c>
      <c r="F546" s="49" t="s">
        <v>1499</v>
      </c>
      <c r="G546" s="46"/>
      <c r="H546" s="46"/>
      <c r="I546" s="51" t="str">
        <f>VLOOKUP($E$1:$E$99997,'[2]Inspector responsibility'!$B$13:$D$379,3,FALSE)</f>
        <v>Ian Shortley</v>
      </c>
    </row>
    <row r="547" spans="1:9" s="47" customFormat="1" x14ac:dyDescent="0.2">
      <c r="A547" s="48">
        <v>211001561</v>
      </c>
      <c r="B547" s="48">
        <v>1647</v>
      </c>
      <c r="C547" s="49" t="s">
        <v>1500</v>
      </c>
      <c r="D547" s="49" t="s">
        <v>1060</v>
      </c>
      <c r="E547" s="49" t="s">
        <v>28</v>
      </c>
      <c r="F547" s="49" t="s">
        <v>1501</v>
      </c>
      <c r="G547" s="46"/>
      <c r="H547" s="46"/>
      <c r="I547" s="51" t="str">
        <f>VLOOKUP($E$1:$E$99997,'[2]Inspector responsibility'!$B$13:$D$379,3,FALSE)</f>
        <v>Fredrik Blomgren</v>
      </c>
    </row>
    <row r="548" spans="1:9" s="47" customFormat="1" x14ac:dyDescent="0.2">
      <c r="A548" s="48">
        <v>211001531</v>
      </c>
      <c r="B548" s="48">
        <v>1648</v>
      </c>
      <c r="C548" s="49" t="s">
        <v>1502</v>
      </c>
      <c r="D548" s="49" t="s">
        <v>773</v>
      </c>
      <c r="E548" s="49" t="s">
        <v>28</v>
      </c>
      <c r="F548" s="49" t="s">
        <v>1503</v>
      </c>
      <c r="G548" s="46"/>
      <c r="H548" s="46"/>
      <c r="I548" s="51" t="str">
        <f>VLOOKUP($E$1:$E$99997,'[2]Inspector responsibility'!$B$13:$D$379,3,FALSE)</f>
        <v>Fredrik Blomgren</v>
      </c>
    </row>
    <row r="549" spans="1:9" s="47" customFormat="1" x14ac:dyDescent="0.2">
      <c r="A549" s="48">
        <v>211001563</v>
      </c>
      <c r="B549" s="48">
        <v>1649</v>
      </c>
      <c r="C549" s="49" t="s">
        <v>1504</v>
      </c>
      <c r="D549" s="49" t="s">
        <v>613</v>
      </c>
      <c r="E549" s="49" t="s">
        <v>28</v>
      </c>
      <c r="F549" s="49" t="s">
        <v>1505</v>
      </c>
      <c r="G549" s="46"/>
      <c r="H549" s="46"/>
      <c r="I549" s="51" t="str">
        <f>VLOOKUP($E$1:$E$99997,'[2]Inspector responsibility'!$B$13:$D$379,3,FALSE)</f>
        <v>Fredrik Blomgren</v>
      </c>
    </row>
    <row r="550" spans="1:9" s="47" customFormat="1" x14ac:dyDescent="0.2">
      <c r="A550" s="48">
        <v>211001564</v>
      </c>
      <c r="B550" s="48">
        <v>1650</v>
      </c>
      <c r="C550" s="49" t="s">
        <v>1506</v>
      </c>
      <c r="D550" s="49" t="s">
        <v>1507</v>
      </c>
      <c r="E550" s="49" t="s">
        <v>28</v>
      </c>
      <c r="F550" s="49" t="s">
        <v>1508</v>
      </c>
      <c r="G550" s="46"/>
      <c r="H550" s="46"/>
      <c r="I550" s="51" t="str">
        <f>VLOOKUP($E$1:$E$99997,'[2]Inspector responsibility'!$B$13:$D$379,3,FALSE)</f>
        <v>Fredrik Blomgren</v>
      </c>
    </row>
    <row r="551" spans="1:9" s="47" customFormat="1" x14ac:dyDescent="0.2">
      <c r="A551" s="48">
        <v>211003978</v>
      </c>
      <c r="B551" s="48">
        <v>1651</v>
      </c>
      <c r="C551" s="49" t="s">
        <v>1509</v>
      </c>
      <c r="D551" s="49" t="s">
        <v>1510</v>
      </c>
      <c r="E551" s="49" t="s">
        <v>28</v>
      </c>
      <c r="F551" s="49" t="s">
        <v>1511</v>
      </c>
      <c r="G551" s="46"/>
      <c r="H551" s="46"/>
      <c r="I551" s="51" t="str">
        <f>VLOOKUP($E$1:$E$99997,'[2]Inspector responsibility'!$B$13:$D$379,3,FALSE)</f>
        <v>Fredrik Blomgren</v>
      </c>
    </row>
    <row r="552" spans="1:9" s="47" customFormat="1" x14ac:dyDescent="0.2">
      <c r="A552" s="48">
        <v>211904111</v>
      </c>
      <c r="B552" s="48">
        <v>1652</v>
      </c>
      <c r="C552" s="49" t="s">
        <v>1512</v>
      </c>
      <c r="D552" s="49" t="s">
        <v>698</v>
      </c>
      <c r="E552" s="49" t="s">
        <v>28</v>
      </c>
      <c r="F552" s="49" t="s">
        <v>1513</v>
      </c>
      <c r="G552" s="46"/>
      <c r="H552" s="46"/>
      <c r="I552" s="51" t="str">
        <f>VLOOKUP($E$1:$E$99997,'[2]Inspector responsibility'!$B$13:$D$379,3,FALSE)</f>
        <v>Fredrik Blomgren</v>
      </c>
    </row>
    <row r="553" spans="1:9" s="47" customFormat="1" x14ac:dyDescent="0.2">
      <c r="A553" s="48">
        <v>211001557</v>
      </c>
      <c r="B553" s="48">
        <v>1653</v>
      </c>
      <c r="C553" s="49" t="s">
        <v>1514</v>
      </c>
      <c r="D553" s="49" t="s">
        <v>1515</v>
      </c>
      <c r="E553" s="49" t="s">
        <v>28</v>
      </c>
      <c r="F553" s="49" t="s">
        <v>1516</v>
      </c>
      <c r="G553" s="46"/>
      <c r="H553" s="46"/>
      <c r="I553" s="51" t="str">
        <f>VLOOKUP($E$1:$E$99997,'[2]Inspector responsibility'!$B$13:$D$379,3,FALSE)</f>
        <v>Fredrik Blomgren</v>
      </c>
    </row>
    <row r="554" spans="1:9" s="47" customFormat="1" x14ac:dyDescent="0.2">
      <c r="A554" s="48">
        <v>211001567</v>
      </c>
      <c r="B554" s="48">
        <v>1654</v>
      </c>
      <c r="C554" s="49" t="s">
        <v>1517</v>
      </c>
      <c r="D554" s="49" t="s">
        <v>91</v>
      </c>
      <c r="E554" s="49" t="s">
        <v>28</v>
      </c>
      <c r="F554" s="49" t="s">
        <v>1518</v>
      </c>
      <c r="G554" s="46"/>
      <c r="H554" s="46"/>
      <c r="I554" s="51" t="str">
        <f>VLOOKUP($E$1:$E$99997,'[2]Inspector responsibility'!$B$13:$D$379,3,FALSE)</f>
        <v>Fredrik Blomgren</v>
      </c>
    </row>
    <row r="555" spans="1:9" s="47" customFormat="1" x14ac:dyDescent="0.2">
      <c r="A555" s="48">
        <v>211001571</v>
      </c>
      <c r="B555" s="48">
        <v>1657</v>
      </c>
      <c r="C555" s="49" t="s">
        <v>1519</v>
      </c>
      <c r="D555" s="49" t="s">
        <v>1520</v>
      </c>
      <c r="E555" s="49" t="s">
        <v>28</v>
      </c>
      <c r="F555" s="49" t="s">
        <v>1521</v>
      </c>
      <c r="G555" s="46"/>
      <c r="H555" s="46"/>
      <c r="I555" s="51" t="str">
        <f>VLOOKUP($E$1:$E$99997,'[2]Inspector responsibility'!$B$13:$D$379,3,FALSE)</f>
        <v>Fredrik Blomgren</v>
      </c>
    </row>
    <row r="556" spans="1:9" s="47" customFormat="1" x14ac:dyDescent="0.2">
      <c r="A556" s="48">
        <v>211900271</v>
      </c>
      <c r="B556" s="48">
        <v>1658</v>
      </c>
      <c r="C556" s="49" t="s">
        <v>1522</v>
      </c>
      <c r="D556" s="49" t="s">
        <v>1523</v>
      </c>
      <c r="E556" s="49" t="s">
        <v>28</v>
      </c>
      <c r="F556" s="49" t="s">
        <v>1524</v>
      </c>
      <c r="G556" s="46"/>
      <c r="H556" s="46"/>
      <c r="I556" s="51" t="str">
        <f>VLOOKUP($E$1:$E$99997,'[2]Inspector responsibility'!$B$13:$D$379,3,FALSE)</f>
        <v>Fredrik Blomgren</v>
      </c>
    </row>
    <row r="557" spans="1:9" s="47" customFormat="1" x14ac:dyDescent="0.2">
      <c r="A557" s="48">
        <v>211001573</v>
      </c>
      <c r="B557" s="48">
        <v>1659</v>
      </c>
      <c r="C557" s="49" t="s">
        <v>1525</v>
      </c>
      <c r="D557" s="49" t="s">
        <v>1526</v>
      </c>
      <c r="E557" s="49" t="s">
        <v>28</v>
      </c>
      <c r="F557" s="49" t="s">
        <v>1527</v>
      </c>
      <c r="G557" s="46"/>
      <c r="H557" s="46"/>
      <c r="I557" s="51" t="str">
        <f>VLOOKUP($E$1:$E$99997,'[2]Inspector responsibility'!$B$13:$D$379,3,FALSE)</f>
        <v>Fredrik Blomgren</v>
      </c>
    </row>
    <row r="558" spans="1:9" s="47" customFormat="1" x14ac:dyDescent="0.2">
      <c r="A558" s="48">
        <v>211900579</v>
      </c>
      <c r="B558" s="48">
        <v>1660</v>
      </c>
      <c r="C558" s="49" t="s">
        <v>1528</v>
      </c>
      <c r="D558" s="49" t="s">
        <v>1356</v>
      </c>
      <c r="E558" s="49" t="s">
        <v>28</v>
      </c>
      <c r="F558" s="49" t="s">
        <v>1529</v>
      </c>
      <c r="G558" s="46"/>
      <c r="H558" s="46"/>
      <c r="I558" s="51" t="str">
        <f>VLOOKUP($E$1:$E$99997,'[2]Inspector responsibility'!$B$13:$D$379,3,FALSE)</f>
        <v>Fredrik Blomgren</v>
      </c>
    </row>
    <row r="559" spans="1:9" s="47" customFormat="1" x14ac:dyDescent="0.2">
      <c r="A559" s="48">
        <v>211001575</v>
      </c>
      <c r="B559" s="48">
        <v>1661</v>
      </c>
      <c r="C559" s="49" t="s">
        <v>1530</v>
      </c>
      <c r="D559" s="49" t="s">
        <v>1531</v>
      </c>
      <c r="E559" s="49" t="s">
        <v>28</v>
      </c>
      <c r="F559" s="49" t="s">
        <v>1532</v>
      </c>
      <c r="G559" s="46"/>
      <c r="H559" s="46"/>
      <c r="I559" s="51" t="str">
        <f>VLOOKUP($E$1:$E$99997,'[2]Inspector responsibility'!$B$13:$D$379,3,FALSE)</f>
        <v>Fredrik Blomgren</v>
      </c>
    </row>
    <row r="560" spans="1:9" s="47" customFormat="1" x14ac:dyDescent="0.2">
      <c r="A560" s="48">
        <v>211001577</v>
      </c>
      <c r="B560" s="48">
        <v>1662</v>
      </c>
      <c r="C560" s="49" t="s">
        <v>1166</v>
      </c>
      <c r="D560" s="49" t="s">
        <v>1533</v>
      </c>
      <c r="E560" s="49" t="s">
        <v>28</v>
      </c>
      <c r="F560" s="49" t="s">
        <v>1534</v>
      </c>
      <c r="G560" s="46"/>
      <c r="H560" s="46"/>
      <c r="I560" s="51" t="str">
        <f>VLOOKUP($E$1:$E$99997,'[2]Inspector responsibility'!$B$13:$D$379,3,FALSE)</f>
        <v>Fredrik Blomgren</v>
      </c>
    </row>
    <row r="561" spans="1:9" s="47" customFormat="1" x14ac:dyDescent="0.2">
      <c r="A561" s="48">
        <v>211905351</v>
      </c>
      <c r="B561" s="48">
        <v>1663</v>
      </c>
      <c r="C561" s="49" t="s">
        <v>1535</v>
      </c>
      <c r="D561" s="49" t="s">
        <v>797</v>
      </c>
      <c r="E561" s="49" t="s">
        <v>28</v>
      </c>
      <c r="F561" s="49" t="s">
        <v>1536</v>
      </c>
      <c r="G561" s="46"/>
      <c r="H561" s="46"/>
      <c r="I561" s="51" t="str">
        <f>VLOOKUP($E$1:$E$99997,'[2]Inspector responsibility'!$B$13:$D$379,3,FALSE)</f>
        <v>Fredrik Blomgren</v>
      </c>
    </row>
    <row r="562" spans="1:9" s="47" customFormat="1" x14ac:dyDescent="0.2">
      <c r="A562" s="48">
        <v>211001580</v>
      </c>
      <c r="B562" s="48">
        <v>1666</v>
      </c>
      <c r="C562" s="49" t="s">
        <v>1537</v>
      </c>
      <c r="D562" s="49" t="s">
        <v>899</v>
      </c>
      <c r="E562" s="49" t="s">
        <v>28</v>
      </c>
      <c r="F562" s="49" t="s">
        <v>1538</v>
      </c>
      <c r="G562" s="46"/>
      <c r="H562" s="46"/>
      <c r="I562" s="51" t="str">
        <f>VLOOKUP($E$1:$E$99997,'[2]Inspector responsibility'!$B$13:$D$379,3,FALSE)</f>
        <v>Fredrik Blomgren</v>
      </c>
    </row>
    <row r="563" spans="1:9" s="47" customFormat="1" x14ac:dyDescent="0.2">
      <c r="A563" s="48">
        <v>211001581</v>
      </c>
      <c r="B563" s="48">
        <v>1667</v>
      </c>
      <c r="C563" s="49" t="s">
        <v>1539</v>
      </c>
      <c r="D563" s="49" t="s">
        <v>1314</v>
      </c>
      <c r="E563" s="49" t="s">
        <v>28</v>
      </c>
      <c r="F563" s="49" t="s">
        <v>1540</v>
      </c>
      <c r="G563" s="46"/>
      <c r="H563" s="46"/>
      <c r="I563" s="51" t="str">
        <f>VLOOKUP($E$1:$E$99997,'[2]Inspector responsibility'!$B$13:$D$379,3,FALSE)</f>
        <v>Fredrik Blomgren</v>
      </c>
    </row>
    <row r="564" spans="1:9" s="47" customFormat="1" x14ac:dyDescent="0.2">
      <c r="A564" s="48">
        <v>211005512</v>
      </c>
      <c r="B564" s="48">
        <v>1668</v>
      </c>
      <c r="C564" s="49" t="s">
        <v>1541</v>
      </c>
      <c r="D564" s="49" t="s">
        <v>1542</v>
      </c>
      <c r="E564" s="49" t="s">
        <v>28</v>
      </c>
      <c r="F564" s="49" t="s">
        <v>1543</v>
      </c>
      <c r="G564" s="46"/>
      <c r="H564" s="46"/>
      <c r="I564" s="51" t="str">
        <f>VLOOKUP($E$1:$E$99997,'[2]Inspector responsibility'!$B$13:$D$379,3,FALSE)</f>
        <v>Fredrik Blomgren</v>
      </c>
    </row>
    <row r="565" spans="1:9" s="47" customFormat="1" x14ac:dyDescent="0.2">
      <c r="A565" s="48">
        <v>211001582</v>
      </c>
      <c r="B565" s="48">
        <v>1669</v>
      </c>
      <c r="C565" s="49" t="s">
        <v>1544</v>
      </c>
      <c r="D565" s="49" t="s">
        <v>662</v>
      </c>
      <c r="E565" s="49" t="s">
        <v>28</v>
      </c>
      <c r="F565" s="49" t="s">
        <v>1545</v>
      </c>
      <c r="G565" s="46"/>
      <c r="H565" s="46"/>
      <c r="I565" s="51" t="str">
        <f>VLOOKUP($E$1:$E$99997,'[2]Inspector responsibility'!$B$13:$D$379,3,FALSE)</f>
        <v>Fredrik Blomgren</v>
      </c>
    </row>
    <row r="566" spans="1:9" s="47" customFormat="1" x14ac:dyDescent="0.2">
      <c r="A566" s="48">
        <v>211005513</v>
      </c>
      <c r="B566" s="48">
        <v>1670</v>
      </c>
      <c r="C566" s="49" t="s">
        <v>1546</v>
      </c>
      <c r="D566" s="49" t="s">
        <v>1547</v>
      </c>
      <c r="E566" s="49" t="s">
        <v>28</v>
      </c>
      <c r="F566" s="49" t="s">
        <v>1548</v>
      </c>
      <c r="G566" s="46"/>
      <c r="H566" s="46"/>
      <c r="I566" s="51" t="str">
        <f>VLOOKUP($E$1:$E$99997,'[2]Inspector responsibility'!$B$13:$D$379,3,FALSE)</f>
        <v>Fredrik Blomgren</v>
      </c>
    </row>
    <row r="567" spans="1:9" s="47" customFormat="1" x14ac:dyDescent="0.2">
      <c r="A567" s="48">
        <v>211001584</v>
      </c>
      <c r="B567" s="48">
        <v>1672</v>
      </c>
      <c r="C567" s="49" t="s">
        <v>1549</v>
      </c>
      <c r="D567" s="49" t="s">
        <v>1550</v>
      </c>
      <c r="E567" s="49" t="s">
        <v>28</v>
      </c>
      <c r="F567" s="49" t="s">
        <v>1551</v>
      </c>
      <c r="G567" s="46"/>
      <c r="H567" s="46"/>
      <c r="I567" s="51" t="str">
        <f>VLOOKUP($E$1:$E$99997,'[2]Inspector responsibility'!$B$13:$D$379,3,FALSE)</f>
        <v>Fredrik Blomgren</v>
      </c>
    </row>
    <row r="568" spans="1:9" s="47" customFormat="1" x14ac:dyDescent="0.2">
      <c r="A568" s="48">
        <v>211001615</v>
      </c>
      <c r="B568" s="48">
        <v>1673</v>
      </c>
      <c r="C568" s="49" t="s">
        <v>1552</v>
      </c>
      <c r="D568" s="49" t="s">
        <v>779</v>
      </c>
      <c r="E568" s="49" t="s">
        <v>28</v>
      </c>
      <c r="F568" s="49" t="s">
        <v>1553</v>
      </c>
      <c r="G568" s="46"/>
      <c r="H568" s="46"/>
      <c r="I568" s="51" t="str">
        <f>VLOOKUP($E$1:$E$99997,'[2]Inspector responsibility'!$B$13:$D$379,3,FALSE)</f>
        <v>Fredrik Blomgren</v>
      </c>
    </row>
    <row r="569" spans="1:9" s="47" customFormat="1" x14ac:dyDescent="0.2">
      <c r="A569" s="48">
        <v>211001586</v>
      </c>
      <c r="B569" s="48">
        <v>1674</v>
      </c>
      <c r="C569" s="49" t="s">
        <v>1554</v>
      </c>
      <c r="D569" s="49" t="s">
        <v>785</v>
      </c>
      <c r="E569" s="49" t="s">
        <v>28</v>
      </c>
      <c r="F569" s="49" t="s">
        <v>1555</v>
      </c>
      <c r="G569" s="46"/>
      <c r="H569" s="46"/>
      <c r="I569" s="51" t="str">
        <f>VLOOKUP($E$1:$E$99997,'[2]Inspector responsibility'!$B$13:$D$379,3,FALSE)</f>
        <v>Fredrik Blomgren</v>
      </c>
    </row>
    <row r="570" spans="1:9" s="47" customFormat="1" x14ac:dyDescent="0.2">
      <c r="A570" s="48">
        <v>211001587</v>
      </c>
      <c r="B570" s="48">
        <v>1675</v>
      </c>
      <c r="C570" s="49" t="s">
        <v>1556</v>
      </c>
      <c r="D570" s="49" t="s">
        <v>1557</v>
      </c>
      <c r="E570" s="49" t="s">
        <v>28</v>
      </c>
      <c r="F570" s="49" t="s">
        <v>1558</v>
      </c>
      <c r="G570" s="46"/>
      <c r="H570" s="46"/>
      <c r="I570" s="51" t="str">
        <f>VLOOKUP($E$1:$E$99997,'[2]Inspector responsibility'!$B$13:$D$379,3,FALSE)</f>
        <v>Fredrik Blomgren</v>
      </c>
    </row>
    <row r="571" spans="1:9" s="47" customFormat="1" x14ac:dyDescent="0.2">
      <c r="A571" s="48">
        <v>211002266</v>
      </c>
      <c r="B571" s="48">
        <v>1677</v>
      </c>
      <c r="C571" s="49" t="s">
        <v>1559</v>
      </c>
      <c r="D571" s="49" t="s">
        <v>1560</v>
      </c>
      <c r="E571" s="49" t="s">
        <v>28</v>
      </c>
      <c r="F571" s="49" t="s">
        <v>1561</v>
      </c>
      <c r="G571" s="46"/>
      <c r="H571" s="46"/>
      <c r="I571" s="51" t="str">
        <f>VLOOKUP($E$1:$E$99997,'[2]Inspector responsibility'!$B$13:$D$379,3,FALSE)</f>
        <v>Fredrik Blomgren</v>
      </c>
    </row>
    <row r="572" spans="1:9" s="47" customFormat="1" x14ac:dyDescent="0.2">
      <c r="A572" s="48">
        <v>211005741</v>
      </c>
      <c r="B572" s="48">
        <v>1678</v>
      </c>
      <c r="C572" s="49" t="s">
        <v>1562</v>
      </c>
      <c r="D572" s="49" t="s">
        <v>1563</v>
      </c>
      <c r="E572" s="49" t="s">
        <v>67</v>
      </c>
      <c r="F572" s="49" t="s">
        <v>71</v>
      </c>
      <c r="G572" s="46"/>
      <c r="H572" s="46"/>
      <c r="I572" s="51" t="str">
        <f>VLOOKUP($E$1:$E$99997,'[2]Inspector responsibility'!$B$13:$D$379,3,FALSE)</f>
        <v>Heth Viers</v>
      </c>
    </row>
    <row r="573" spans="1:9" s="47" customFormat="1" x14ac:dyDescent="0.2">
      <c r="A573" s="48">
        <v>211900049</v>
      </c>
      <c r="B573" s="48">
        <v>1679</v>
      </c>
      <c r="C573" s="49" t="s">
        <v>933</v>
      </c>
      <c r="D573" s="49" t="s">
        <v>1564</v>
      </c>
      <c r="E573" s="49" t="s">
        <v>28</v>
      </c>
      <c r="F573" s="49" t="s">
        <v>1565</v>
      </c>
      <c r="G573" s="46"/>
      <c r="H573" s="46"/>
      <c r="I573" s="51" t="str">
        <f>VLOOKUP($E$1:$E$99997,'[2]Inspector responsibility'!$B$13:$D$379,3,FALSE)</f>
        <v>Fredrik Blomgren</v>
      </c>
    </row>
    <row r="574" spans="1:9" s="47" customFormat="1" x14ac:dyDescent="0.2">
      <c r="A574" s="48">
        <v>211001593</v>
      </c>
      <c r="B574" s="48">
        <v>1680</v>
      </c>
      <c r="C574" s="49" t="s">
        <v>1566</v>
      </c>
      <c r="D574" s="49" t="s">
        <v>1567</v>
      </c>
      <c r="E574" s="49" t="s">
        <v>28</v>
      </c>
      <c r="F574" s="49" t="s">
        <v>1568</v>
      </c>
      <c r="G574" s="46"/>
      <c r="H574" s="46"/>
      <c r="I574" s="51" t="str">
        <f>VLOOKUP($E$1:$E$99997,'[2]Inspector responsibility'!$B$13:$D$379,3,FALSE)</f>
        <v>Fredrik Blomgren</v>
      </c>
    </row>
    <row r="575" spans="1:9" s="47" customFormat="1" x14ac:dyDescent="0.2">
      <c r="A575" s="48">
        <v>211001521</v>
      </c>
      <c r="B575" s="48">
        <v>1681</v>
      </c>
      <c r="C575" s="49" t="s">
        <v>1569</v>
      </c>
      <c r="D575" s="49" t="s">
        <v>753</v>
      </c>
      <c r="E575" s="49" t="s">
        <v>28</v>
      </c>
      <c r="F575" s="49" t="s">
        <v>1570</v>
      </c>
      <c r="G575" s="46"/>
      <c r="H575" s="46"/>
      <c r="I575" s="51" t="str">
        <f>VLOOKUP($E$1:$E$99997,'[2]Inspector responsibility'!$B$13:$D$379,3,FALSE)</f>
        <v>Fredrik Blomgren</v>
      </c>
    </row>
    <row r="576" spans="1:9" s="47" customFormat="1" x14ac:dyDescent="0.2">
      <c r="A576" s="48">
        <v>211001410</v>
      </c>
      <c r="B576" s="48">
        <v>1682</v>
      </c>
      <c r="C576" s="49" t="s">
        <v>1571</v>
      </c>
      <c r="D576" s="49" t="s">
        <v>1572</v>
      </c>
      <c r="E576" s="49" t="s">
        <v>28</v>
      </c>
      <c r="F576" s="49" t="s">
        <v>1573</v>
      </c>
      <c r="G576" s="46"/>
      <c r="H576" s="46"/>
      <c r="I576" s="51" t="str">
        <f>VLOOKUP($E$1:$E$99997,'[2]Inspector responsibility'!$B$13:$D$379,3,FALSE)</f>
        <v>Fredrik Blomgren</v>
      </c>
    </row>
    <row r="577" spans="1:9" s="47" customFormat="1" x14ac:dyDescent="0.2">
      <c r="A577" s="48">
        <v>211900580</v>
      </c>
      <c r="B577" s="48">
        <v>1683</v>
      </c>
      <c r="C577" s="49" t="s">
        <v>1574</v>
      </c>
      <c r="D577" s="49" t="s">
        <v>73</v>
      </c>
      <c r="E577" s="49" t="s">
        <v>28</v>
      </c>
      <c r="F577" s="49" t="s">
        <v>1575</v>
      </c>
      <c r="G577" s="46"/>
      <c r="H577" s="46"/>
      <c r="I577" s="51" t="str">
        <f>VLOOKUP($E$1:$E$99997,'[2]Inspector responsibility'!$B$13:$D$379,3,FALSE)</f>
        <v>Fredrik Blomgren</v>
      </c>
    </row>
    <row r="578" spans="1:9" s="47" customFormat="1" x14ac:dyDescent="0.2">
      <c r="A578" s="48">
        <v>211001594</v>
      </c>
      <c r="B578" s="48">
        <v>1684</v>
      </c>
      <c r="C578" s="49" t="s">
        <v>1576</v>
      </c>
      <c r="D578" s="49" t="s">
        <v>753</v>
      </c>
      <c r="E578" s="49" t="s">
        <v>28</v>
      </c>
      <c r="F578" s="49" t="s">
        <v>1577</v>
      </c>
      <c r="G578" s="46"/>
      <c r="H578" s="46"/>
      <c r="I578" s="51" t="str">
        <f>VLOOKUP($E$1:$E$99997,'[2]Inspector responsibility'!$B$13:$D$379,3,FALSE)</f>
        <v>Fredrik Blomgren</v>
      </c>
    </row>
    <row r="579" spans="1:9" s="47" customFormat="1" x14ac:dyDescent="0.2">
      <c r="A579" s="48">
        <v>211002267</v>
      </c>
      <c r="B579" s="48">
        <v>1685</v>
      </c>
      <c r="C579" s="49" t="s">
        <v>1578</v>
      </c>
      <c r="D579" s="49" t="s">
        <v>1579</v>
      </c>
      <c r="E579" s="49" t="s">
        <v>377</v>
      </c>
      <c r="F579" s="49" t="s">
        <v>1580</v>
      </c>
      <c r="G579" s="46"/>
      <c r="H579" s="46"/>
      <c r="I579" s="51" t="str">
        <f>VLOOKUP($E$1:$E$99997,'[2]Inspector responsibility'!$B$13:$D$379,3,FALSE)</f>
        <v>Yves Vuylsteke</v>
      </c>
    </row>
    <row r="580" spans="1:9" s="47" customFormat="1" x14ac:dyDescent="0.2">
      <c r="A580" s="48">
        <v>211001602</v>
      </c>
      <c r="B580" s="48">
        <v>1686</v>
      </c>
      <c r="C580" s="49" t="s">
        <v>1581</v>
      </c>
      <c r="D580" s="49" t="s">
        <v>884</v>
      </c>
      <c r="E580" s="49" t="s">
        <v>28</v>
      </c>
      <c r="F580" s="49" t="s">
        <v>1582</v>
      </c>
      <c r="G580" s="46"/>
      <c r="H580" s="46"/>
      <c r="I580" s="51" t="str">
        <f>VLOOKUP($E$1:$E$99997,'[2]Inspector responsibility'!$B$13:$D$379,3,FALSE)</f>
        <v>Fredrik Blomgren</v>
      </c>
    </row>
    <row r="581" spans="1:9" s="47" customFormat="1" x14ac:dyDescent="0.2">
      <c r="A581" s="48">
        <v>211001605</v>
      </c>
      <c r="B581" s="48">
        <v>1687</v>
      </c>
      <c r="C581" s="49" t="s">
        <v>1583</v>
      </c>
      <c r="D581" s="49" t="s">
        <v>1584</v>
      </c>
      <c r="E581" s="49" t="s">
        <v>28</v>
      </c>
      <c r="F581" s="49" t="s">
        <v>1585</v>
      </c>
      <c r="G581" s="46"/>
      <c r="H581" s="46"/>
      <c r="I581" s="51" t="str">
        <f>VLOOKUP($E$1:$E$99997,'[2]Inspector responsibility'!$B$13:$D$379,3,FALSE)</f>
        <v>Fredrik Blomgren</v>
      </c>
    </row>
    <row r="582" spans="1:9" s="47" customFormat="1" x14ac:dyDescent="0.2">
      <c r="A582" s="48">
        <v>211900225</v>
      </c>
      <c r="B582" s="48">
        <v>1688</v>
      </c>
      <c r="C582" s="49" t="s">
        <v>1586</v>
      </c>
      <c r="D582" s="49" t="s">
        <v>1587</v>
      </c>
      <c r="E582" s="49" t="s">
        <v>24</v>
      </c>
      <c r="F582" s="49" t="s">
        <v>1588</v>
      </c>
      <c r="G582" s="46"/>
      <c r="H582" s="46"/>
      <c r="I582" s="51" t="str">
        <f>VLOOKUP($E$1:$E$99997,'[2]Inspector responsibility'!$B$13:$D$379,3,FALSE)</f>
        <v>Yves Vuylsteke</v>
      </c>
    </row>
    <row r="583" spans="1:9" s="47" customFormat="1" x14ac:dyDescent="0.2">
      <c r="A583" s="48">
        <v>211005742</v>
      </c>
      <c r="B583" s="48">
        <v>1689</v>
      </c>
      <c r="C583" s="49" t="s">
        <v>1589</v>
      </c>
      <c r="D583" s="49" t="s">
        <v>1590</v>
      </c>
      <c r="E583" s="49" t="s">
        <v>67</v>
      </c>
      <c r="F583" s="49" t="s">
        <v>1591</v>
      </c>
      <c r="G583" s="46"/>
      <c r="H583" s="46"/>
      <c r="I583" s="51" t="str">
        <f>VLOOKUP($E$1:$E$99997,'[2]Inspector responsibility'!$B$13:$D$379,3,FALSE)</f>
        <v>Heth Viers</v>
      </c>
    </row>
    <row r="584" spans="1:9" s="47" customFormat="1" x14ac:dyDescent="0.2">
      <c r="A584" s="48">
        <v>211005743</v>
      </c>
      <c r="B584" s="48">
        <v>1690</v>
      </c>
      <c r="C584" s="49" t="s">
        <v>1589</v>
      </c>
      <c r="D584" s="49" t="s">
        <v>1592</v>
      </c>
      <c r="E584" s="49" t="s">
        <v>67</v>
      </c>
      <c r="F584" s="49" t="s">
        <v>1593</v>
      </c>
      <c r="G584" s="46"/>
      <c r="H584" s="46"/>
      <c r="I584" s="51" t="str">
        <f>VLOOKUP($E$1:$E$99997,'[2]Inspector responsibility'!$B$13:$D$379,3,FALSE)</f>
        <v>Heth Viers</v>
      </c>
    </row>
    <row r="585" spans="1:9" s="47" customFormat="1" x14ac:dyDescent="0.2">
      <c r="A585" s="48">
        <v>211005744</v>
      </c>
      <c r="B585" s="48">
        <v>1691</v>
      </c>
      <c r="C585" s="49" t="s">
        <v>1594</v>
      </c>
      <c r="D585" s="49" t="s">
        <v>1595</v>
      </c>
      <c r="E585" s="49" t="s">
        <v>67</v>
      </c>
      <c r="F585" s="49" t="s">
        <v>71</v>
      </c>
      <c r="G585" s="46"/>
      <c r="H585" s="46"/>
      <c r="I585" s="51" t="str">
        <f>VLOOKUP($E$1:$E$99997,'[2]Inspector responsibility'!$B$13:$D$379,3,FALSE)</f>
        <v>Heth Viers</v>
      </c>
    </row>
    <row r="586" spans="1:9" s="47" customFormat="1" x14ac:dyDescent="0.2">
      <c r="A586" s="48">
        <v>211005745</v>
      </c>
      <c r="B586" s="48">
        <v>1692</v>
      </c>
      <c r="C586" s="49" t="s">
        <v>1596</v>
      </c>
      <c r="D586" s="49" t="s">
        <v>1597</v>
      </c>
      <c r="E586" s="49" t="s">
        <v>67</v>
      </c>
      <c r="F586" s="49" t="s">
        <v>71</v>
      </c>
      <c r="G586" s="46"/>
      <c r="H586" s="46"/>
      <c r="I586" s="51" t="str">
        <f>VLOOKUP($E$1:$E$99997,'[2]Inspector responsibility'!$B$13:$D$379,3,FALSE)</f>
        <v>Heth Viers</v>
      </c>
    </row>
    <row r="587" spans="1:9" s="47" customFormat="1" x14ac:dyDescent="0.2">
      <c r="A587" s="48">
        <v>211005746</v>
      </c>
      <c r="B587" s="48">
        <v>1693</v>
      </c>
      <c r="C587" s="49" t="s">
        <v>1598</v>
      </c>
      <c r="D587" s="49" t="s">
        <v>1599</v>
      </c>
      <c r="E587" s="49" t="s">
        <v>67</v>
      </c>
      <c r="F587" s="49" t="s">
        <v>71</v>
      </c>
      <c r="G587" s="46"/>
      <c r="H587" s="46"/>
      <c r="I587" s="51" t="str">
        <f>VLOOKUP($E$1:$E$99997,'[2]Inspector responsibility'!$B$13:$D$379,3,FALSE)</f>
        <v>Heth Viers</v>
      </c>
    </row>
    <row r="588" spans="1:9" s="47" customFormat="1" x14ac:dyDescent="0.2">
      <c r="A588" s="48">
        <v>211005747</v>
      </c>
      <c r="B588" s="48">
        <v>1694</v>
      </c>
      <c r="C588" s="49" t="s">
        <v>1077</v>
      </c>
      <c r="D588" s="49" t="s">
        <v>1600</v>
      </c>
      <c r="E588" s="49" t="s">
        <v>67</v>
      </c>
      <c r="F588" s="49" t="s">
        <v>71</v>
      </c>
      <c r="G588" s="46"/>
      <c r="H588" s="46"/>
      <c r="I588" s="51" t="str">
        <f>VLOOKUP($E$1:$E$99997,'[2]Inspector responsibility'!$B$13:$D$379,3,FALSE)</f>
        <v>Heth Viers</v>
      </c>
    </row>
    <row r="589" spans="1:9" s="47" customFormat="1" x14ac:dyDescent="0.2">
      <c r="A589" s="48">
        <v>211005748</v>
      </c>
      <c r="B589" s="48">
        <v>1695</v>
      </c>
      <c r="C589" s="49" t="s">
        <v>1077</v>
      </c>
      <c r="D589" s="49" t="s">
        <v>1601</v>
      </c>
      <c r="E589" s="49" t="s">
        <v>67</v>
      </c>
      <c r="F589" s="49" t="s">
        <v>71</v>
      </c>
      <c r="G589" s="46"/>
      <c r="H589" s="46"/>
      <c r="I589" s="51" t="str">
        <f>VLOOKUP($E$1:$E$99997,'[2]Inspector responsibility'!$B$13:$D$379,3,FALSE)</f>
        <v>Heth Viers</v>
      </c>
    </row>
    <row r="590" spans="1:9" s="47" customFormat="1" x14ac:dyDescent="0.2">
      <c r="A590" s="48">
        <v>211005749</v>
      </c>
      <c r="B590" s="48">
        <v>1696</v>
      </c>
      <c r="C590" s="49" t="s">
        <v>1077</v>
      </c>
      <c r="D590" s="49" t="s">
        <v>1602</v>
      </c>
      <c r="E590" s="49" t="s">
        <v>67</v>
      </c>
      <c r="F590" s="49" t="s">
        <v>71</v>
      </c>
      <c r="G590" s="46"/>
      <c r="H590" s="46"/>
      <c r="I590" s="51" t="str">
        <f>VLOOKUP($E$1:$E$99997,'[2]Inspector responsibility'!$B$13:$D$379,3,FALSE)</f>
        <v>Heth Viers</v>
      </c>
    </row>
    <row r="591" spans="1:9" s="47" customFormat="1" x14ac:dyDescent="0.2">
      <c r="A591" s="48">
        <v>211004587</v>
      </c>
      <c r="B591" s="48">
        <v>1697</v>
      </c>
      <c r="C591" s="49" t="s">
        <v>1603</v>
      </c>
      <c r="D591" s="49" t="s">
        <v>1604</v>
      </c>
      <c r="E591" s="49" t="s">
        <v>721</v>
      </c>
      <c r="F591" s="49" t="s">
        <v>71</v>
      </c>
      <c r="G591" s="46"/>
      <c r="H591" s="46"/>
      <c r="I591" s="51" t="str">
        <f>VLOOKUP($E$1:$E$99997,'[2]Inspector responsibility'!$B$13:$D$379,3,FALSE)</f>
        <v>Heth Viers</v>
      </c>
    </row>
    <row r="592" spans="1:9" s="47" customFormat="1" x14ac:dyDescent="0.2">
      <c r="A592" s="48">
        <v>211004588</v>
      </c>
      <c r="B592" s="48">
        <v>1698</v>
      </c>
      <c r="C592" s="49" t="s">
        <v>1605</v>
      </c>
      <c r="D592" s="49" t="s">
        <v>1606</v>
      </c>
      <c r="E592" s="49" t="s">
        <v>721</v>
      </c>
      <c r="F592" s="49" t="s">
        <v>71</v>
      </c>
      <c r="G592" s="46"/>
      <c r="H592" s="46"/>
      <c r="I592" s="51" t="str">
        <f>VLOOKUP($E$1:$E$99997,'[2]Inspector responsibility'!$B$13:$D$379,3,FALSE)</f>
        <v>Heth Viers</v>
      </c>
    </row>
    <row r="593" spans="1:9" s="47" customFormat="1" x14ac:dyDescent="0.2">
      <c r="A593" s="48">
        <v>211004589</v>
      </c>
      <c r="B593" s="48">
        <v>1699</v>
      </c>
      <c r="C593" s="49" t="s">
        <v>1607</v>
      </c>
      <c r="D593" s="49" t="s">
        <v>1608</v>
      </c>
      <c r="E593" s="49" t="s">
        <v>721</v>
      </c>
      <c r="F593" s="49" t="s">
        <v>71</v>
      </c>
      <c r="G593" s="46"/>
      <c r="H593" s="46"/>
      <c r="I593" s="51" t="str">
        <f>VLOOKUP($E$1:$E$99997,'[2]Inspector responsibility'!$B$13:$D$379,3,FALSE)</f>
        <v>Heth Viers</v>
      </c>
    </row>
    <row r="594" spans="1:9" s="47" customFormat="1" x14ac:dyDescent="0.2">
      <c r="A594" s="48">
        <v>211005750</v>
      </c>
      <c r="B594" s="48">
        <v>1701</v>
      </c>
      <c r="C594" s="49" t="s">
        <v>1077</v>
      </c>
      <c r="D594" s="49" t="s">
        <v>1609</v>
      </c>
      <c r="E594" s="49" t="s">
        <v>67</v>
      </c>
      <c r="F594" s="49" t="s">
        <v>71</v>
      </c>
      <c r="G594" s="46"/>
      <c r="H594" s="46"/>
      <c r="I594" s="51" t="str">
        <f>VLOOKUP($E$1:$E$99997,'[2]Inspector responsibility'!$B$13:$D$379,3,FALSE)</f>
        <v>Heth Viers</v>
      </c>
    </row>
    <row r="595" spans="1:9" s="47" customFormat="1" x14ac:dyDescent="0.2">
      <c r="A595" s="48">
        <v>211001611</v>
      </c>
      <c r="B595" s="48">
        <v>1702</v>
      </c>
      <c r="C595" s="49" t="s">
        <v>1610</v>
      </c>
      <c r="D595" s="49" t="s">
        <v>1178</v>
      </c>
      <c r="E595" s="49" t="s">
        <v>28</v>
      </c>
      <c r="F595" s="49" t="s">
        <v>1611</v>
      </c>
      <c r="G595" s="46"/>
      <c r="H595" s="46"/>
      <c r="I595" s="51" t="str">
        <f>VLOOKUP($E$1:$E$99997,'[2]Inspector responsibility'!$B$13:$D$379,3,FALSE)</f>
        <v>Fredrik Blomgren</v>
      </c>
    </row>
    <row r="596" spans="1:9" s="47" customFormat="1" x14ac:dyDescent="0.2">
      <c r="A596" s="48">
        <v>211001612</v>
      </c>
      <c r="B596" s="48">
        <v>1703</v>
      </c>
      <c r="C596" s="49" t="s">
        <v>1612</v>
      </c>
      <c r="D596" s="49" t="s">
        <v>1613</v>
      </c>
      <c r="E596" s="49" t="s">
        <v>28</v>
      </c>
      <c r="F596" s="49" t="s">
        <v>1614</v>
      </c>
      <c r="G596" s="46"/>
      <c r="H596" s="46"/>
      <c r="I596" s="51" t="str">
        <f>VLOOKUP($E$1:$E$99997,'[2]Inspector responsibility'!$B$13:$D$379,3,FALSE)</f>
        <v>Fredrik Blomgren</v>
      </c>
    </row>
    <row r="597" spans="1:9" s="47" customFormat="1" x14ac:dyDescent="0.2">
      <c r="A597" s="48">
        <v>211001616</v>
      </c>
      <c r="B597" s="48">
        <v>1704</v>
      </c>
      <c r="C597" s="49" t="s">
        <v>1615</v>
      </c>
      <c r="D597" s="49" t="s">
        <v>91</v>
      </c>
      <c r="E597" s="49" t="s">
        <v>28</v>
      </c>
      <c r="F597" s="49" t="s">
        <v>1616</v>
      </c>
      <c r="G597" s="46"/>
      <c r="H597" s="46"/>
      <c r="I597" s="51" t="str">
        <f>VLOOKUP($E$1:$E$99997,'[2]Inspector responsibility'!$B$13:$D$379,3,FALSE)</f>
        <v>Fredrik Blomgren</v>
      </c>
    </row>
    <row r="598" spans="1:9" s="47" customFormat="1" x14ac:dyDescent="0.2">
      <c r="A598" s="48">
        <v>211900581</v>
      </c>
      <c r="B598" s="48">
        <v>1705</v>
      </c>
      <c r="C598" s="49" t="s">
        <v>1617</v>
      </c>
      <c r="D598" s="49" t="s">
        <v>1618</v>
      </c>
      <c r="E598" s="49" t="s">
        <v>28</v>
      </c>
      <c r="F598" s="49" t="s">
        <v>1619</v>
      </c>
      <c r="G598" s="46"/>
      <c r="H598" s="46"/>
      <c r="I598" s="51" t="str">
        <f>VLOOKUP($E$1:$E$99997,'[2]Inspector responsibility'!$B$13:$D$379,3,FALSE)</f>
        <v>Fredrik Blomgren</v>
      </c>
    </row>
    <row r="599" spans="1:9" s="47" customFormat="1" x14ac:dyDescent="0.2">
      <c r="A599" s="48">
        <v>211001433</v>
      </c>
      <c r="B599" s="48">
        <v>1706</v>
      </c>
      <c r="C599" s="49" t="s">
        <v>1620</v>
      </c>
      <c r="D599" s="49" t="s">
        <v>1621</v>
      </c>
      <c r="E599" s="49" t="s">
        <v>28</v>
      </c>
      <c r="F599" s="49" t="s">
        <v>1622</v>
      </c>
      <c r="G599" s="46"/>
      <c r="H599" s="46"/>
      <c r="I599" s="51" t="str">
        <f>VLOOKUP($E$1:$E$99997,'[2]Inspector responsibility'!$B$13:$D$379,3,FALSE)</f>
        <v>Fredrik Blomgren</v>
      </c>
    </row>
    <row r="600" spans="1:9" s="47" customFormat="1" x14ac:dyDescent="0.2">
      <c r="A600" s="48">
        <v>211001301</v>
      </c>
      <c r="B600" s="48">
        <v>1707</v>
      </c>
      <c r="C600" s="49" t="s">
        <v>1623</v>
      </c>
      <c r="D600" s="49" t="s">
        <v>1624</v>
      </c>
      <c r="E600" s="49" t="s">
        <v>28</v>
      </c>
      <c r="F600" s="49" t="s">
        <v>1625</v>
      </c>
      <c r="G600" s="46"/>
      <c r="H600" s="46"/>
      <c r="I600" s="51" t="str">
        <f>VLOOKUP($E$1:$E$99997,'[2]Inspector responsibility'!$B$13:$D$379,3,FALSE)</f>
        <v>Fredrik Blomgren</v>
      </c>
    </row>
    <row r="601" spans="1:9" s="47" customFormat="1" x14ac:dyDescent="0.2">
      <c r="A601" s="48">
        <v>211003444</v>
      </c>
      <c r="B601" s="48">
        <v>1708</v>
      </c>
      <c r="C601" s="49" t="s">
        <v>1626</v>
      </c>
      <c r="D601" s="49" t="s">
        <v>1627</v>
      </c>
      <c r="E601" s="49" t="s">
        <v>1628</v>
      </c>
      <c r="F601" s="49" t="s">
        <v>1629</v>
      </c>
      <c r="G601" s="46"/>
      <c r="H601" s="46"/>
      <c r="I601" s="51" t="str">
        <f>VLOOKUP($E$1:$E$99997,'[2]Inspector responsibility'!$B$13:$D$379,3,FALSE)</f>
        <v>Echo Qu</v>
      </c>
    </row>
    <row r="602" spans="1:9" s="47" customFormat="1" x14ac:dyDescent="0.2">
      <c r="A602" s="48">
        <v>211001377</v>
      </c>
      <c r="B602" s="48">
        <v>1709</v>
      </c>
      <c r="C602" s="49" t="s">
        <v>1630</v>
      </c>
      <c r="D602" s="49" t="s">
        <v>1631</v>
      </c>
      <c r="E602" s="49" t="s">
        <v>28</v>
      </c>
      <c r="F602" s="49" t="s">
        <v>1632</v>
      </c>
      <c r="G602" s="46"/>
      <c r="H602" s="46"/>
      <c r="I602" s="51" t="str">
        <f>VLOOKUP($E$1:$E$99997,'[2]Inspector responsibility'!$B$13:$D$379,3,FALSE)</f>
        <v>Fredrik Blomgren</v>
      </c>
    </row>
    <row r="603" spans="1:9" s="47" customFormat="1" x14ac:dyDescent="0.2">
      <c r="A603" s="48">
        <v>211001627</v>
      </c>
      <c r="B603" s="48">
        <v>1711</v>
      </c>
      <c r="C603" s="49" t="s">
        <v>1633</v>
      </c>
      <c r="D603" s="49" t="s">
        <v>1634</v>
      </c>
      <c r="E603" s="49" t="s">
        <v>28</v>
      </c>
      <c r="F603" s="49" t="s">
        <v>1635</v>
      </c>
      <c r="G603" s="46"/>
      <c r="H603" s="46"/>
      <c r="I603" s="51" t="str">
        <f>VLOOKUP($E$1:$E$99997,'[2]Inspector responsibility'!$B$13:$D$379,3,FALSE)</f>
        <v>Fredrik Blomgren</v>
      </c>
    </row>
    <row r="604" spans="1:9" s="47" customFormat="1" x14ac:dyDescent="0.2">
      <c r="A604" s="48">
        <v>211900582</v>
      </c>
      <c r="B604" s="48">
        <v>1712</v>
      </c>
      <c r="C604" s="49" t="s">
        <v>1636</v>
      </c>
      <c r="D604" s="49" t="s">
        <v>1637</v>
      </c>
      <c r="E604" s="49" t="s">
        <v>34</v>
      </c>
      <c r="F604" s="49" t="s">
        <v>1638</v>
      </c>
      <c r="G604" s="46"/>
      <c r="H604" s="46"/>
      <c r="I604" s="51" t="str">
        <f>VLOOKUP($E$1:$E$99997,'[2]Inspector responsibility'!$B$13:$D$379,3,FALSE)</f>
        <v>Yves Vuylsteke</v>
      </c>
    </row>
    <row r="605" spans="1:9" s="47" customFormat="1" x14ac:dyDescent="0.2">
      <c r="A605" s="48">
        <v>211904621</v>
      </c>
      <c r="B605" s="48">
        <v>1714</v>
      </c>
      <c r="C605" s="49" t="s">
        <v>1639</v>
      </c>
      <c r="D605" s="49" t="s">
        <v>1640</v>
      </c>
      <c r="E605" s="49" t="s">
        <v>28</v>
      </c>
      <c r="F605" s="49" t="s">
        <v>1641</v>
      </c>
      <c r="G605" s="46"/>
      <c r="H605" s="46"/>
      <c r="I605" s="51" t="str">
        <f>VLOOKUP($E$1:$E$99997,'[2]Inspector responsibility'!$B$13:$D$379,3,FALSE)</f>
        <v>Fredrik Blomgren</v>
      </c>
    </row>
    <row r="606" spans="1:9" s="47" customFormat="1" x14ac:dyDescent="0.2">
      <c r="A606" s="48">
        <v>211005516</v>
      </c>
      <c r="B606" s="48">
        <v>1715</v>
      </c>
      <c r="C606" s="49" t="s">
        <v>1642</v>
      </c>
      <c r="D606" s="49" t="s">
        <v>641</v>
      </c>
      <c r="E606" s="49" t="s">
        <v>28</v>
      </c>
      <c r="F606" s="49" t="s">
        <v>1643</v>
      </c>
      <c r="G606" s="46"/>
      <c r="H606" s="46"/>
      <c r="I606" s="51" t="str">
        <f>VLOOKUP($E$1:$E$99997,'[2]Inspector responsibility'!$B$13:$D$379,3,FALSE)</f>
        <v>Fredrik Blomgren</v>
      </c>
    </row>
    <row r="607" spans="1:9" s="47" customFormat="1" x14ac:dyDescent="0.2">
      <c r="A607" s="48">
        <v>211001280</v>
      </c>
      <c r="B607" s="48">
        <v>1717</v>
      </c>
      <c r="C607" s="49" t="s">
        <v>1644</v>
      </c>
      <c r="D607" s="49" t="s">
        <v>1645</v>
      </c>
      <c r="E607" s="49" t="s">
        <v>28</v>
      </c>
      <c r="F607" s="49" t="s">
        <v>1646</v>
      </c>
      <c r="G607" s="46"/>
      <c r="H607" s="46"/>
      <c r="I607" s="51" t="str">
        <f>VLOOKUP($E$1:$E$99997,'[2]Inspector responsibility'!$B$13:$D$379,3,FALSE)</f>
        <v>Fredrik Blomgren</v>
      </c>
    </row>
    <row r="608" spans="1:9" s="47" customFormat="1" x14ac:dyDescent="0.2">
      <c r="A608" s="48">
        <v>211005383</v>
      </c>
      <c r="B608" s="48">
        <v>1718</v>
      </c>
      <c r="C608" s="49" t="s">
        <v>1647</v>
      </c>
      <c r="D608" s="49" t="s">
        <v>1648</v>
      </c>
      <c r="E608" s="49" t="s">
        <v>377</v>
      </c>
      <c r="F608" s="49" t="s">
        <v>1649</v>
      </c>
      <c r="G608" s="46"/>
      <c r="H608" s="46"/>
      <c r="I608" s="51" t="str">
        <f>VLOOKUP($E$1:$E$99997,'[2]Inspector responsibility'!$B$13:$D$379,3,FALSE)</f>
        <v>Yves Vuylsteke</v>
      </c>
    </row>
    <row r="609" spans="1:9" s="47" customFormat="1" x14ac:dyDescent="0.2">
      <c r="A609" s="48">
        <v>211005751</v>
      </c>
      <c r="B609" s="48">
        <v>1720</v>
      </c>
      <c r="C609" s="49" t="s">
        <v>1650</v>
      </c>
      <c r="D609" s="49" t="s">
        <v>1651</v>
      </c>
      <c r="E609" s="49" t="s">
        <v>67</v>
      </c>
      <c r="F609" s="49" t="s">
        <v>1652</v>
      </c>
      <c r="G609" s="46"/>
      <c r="H609" s="46"/>
      <c r="I609" s="51" t="str">
        <f>VLOOKUP($E$1:$E$99997,'[2]Inspector responsibility'!$B$13:$D$379,3,FALSE)</f>
        <v>Heth Viers</v>
      </c>
    </row>
    <row r="610" spans="1:9" s="47" customFormat="1" x14ac:dyDescent="0.2">
      <c r="A610" s="48">
        <v>211001650</v>
      </c>
      <c r="B610" s="48">
        <v>1722</v>
      </c>
      <c r="C610" s="49" t="s">
        <v>1653</v>
      </c>
      <c r="D610" s="49" t="s">
        <v>1654</v>
      </c>
      <c r="E610" s="49" t="s">
        <v>377</v>
      </c>
      <c r="F610" s="49" t="s">
        <v>1655</v>
      </c>
      <c r="G610" s="46"/>
      <c r="H610" s="46"/>
      <c r="I610" s="51" t="str">
        <f>VLOOKUP($E$1:$E$99997,'[2]Inspector responsibility'!$B$13:$D$379,3,FALSE)</f>
        <v>Yves Vuylsteke</v>
      </c>
    </row>
    <row r="611" spans="1:9" s="47" customFormat="1" x14ac:dyDescent="0.2">
      <c r="A611" s="48">
        <v>211900051</v>
      </c>
      <c r="B611" s="48">
        <v>1724</v>
      </c>
      <c r="C611" s="49" t="s">
        <v>1656</v>
      </c>
      <c r="D611" s="49" t="s">
        <v>1472</v>
      </c>
      <c r="E611" s="49" t="s">
        <v>28</v>
      </c>
      <c r="F611" s="49" t="s">
        <v>1657</v>
      </c>
      <c r="G611" s="46"/>
      <c r="H611" s="46"/>
      <c r="I611" s="51" t="str">
        <f>VLOOKUP($E$1:$E$99997,'[2]Inspector responsibility'!$B$13:$D$379,3,FALSE)</f>
        <v>Fredrik Blomgren</v>
      </c>
    </row>
    <row r="612" spans="1:9" s="47" customFormat="1" x14ac:dyDescent="0.2">
      <c r="A612" s="48">
        <v>211002276</v>
      </c>
      <c r="B612" s="48">
        <v>1727</v>
      </c>
      <c r="C612" s="49" t="s">
        <v>1658</v>
      </c>
      <c r="D612" s="49" t="s">
        <v>1659</v>
      </c>
      <c r="E612" s="49" t="s">
        <v>377</v>
      </c>
      <c r="F612" s="49" t="s">
        <v>1660</v>
      </c>
      <c r="G612" s="46"/>
      <c r="H612" s="46"/>
      <c r="I612" s="51" t="str">
        <f>VLOOKUP($E$1:$E$99997,'[2]Inspector responsibility'!$B$13:$D$379,3,FALSE)</f>
        <v>Yves Vuylsteke</v>
      </c>
    </row>
    <row r="613" spans="1:9" s="47" customFormat="1" x14ac:dyDescent="0.2">
      <c r="A613" s="48">
        <v>211005517</v>
      </c>
      <c r="B613" s="48">
        <v>1728</v>
      </c>
      <c r="C613" s="49" t="s">
        <v>1661</v>
      </c>
      <c r="D613" s="49" t="s">
        <v>698</v>
      </c>
      <c r="E613" s="49" t="s">
        <v>28</v>
      </c>
      <c r="F613" s="49" t="s">
        <v>1662</v>
      </c>
      <c r="G613" s="46"/>
      <c r="H613" s="46"/>
      <c r="I613" s="51" t="str">
        <f>VLOOKUP($E$1:$E$99997,'[2]Inspector responsibility'!$B$13:$D$379,3,FALSE)</f>
        <v>Fredrik Blomgren</v>
      </c>
    </row>
    <row r="614" spans="1:9" s="47" customFormat="1" x14ac:dyDescent="0.2">
      <c r="A614" s="48">
        <v>211005752</v>
      </c>
      <c r="B614" s="48">
        <v>1729</v>
      </c>
      <c r="C614" s="49" t="s">
        <v>1663</v>
      </c>
      <c r="D614" s="49" t="s">
        <v>1664</v>
      </c>
      <c r="E614" s="49" t="s">
        <v>67</v>
      </c>
      <c r="F614" s="49" t="s">
        <v>71</v>
      </c>
      <c r="G614" s="46"/>
      <c r="H614" s="46"/>
      <c r="I614" s="51" t="str">
        <f>VLOOKUP($E$1:$E$99997,'[2]Inspector responsibility'!$B$13:$D$379,3,FALSE)</f>
        <v>Heth Viers</v>
      </c>
    </row>
    <row r="615" spans="1:9" s="47" customFormat="1" x14ac:dyDescent="0.2">
      <c r="A615" s="48">
        <v>211001876</v>
      </c>
      <c r="B615" s="48">
        <v>1730</v>
      </c>
      <c r="C615" s="49" t="s">
        <v>1665</v>
      </c>
      <c r="D615" s="49" t="s">
        <v>1666</v>
      </c>
      <c r="E615" s="49" t="s">
        <v>377</v>
      </c>
      <c r="F615" s="49" t="s">
        <v>1667</v>
      </c>
      <c r="G615" s="46"/>
      <c r="H615" s="46"/>
      <c r="I615" s="51" t="str">
        <f>VLOOKUP($E$1:$E$99997,'[2]Inspector responsibility'!$B$13:$D$379,3,FALSE)</f>
        <v>Yves Vuylsteke</v>
      </c>
    </row>
    <row r="616" spans="1:9" s="47" customFormat="1" x14ac:dyDescent="0.2">
      <c r="A616" s="48">
        <v>211002272</v>
      </c>
      <c r="B616" s="48">
        <v>1731</v>
      </c>
      <c r="C616" s="49" t="s">
        <v>1668</v>
      </c>
      <c r="D616" s="49" t="s">
        <v>1669</v>
      </c>
      <c r="E616" s="49" t="s">
        <v>377</v>
      </c>
      <c r="F616" s="49" t="s">
        <v>1670</v>
      </c>
      <c r="G616" s="46"/>
      <c r="H616" s="46"/>
      <c r="I616" s="51" t="str">
        <f>VLOOKUP($E$1:$E$99997,'[2]Inspector responsibility'!$B$13:$D$379,3,FALSE)</f>
        <v>Yves Vuylsteke</v>
      </c>
    </row>
    <row r="617" spans="1:9" s="47" customFormat="1" x14ac:dyDescent="0.2">
      <c r="A617" s="48">
        <v>211005753</v>
      </c>
      <c r="B617" s="48">
        <v>1733</v>
      </c>
      <c r="C617" s="49" t="s">
        <v>1671</v>
      </c>
      <c r="D617" s="49" t="s">
        <v>1672</v>
      </c>
      <c r="E617" s="49" t="s">
        <v>67</v>
      </c>
      <c r="F617" s="49" t="s">
        <v>1673</v>
      </c>
      <c r="G617" s="46"/>
      <c r="H617" s="46"/>
      <c r="I617" s="51" t="str">
        <f>VLOOKUP($E$1:$E$99997,'[2]Inspector responsibility'!$B$13:$D$379,3,FALSE)</f>
        <v>Heth Viers</v>
      </c>
    </row>
    <row r="618" spans="1:9" s="47" customFormat="1" x14ac:dyDescent="0.2">
      <c r="A618" s="48">
        <v>211001657</v>
      </c>
      <c r="B618" s="48">
        <v>1734</v>
      </c>
      <c r="C618" s="49" t="s">
        <v>1674</v>
      </c>
      <c r="D618" s="49" t="s">
        <v>1675</v>
      </c>
      <c r="E618" s="49" t="s">
        <v>377</v>
      </c>
      <c r="F618" s="49" t="s">
        <v>1676</v>
      </c>
      <c r="G618" s="46"/>
      <c r="H618" s="46"/>
      <c r="I618" s="51" t="str">
        <f>VLOOKUP($E$1:$E$99997,'[2]Inspector responsibility'!$B$13:$D$379,3,FALSE)</f>
        <v>Yves Vuylsteke</v>
      </c>
    </row>
    <row r="619" spans="1:9" s="47" customFormat="1" x14ac:dyDescent="0.2">
      <c r="A619" s="48">
        <v>211005113</v>
      </c>
      <c r="B619" s="48">
        <v>1735</v>
      </c>
      <c r="C619" s="49" t="s">
        <v>1677</v>
      </c>
      <c r="D619" s="49" t="s">
        <v>1678</v>
      </c>
      <c r="E619" s="49" t="s">
        <v>24</v>
      </c>
      <c r="F619" s="49" t="s">
        <v>1679</v>
      </c>
      <c r="G619" s="46"/>
      <c r="H619" s="46"/>
      <c r="I619" s="51" t="str">
        <f>VLOOKUP($E$1:$E$99997,'[2]Inspector responsibility'!$B$13:$D$379,3,FALSE)</f>
        <v>Yves Vuylsteke</v>
      </c>
    </row>
    <row r="620" spans="1:9" s="47" customFormat="1" x14ac:dyDescent="0.2">
      <c r="A620" s="48">
        <v>211003535</v>
      </c>
      <c r="B620" s="48">
        <v>1737</v>
      </c>
      <c r="C620" s="49" t="s">
        <v>1680</v>
      </c>
      <c r="D620" s="49" t="s">
        <v>48</v>
      </c>
      <c r="E620" s="49" t="s">
        <v>24</v>
      </c>
      <c r="F620" s="49" t="s">
        <v>1681</v>
      </c>
      <c r="G620" s="46"/>
      <c r="H620" s="46"/>
      <c r="I620" s="51" t="str">
        <f>VLOOKUP($E$1:$E$99997,'[2]Inspector responsibility'!$B$13:$D$379,3,FALSE)</f>
        <v>Yves Vuylsteke</v>
      </c>
    </row>
    <row r="621" spans="1:9" s="47" customFormat="1" x14ac:dyDescent="0.2">
      <c r="A621" s="48">
        <v>211002294</v>
      </c>
      <c r="B621" s="48">
        <v>1738</v>
      </c>
      <c r="C621" s="49" t="s">
        <v>1682</v>
      </c>
      <c r="D621" s="49" t="s">
        <v>1683</v>
      </c>
      <c r="E621" s="49" t="s">
        <v>24</v>
      </c>
      <c r="F621" s="49" t="s">
        <v>1684</v>
      </c>
      <c r="G621" s="46"/>
      <c r="H621" s="46"/>
      <c r="I621" s="51" t="str">
        <f>VLOOKUP($E$1:$E$99997,'[2]Inspector responsibility'!$B$13:$D$379,3,FALSE)</f>
        <v>Yves Vuylsteke</v>
      </c>
    </row>
    <row r="622" spans="1:9" s="47" customFormat="1" x14ac:dyDescent="0.2">
      <c r="A622" s="48">
        <v>211900583</v>
      </c>
      <c r="B622" s="48">
        <v>1740</v>
      </c>
      <c r="C622" s="49" t="s">
        <v>1685</v>
      </c>
      <c r="D622" s="49" t="s">
        <v>1686</v>
      </c>
      <c r="E622" s="49" t="s">
        <v>24</v>
      </c>
      <c r="F622" s="49" t="s">
        <v>1687</v>
      </c>
      <c r="G622" s="46"/>
      <c r="H622" s="46"/>
      <c r="I622" s="51" t="str">
        <f>VLOOKUP($E$1:$E$99997,'[2]Inspector responsibility'!$B$13:$D$379,3,FALSE)</f>
        <v>Yves Vuylsteke</v>
      </c>
    </row>
    <row r="623" spans="1:9" s="47" customFormat="1" x14ac:dyDescent="0.2">
      <c r="A623" s="48">
        <v>211005115</v>
      </c>
      <c r="B623" s="48">
        <v>1741</v>
      </c>
      <c r="C623" s="49" t="s">
        <v>1688</v>
      </c>
      <c r="D623" s="49" t="s">
        <v>1689</v>
      </c>
      <c r="E623" s="49" t="s">
        <v>24</v>
      </c>
      <c r="F623" s="49" t="s">
        <v>1690</v>
      </c>
      <c r="G623" s="46"/>
      <c r="H623" s="46"/>
      <c r="I623" s="51" t="str">
        <f>VLOOKUP($E$1:$E$99997,'[2]Inspector responsibility'!$B$13:$D$379,3,FALSE)</f>
        <v>Yves Vuylsteke</v>
      </c>
    </row>
    <row r="624" spans="1:9" s="47" customFormat="1" x14ac:dyDescent="0.2">
      <c r="A624" s="48">
        <v>211002309</v>
      </c>
      <c r="B624" s="48">
        <v>1742</v>
      </c>
      <c r="C624" s="49" t="s">
        <v>1691</v>
      </c>
      <c r="D624" s="49" t="s">
        <v>1692</v>
      </c>
      <c r="E624" s="49" t="s">
        <v>24</v>
      </c>
      <c r="F624" s="49" t="s">
        <v>1693</v>
      </c>
      <c r="G624" s="46"/>
      <c r="H624" s="46"/>
      <c r="I624" s="51" t="str">
        <f>VLOOKUP($E$1:$E$99997,'[2]Inspector responsibility'!$B$13:$D$379,3,FALSE)</f>
        <v>Yves Vuylsteke</v>
      </c>
    </row>
    <row r="625" spans="1:9" s="47" customFormat="1" x14ac:dyDescent="0.2">
      <c r="A625" s="48">
        <v>211002226</v>
      </c>
      <c r="B625" s="48">
        <v>1743</v>
      </c>
      <c r="C625" s="49" t="s">
        <v>1694</v>
      </c>
      <c r="D625" s="49" t="s">
        <v>1695</v>
      </c>
      <c r="E625" s="49" t="s">
        <v>24</v>
      </c>
      <c r="F625" s="49" t="s">
        <v>1696</v>
      </c>
      <c r="G625" s="46"/>
      <c r="H625" s="46"/>
      <c r="I625" s="51" t="str">
        <f>VLOOKUP($E$1:$E$99997,'[2]Inspector responsibility'!$B$13:$D$379,3,FALSE)</f>
        <v>Yves Vuylsteke</v>
      </c>
    </row>
    <row r="626" spans="1:9" s="47" customFormat="1" x14ac:dyDescent="0.2">
      <c r="A626" s="48">
        <v>211005116</v>
      </c>
      <c r="B626" s="48">
        <v>1744</v>
      </c>
      <c r="C626" s="49" t="s">
        <v>1697</v>
      </c>
      <c r="D626" s="49" t="s">
        <v>1698</v>
      </c>
      <c r="E626" s="49" t="s">
        <v>24</v>
      </c>
      <c r="F626" s="49" t="s">
        <v>1699</v>
      </c>
      <c r="G626" s="46"/>
      <c r="H626" s="46"/>
      <c r="I626" s="51" t="str">
        <f>VLOOKUP($E$1:$E$99997,'[2]Inspector responsibility'!$B$13:$D$379,3,FALSE)</f>
        <v>Yves Vuylsteke</v>
      </c>
    </row>
    <row r="627" spans="1:9" s="47" customFormat="1" x14ac:dyDescent="0.2">
      <c r="A627" s="48">
        <v>211002683</v>
      </c>
      <c r="B627" s="48">
        <v>1745</v>
      </c>
      <c r="C627" s="49" t="s">
        <v>1700</v>
      </c>
      <c r="D627" s="49" t="s">
        <v>1701</v>
      </c>
      <c r="E627" s="49" t="s">
        <v>24</v>
      </c>
      <c r="F627" s="49" t="s">
        <v>1702</v>
      </c>
      <c r="G627" s="46"/>
      <c r="H627" s="46"/>
      <c r="I627" s="51" t="str">
        <f>VLOOKUP($E$1:$E$99997,'[2]Inspector responsibility'!$B$13:$D$379,3,FALSE)</f>
        <v>Yves Vuylsteke</v>
      </c>
    </row>
    <row r="628" spans="1:9" s="47" customFormat="1" x14ac:dyDescent="0.2">
      <c r="A628" s="48">
        <v>211904720</v>
      </c>
      <c r="B628" s="48">
        <v>1746</v>
      </c>
      <c r="C628" s="49" t="s">
        <v>1703</v>
      </c>
      <c r="D628" s="49" t="s">
        <v>1704</v>
      </c>
      <c r="E628" s="49" t="s">
        <v>24</v>
      </c>
      <c r="F628" s="49" t="s">
        <v>1705</v>
      </c>
      <c r="G628" s="46"/>
      <c r="H628" s="46"/>
      <c r="I628" s="51" t="str">
        <f>VLOOKUP($E$1:$E$99997,'[2]Inspector responsibility'!$B$13:$D$379,3,FALSE)</f>
        <v>Yves Vuylsteke</v>
      </c>
    </row>
    <row r="629" spans="1:9" s="47" customFormat="1" x14ac:dyDescent="0.2">
      <c r="A629" s="48">
        <v>211005754</v>
      </c>
      <c r="B629" s="48">
        <v>1747</v>
      </c>
      <c r="C629" s="49" t="s">
        <v>1706</v>
      </c>
      <c r="D629" s="49" t="s">
        <v>985</v>
      </c>
      <c r="E629" s="49" t="s">
        <v>67</v>
      </c>
      <c r="F629" s="49" t="s">
        <v>1707</v>
      </c>
      <c r="G629" s="46"/>
      <c r="H629" s="46"/>
      <c r="I629" s="51" t="str">
        <f>VLOOKUP($E$1:$E$99997,'[2]Inspector responsibility'!$B$13:$D$379,3,FALSE)</f>
        <v>Heth Viers</v>
      </c>
    </row>
    <row r="630" spans="1:9" s="47" customFormat="1" x14ac:dyDescent="0.2">
      <c r="A630" s="48">
        <v>211005117</v>
      </c>
      <c r="B630" s="48">
        <v>1748</v>
      </c>
      <c r="C630" s="49" t="s">
        <v>1708</v>
      </c>
      <c r="D630" s="49" t="s">
        <v>1709</v>
      </c>
      <c r="E630" s="49" t="s">
        <v>24</v>
      </c>
      <c r="F630" s="49" t="s">
        <v>1710</v>
      </c>
      <c r="G630" s="46"/>
      <c r="H630" s="46"/>
      <c r="I630" s="51" t="str">
        <f>VLOOKUP($E$1:$E$99997,'[2]Inspector responsibility'!$B$13:$D$379,3,FALSE)</f>
        <v>Yves Vuylsteke</v>
      </c>
    </row>
    <row r="631" spans="1:9" s="47" customFormat="1" x14ac:dyDescent="0.2">
      <c r="A631" s="48">
        <v>211005118</v>
      </c>
      <c r="B631" s="48">
        <v>1750</v>
      </c>
      <c r="C631" s="49" t="s">
        <v>1711</v>
      </c>
      <c r="D631" s="49" t="s">
        <v>1712</v>
      </c>
      <c r="E631" s="49" t="s">
        <v>24</v>
      </c>
      <c r="F631" s="49" t="s">
        <v>1713</v>
      </c>
      <c r="G631" s="46"/>
      <c r="H631" s="46"/>
      <c r="I631" s="51" t="str">
        <f>VLOOKUP($E$1:$E$99997,'[2]Inspector responsibility'!$B$13:$D$379,3,FALSE)</f>
        <v>Yves Vuylsteke</v>
      </c>
    </row>
    <row r="632" spans="1:9" s="47" customFormat="1" x14ac:dyDescent="0.2">
      <c r="A632" s="48">
        <v>211002301</v>
      </c>
      <c r="B632" s="48">
        <v>1752</v>
      </c>
      <c r="C632" s="49" t="s">
        <v>1714</v>
      </c>
      <c r="D632" s="49" t="s">
        <v>1715</v>
      </c>
      <c r="E632" s="49" t="s">
        <v>24</v>
      </c>
      <c r="F632" s="49" t="s">
        <v>1716</v>
      </c>
      <c r="G632" s="46"/>
      <c r="H632" s="46"/>
      <c r="I632" s="51" t="str">
        <f>VLOOKUP($E$1:$E$99997,'[2]Inspector responsibility'!$B$13:$D$379,3,FALSE)</f>
        <v>Yves Vuylsteke</v>
      </c>
    </row>
    <row r="633" spans="1:9" s="47" customFormat="1" x14ac:dyDescent="0.2">
      <c r="A633" s="48">
        <v>211900228</v>
      </c>
      <c r="B633" s="48">
        <v>1753</v>
      </c>
      <c r="C633" s="49" t="s">
        <v>1717</v>
      </c>
      <c r="D633" s="49" t="s">
        <v>1718</v>
      </c>
      <c r="E633" s="49" t="s">
        <v>24</v>
      </c>
      <c r="F633" s="49" t="s">
        <v>1719</v>
      </c>
      <c r="G633" s="46"/>
      <c r="H633" s="46"/>
      <c r="I633" s="51" t="str">
        <f>VLOOKUP($E$1:$E$99997,'[2]Inspector responsibility'!$B$13:$D$379,3,FALSE)</f>
        <v>Yves Vuylsteke</v>
      </c>
    </row>
    <row r="634" spans="1:9" s="47" customFormat="1" x14ac:dyDescent="0.2">
      <c r="A634" s="48">
        <v>211002304</v>
      </c>
      <c r="B634" s="48">
        <v>1754</v>
      </c>
      <c r="C634" s="49" t="s">
        <v>1720</v>
      </c>
      <c r="D634" s="49" t="s">
        <v>1721</v>
      </c>
      <c r="E634" s="49" t="s">
        <v>24</v>
      </c>
      <c r="F634" s="49" t="s">
        <v>1722</v>
      </c>
      <c r="G634" s="46"/>
      <c r="H634" s="46"/>
      <c r="I634" s="51" t="str">
        <f>VLOOKUP($E$1:$E$99997,'[2]Inspector responsibility'!$B$13:$D$379,3,FALSE)</f>
        <v>Yves Vuylsteke</v>
      </c>
    </row>
    <row r="635" spans="1:9" s="47" customFormat="1" x14ac:dyDescent="0.2">
      <c r="A635" s="48">
        <v>211900052</v>
      </c>
      <c r="B635" s="48">
        <v>1756</v>
      </c>
      <c r="C635" s="49" t="s">
        <v>1723</v>
      </c>
      <c r="D635" s="49" t="s">
        <v>1724</v>
      </c>
      <c r="E635" s="49" t="s">
        <v>24</v>
      </c>
      <c r="F635" s="49" t="s">
        <v>1725</v>
      </c>
      <c r="G635" s="46"/>
      <c r="H635" s="46"/>
      <c r="I635" s="51" t="str">
        <f>VLOOKUP($E$1:$E$99997,'[2]Inspector responsibility'!$B$13:$D$379,3,FALSE)</f>
        <v>Yves Vuylsteke</v>
      </c>
    </row>
    <row r="636" spans="1:9" s="47" customFormat="1" x14ac:dyDescent="0.2">
      <c r="A636" s="48">
        <v>211001670</v>
      </c>
      <c r="B636" s="48">
        <v>1757</v>
      </c>
      <c r="C636" s="49" t="s">
        <v>1726</v>
      </c>
      <c r="D636" s="49" t="s">
        <v>1727</v>
      </c>
      <c r="E636" s="49" t="s">
        <v>24</v>
      </c>
      <c r="F636" s="49" t="s">
        <v>1728</v>
      </c>
      <c r="G636" s="46"/>
      <c r="H636" s="46"/>
      <c r="I636" s="51" t="str">
        <f>VLOOKUP($E$1:$E$99997,'[2]Inspector responsibility'!$B$13:$D$379,3,FALSE)</f>
        <v>Yves Vuylsteke</v>
      </c>
    </row>
    <row r="637" spans="1:9" s="47" customFormat="1" x14ac:dyDescent="0.2">
      <c r="A637" s="48">
        <v>211002827</v>
      </c>
      <c r="B637" s="48">
        <v>1758</v>
      </c>
      <c r="C637" s="49" t="s">
        <v>1729</v>
      </c>
      <c r="D637" s="49" t="s">
        <v>1730</v>
      </c>
      <c r="E637" s="49" t="s">
        <v>24</v>
      </c>
      <c r="F637" s="49" t="s">
        <v>1731</v>
      </c>
      <c r="G637" s="46"/>
      <c r="H637" s="46"/>
      <c r="I637" s="51" t="str">
        <f>VLOOKUP($E$1:$E$99997,'[2]Inspector responsibility'!$B$13:$D$379,3,FALSE)</f>
        <v>Yves Vuylsteke</v>
      </c>
    </row>
    <row r="638" spans="1:9" s="47" customFormat="1" x14ac:dyDescent="0.2">
      <c r="A638" s="48">
        <v>211001701</v>
      </c>
      <c r="B638" s="48">
        <v>1759</v>
      </c>
      <c r="C638" s="49" t="s">
        <v>1732</v>
      </c>
      <c r="D638" s="49" t="s">
        <v>1733</v>
      </c>
      <c r="E638" s="49" t="s">
        <v>24</v>
      </c>
      <c r="F638" s="49" t="s">
        <v>1734</v>
      </c>
      <c r="G638" s="46"/>
      <c r="H638" s="46"/>
      <c r="I638" s="51" t="str">
        <f>VLOOKUP($E$1:$E$99997,'[2]Inspector responsibility'!$B$13:$D$379,3,FALSE)</f>
        <v>Yves Vuylsteke</v>
      </c>
    </row>
    <row r="639" spans="1:9" s="47" customFormat="1" x14ac:dyDescent="0.2">
      <c r="A639" s="48">
        <v>211001671</v>
      </c>
      <c r="B639" s="48">
        <v>1760</v>
      </c>
      <c r="C639" s="49" t="s">
        <v>1735</v>
      </c>
      <c r="D639" s="49" t="s">
        <v>1736</v>
      </c>
      <c r="E639" s="49" t="s">
        <v>24</v>
      </c>
      <c r="F639" s="49" t="s">
        <v>1737</v>
      </c>
      <c r="G639" s="46"/>
      <c r="H639" s="46"/>
      <c r="I639" s="51" t="str">
        <f>VLOOKUP($E$1:$E$99997,'[2]Inspector responsibility'!$B$13:$D$379,3,FALSE)</f>
        <v>Yves Vuylsteke</v>
      </c>
    </row>
    <row r="640" spans="1:9" s="47" customFormat="1" x14ac:dyDescent="0.2">
      <c r="A640" s="48">
        <v>211001672</v>
      </c>
      <c r="B640" s="48">
        <v>1761</v>
      </c>
      <c r="C640" s="49" t="s">
        <v>1738</v>
      </c>
      <c r="D640" s="49" t="s">
        <v>1739</v>
      </c>
      <c r="E640" s="49" t="s">
        <v>24</v>
      </c>
      <c r="F640" s="49" t="s">
        <v>1740</v>
      </c>
      <c r="G640" s="46"/>
      <c r="H640" s="46"/>
      <c r="I640" s="51" t="str">
        <f>VLOOKUP($E$1:$E$99997,'[2]Inspector responsibility'!$B$13:$D$379,3,FALSE)</f>
        <v>Yves Vuylsteke</v>
      </c>
    </row>
    <row r="641" spans="1:9" s="47" customFormat="1" x14ac:dyDescent="0.2">
      <c r="A641" s="48">
        <v>211005120</v>
      </c>
      <c r="B641" s="48">
        <v>1763</v>
      </c>
      <c r="C641" s="49" t="s">
        <v>1741</v>
      </c>
      <c r="D641" s="49" t="s">
        <v>1742</v>
      </c>
      <c r="E641" s="49" t="s">
        <v>24</v>
      </c>
      <c r="F641" s="49" t="s">
        <v>1716</v>
      </c>
      <c r="G641" s="46"/>
      <c r="H641" s="46"/>
      <c r="I641" s="51" t="str">
        <f>VLOOKUP($E$1:$E$99997,'[2]Inspector responsibility'!$B$13:$D$379,3,FALSE)</f>
        <v>Yves Vuylsteke</v>
      </c>
    </row>
    <row r="642" spans="1:9" s="47" customFormat="1" x14ac:dyDescent="0.2">
      <c r="A642" s="48">
        <v>211003985</v>
      </c>
      <c r="B642" s="48">
        <v>1766</v>
      </c>
      <c r="C642" s="49" t="s">
        <v>1743</v>
      </c>
      <c r="D642" s="49" t="s">
        <v>1744</v>
      </c>
      <c r="E642" s="49" t="s">
        <v>24</v>
      </c>
      <c r="F642" s="49" t="s">
        <v>1745</v>
      </c>
      <c r="G642" s="46"/>
      <c r="H642" s="46"/>
      <c r="I642" s="51" t="str">
        <f>VLOOKUP($E$1:$E$99997,'[2]Inspector responsibility'!$B$13:$D$379,3,FALSE)</f>
        <v>Yves Vuylsteke</v>
      </c>
    </row>
    <row r="643" spans="1:9" s="47" customFormat="1" x14ac:dyDescent="0.2">
      <c r="A643" s="48">
        <v>211001678</v>
      </c>
      <c r="B643" s="48">
        <v>1767</v>
      </c>
      <c r="C643" s="49" t="s">
        <v>1746</v>
      </c>
      <c r="D643" s="49" t="s">
        <v>1747</v>
      </c>
      <c r="E643" s="49" t="s">
        <v>24</v>
      </c>
      <c r="F643" s="49" t="s">
        <v>1748</v>
      </c>
      <c r="G643" s="46"/>
      <c r="H643" s="46"/>
      <c r="I643" s="51" t="str">
        <f>VLOOKUP($E$1:$E$99997,'[2]Inspector responsibility'!$B$13:$D$379,3,FALSE)</f>
        <v>Yves Vuylsteke</v>
      </c>
    </row>
    <row r="644" spans="1:9" s="47" customFormat="1" x14ac:dyDescent="0.2">
      <c r="A644" s="48">
        <v>211904739</v>
      </c>
      <c r="B644" s="48">
        <v>1768</v>
      </c>
      <c r="C644" s="49" t="s">
        <v>1749</v>
      </c>
      <c r="D644" s="49" t="s">
        <v>1750</v>
      </c>
      <c r="E644" s="49" t="s">
        <v>24</v>
      </c>
      <c r="F644" s="49" t="s">
        <v>1751</v>
      </c>
      <c r="G644" s="46"/>
      <c r="H644" s="46"/>
      <c r="I644" s="51" t="str">
        <f>VLOOKUP($E$1:$E$99997,'[2]Inspector responsibility'!$B$13:$D$379,3,FALSE)</f>
        <v>Yves Vuylsteke</v>
      </c>
    </row>
    <row r="645" spans="1:9" s="47" customFormat="1" x14ac:dyDescent="0.2">
      <c r="A645" s="48">
        <v>211900230</v>
      </c>
      <c r="B645" s="48">
        <v>1769</v>
      </c>
      <c r="C645" s="49" t="s">
        <v>1752</v>
      </c>
      <c r="D645" s="49" t="s">
        <v>1753</v>
      </c>
      <c r="E645" s="49" t="s">
        <v>24</v>
      </c>
      <c r="F645" s="49" t="s">
        <v>1754</v>
      </c>
      <c r="G645" s="46"/>
      <c r="H645" s="46"/>
      <c r="I645" s="51" t="str">
        <f>VLOOKUP($E$1:$E$99997,'[2]Inspector responsibility'!$B$13:$D$379,3,FALSE)</f>
        <v>Yves Vuylsteke</v>
      </c>
    </row>
    <row r="646" spans="1:9" s="47" customFormat="1" x14ac:dyDescent="0.2">
      <c r="A646" s="48">
        <v>211001680</v>
      </c>
      <c r="B646" s="48">
        <v>1770</v>
      </c>
      <c r="C646" s="49" t="s">
        <v>1755</v>
      </c>
      <c r="D646" s="49" t="s">
        <v>1756</v>
      </c>
      <c r="E646" s="49" t="s">
        <v>24</v>
      </c>
      <c r="F646" s="49" t="s">
        <v>1757</v>
      </c>
      <c r="G646" s="46"/>
      <c r="H646" s="46"/>
      <c r="I646" s="51" t="str">
        <f>VLOOKUP($E$1:$E$99997,'[2]Inspector responsibility'!$B$13:$D$379,3,FALSE)</f>
        <v>Yves Vuylsteke</v>
      </c>
    </row>
    <row r="647" spans="1:9" s="47" customFormat="1" x14ac:dyDescent="0.2">
      <c r="A647" s="48">
        <v>211005121</v>
      </c>
      <c r="B647" s="48">
        <v>1772</v>
      </c>
      <c r="C647" s="49" t="s">
        <v>1758</v>
      </c>
      <c r="D647" s="49" t="s">
        <v>1759</v>
      </c>
      <c r="E647" s="49" t="s">
        <v>24</v>
      </c>
      <c r="F647" s="49" t="s">
        <v>1760</v>
      </c>
      <c r="G647" s="46"/>
      <c r="H647" s="46"/>
      <c r="I647" s="51" t="str">
        <f>VLOOKUP($E$1:$E$99997,'[2]Inspector responsibility'!$B$13:$D$379,3,FALSE)</f>
        <v>Yves Vuylsteke</v>
      </c>
    </row>
    <row r="648" spans="1:9" s="47" customFormat="1" x14ac:dyDescent="0.2">
      <c r="A648" s="48">
        <v>211002797</v>
      </c>
      <c r="B648" s="48">
        <v>1774</v>
      </c>
      <c r="C648" s="49" t="s">
        <v>1761</v>
      </c>
      <c r="D648" s="49" t="s">
        <v>1695</v>
      </c>
      <c r="E648" s="49" t="s">
        <v>24</v>
      </c>
      <c r="F648" s="49" t="s">
        <v>1762</v>
      </c>
      <c r="G648" s="46"/>
      <c r="H648" s="46"/>
      <c r="I648" s="51" t="str">
        <f>VLOOKUP($E$1:$E$99997,'[2]Inspector responsibility'!$B$13:$D$379,3,FALSE)</f>
        <v>Yves Vuylsteke</v>
      </c>
    </row>
    <row r="649" spans="1:9" s="47" customFormat="1" x14ac:dyDescent="0.2">
      <c r="A649" s="48">
        <v>211002284</v>
      </c>
      <c r="B649" s="48">
        <v>1775</v>
      </c>
      <c r="C649" s="49" t="s">
        <v>1763</v>
      </c>
      <c r="D649" s="49" t="s">
        <v>1764</v>
      </c>
      <c r="E649" s="49" t="s">
        <v>24</v>
      </c>
      <c r="F649" s="49" t="s">
        <v>1765</v>
      </c>
      <c r="G649" s="46"/>
      <c r="H649" s="46"/>
      <c r="I649" s="51" t="str">
        <f>VLOOKUP($E$1:$E$99997,'[2]Inspector responsibility'!$B$13:$D$379,3,FALSE)</f>
        <v>Yves Vuylsteke</v>
      </c>
    </row>
    <row r="650" spans="1:9" s="47" customFormat="1" x14ac:dyDescent="0.2">
      <c r="A650" s="48">
        <v>211001681</v>
      </c>
      <c r="B650" s="48">
        <v>1776</v>
      </c>
      <c r="C650" s="49" t="s">
        <v>1766</v>
      </c>
      <c r="D650" s="49" t="s">
        <v>1236</v>
      </c>
      <c r="E650" s="49" t="s">
        <v>24</v>
      </c>
      <c r="F650" s="49" t="s">
        <v>1767</v>
      </c>
      <c r="G650" s="46"/>
      <c r="H650" s="46"/>
      <c r="I650" s="51" t="str">
        <f>VLOOKUP($E$1:$E$99997,'[2]Inspector responsibility'!$B$13:$D$379,3,FALSE)</f>
        <v>Yves Vuylsteke</v>
      </c>
    </row>
    <row r="651" spans="1:9" s="47" customFormat="1" x14ac:dyDescent="0.2">
      <c r="A651" s="48">
        <v>211904113</v>
      </c>
      <c r="B651" s="48">
        <v>1779</v>
      </c>
      <c r="C651" s="49" t="s">
        <v>1768</v>
      </c>
      <c r="D651" s="49" t="s">
        <v>1769</v>
      </c>
      <c r="E651" s="49" t="s">
        <v>24</v>
      </c>
      <c r="F651" s="49" t="s">
        <v>1770</v>
      </c>
      <c r="G651" s="46"/>
      <c r="H651" s="46"/>
      <c r="I651" s="51" t="str">
        <f>VLOOKUP($E$1:$E$99997,'[2]Inspector responsibility'!$B$13:$D$379,3,FALSE)</f>
        <v>Yves Vuylsteke</v>
      </c>
    </row>
    <row r="652" spans="1:9" s="47" customFormat="1" x14ac:dyDescent="0.2">
      <c r="A652" s="48">
        <v>211005755</v>
      </c>
      <c r="B652" s="48">
        <v>1781</v>
      </c>
      <c r="C652" s="49" t="s">
        <v>1771</v>
      </c>
      <c r="D652" s="49" t="s">
        <v>1772</v>
      </c>
      <c r="E652" s="49" t="s">
        <v>67</v>
      </c>
      <c r="F652" s="49" t="s">
        <v>1773</v>
      </c>
      <c r="G652" s="46"/>
      <c r="H652" s="46"/>
      <c r="I652" s="51" t="str">
        <f>VLOOKUP($E$1:$E$99997,'[2]Inspector responsibility'!$B$13:$D$379,3,FALSE)</f>
        <v>Heth Viers</v>
      </c>
    </row>
    <row r="653" spans="1:9" s="47" customFormat="1" x14ac:dyDescent="0.2">
      <c r="A653" s="48">
        <v>211002114</v>
      </c>
      <c r="B653" s="48">
        <v>1782</v>
      </c>
      <c r="C653" s="49" t="s">
        <v>1774</v>
      </c>
      <c r="D653" s="49" t="s">
        <v>1627</v>
      </c>
      <c r="E653" s="49" t="s">
        <v>1628</v>
      </c>
      <c r="F653" s="49" t="s">
        <v>1775</v>
      </c>
      <c r="G653" s="46"/>
      <c r="H653" s="46"/>
      <c r="I653" s="51" t="str">
        <f>VLOOKUP($E$1:$E$99997,'[2]Inspector responsibility'!$B$13:$D$379,3,FALSE)</f>
        <v>Echo Qu</v>
      </c>
    </row>
    <row r="654" spans="1:9" s="47" customFormat="1" x14ac:dyDescent="0.2">
      <c r="A654" s="48">
        <v>211005756</v>
      </c>
      <c r="B654" s="48">
        <v>1783</v>
      </c>
      <c r="C654" s="49" t="s">
        <v>1776</v>
      </c>
      <c r="D654" s="49" t="s">
        <v>1777</v>
      </c>
      <c r="E654" s="49" t="s">
        <v>67</v>
      </c>
      <c r="F654" s="49" t="s">
        <v>1778</v>
      </c>
      <c r="G654" s="46"/>
      <c r="H654" s="46"/>
      <c r="I654" s="51" t="str">
        <f>VLOOKUP($E$1:$E$99997,'[2]Inspector responsibility'!$B$13:$D$379,3,FALSE)</f>
        <v>Heth Viers</v>
      </c>
    </row>
    <row r="655" spans="1:9" s="47" customFormat="1" x14ac:dyDescent="0.2">
      <c r="A655" s="48">
        <v>211001685</v>
      </c>
      <c r="B655" s="48">
        <v>1784</v>
      </c>
      <c r="C655" s="49" t="s">
        <v>1779</v>
      </c>
      <c r="D655" s="49" t="s">
        <v>1780</v>
      </c>
      <c r="E655" s="49" t="s">
        <v>24</v>
      </c>
      <c r="F655" s="49" t="s">
        <v>1781</v>
      </c>
      <c r="G655" s="46"/>
      <c r="H655" s="46"/>
      <c r="I655" s="51" t="str">
        <f>VLOOKUP($E$1:$E$99997,'[2]Inspector responsibility'!$B$13:$D$379,3,FALSE)</f>
        <v>Yves Vuylsteke</v>
      </c>
    </row>
    <row r="656" spans="1:9" s="47" customFormat="1" x14ac:dyDescent="0.2">
      <c r="A656" s="48">
        <v>211005757</v>
      </c>
      <c r="B656" s="48">
        <v>1786</v>
      </c>
      <c r="C656" s="49" t="s">
        <v>1782</v>
      </c>
      <c r="D656" s="49" t="s">
        <v>1783</v>
      </c>
      <c r="E656" s="49" t="s">
        <v>67</v>
      </c>
      <c r="F656" s="49" t="s">
        <v>1784</v>
      </c>
      <c r="G656" s="46"/>
      <c r="H656" s="46"/>
      <c r="I656" s="51" t="str">
        <f>VLOOKUP($E$1:$E$99997,'[2]Inspector responsibility'!$B$13:$D$379,3,FALSE)</f>
        <v>Heth Viers</v>
      </c>
    </row>
    <row r="657" spans="1:9" s="47" customFormat="1" x14ac:dyDescent="0.2">
      <c r="A657" s="48">
        <v>211002325</v>
      </c>
      <c r="B657" s="48">
        <v>1787</v>
      </c>
      <c r="C657" s="49" t="s">
        <v>1785</v>
      </c>
      <c r="D657" s="49" t="s">
        <v>1786</v>
      </c>
      <c r="E657" s="49" t="s">
        <v>28</v>
      </c>
      <c r="F657" s="49" t="s">
        <v>1787</v>
      </c>
      <c r="G657" s="46"/>
      <c r="H657" s="46"/>
      <c r="I657" s="51" t="str">
        <f>VLOOKUP($E$1:$E$99997,'[2]Inspector responsibility'!$B$13:$D$379,3,FALSE)</f>
        <v>Fredrik Blomgren</v>
      </c>
    </row>
    <row r="658" spans="1:9" s="47" customFormat="1" x14ac:dyDescent="0.2">
      <c r="A658" s="48">
        <v>211002327</v>
      </c>
      <c r="B658" s="48">
        <v>1788</v>
      </c>
      <c r="C658" s="49" t="s">
        <v>1788</v>
      </c>
      <c r="D658" s="49" t="s">
        <v>1789</v>
      </c>
      <c r="E658" s="49" t="s">
        <v>989</v>
      </c>
      <c r="F658" s="49" t="s">
        <v>1790</v>
      </c>
      <c r="G658" s="46"/>
      <c r="H658" s="46"/>
      <c r="I658" s="51" t="str">
        <f>VLOOKUP($E$1:$E$99997,'[2]Inspector responsibility'!$B$13:$D$379,3,FALSE)</f>
        <v>Yves Vuylsteke</v>
      </c>
    </row>
    <row r="659" spans="1:9" s="47" customFormat="1" x14ac:dyDescent="0.2">
      <c r="A659" s="48">
        <v>211004870</v>
      </c>
      <c r="B659" s="48">
        <v>1789</v>
      </c>
      <c r="C659" s="49" t="s">
        <v>1791</v>
      </c>
      <c r="D659" s="49" t="s">
        <v>1792</v>
      </c>
      <c r="E659" s="49" t="s">
        <v>878</v>
      </c>
      <c r="F659" s="49" t="s">
        <v>1793</v>
      </c>
      <c r="G659" s="46"/>
      <c r="H659" s="46"/>
      <c r="I659" s="51" t="str">
        <f>VLOOKUP($E$1:$E$99997,'[2]Inspector responsibility'!$B$13:$D$379,3,FALSE)</f>
        <v>Ian Shortley</v>
      </c>
    </row>
    <row r="660" spans="1:9" s="47" customFormat="1" x14ac:dyDescent="0.2">
      <c r="A660" s="48">
        <v>211005123</v>
      </c>
      <c r="B660" s="48">
        <v>1790</v>
      </c>
      <c r="C660" s="49" t="s">
        <v>1794</v>
      </c>
      <c r="D660" s="49" t="s">
        <v>1587</v>
      </c>
      <c r="E660" s="49" t="s">
        <v>24</v>
      </c>
      <c r="F660" s="49" t="s">
        <v>1795</v>
      </c>
      <c r="G660" s="46"/>
      <c r="H660" s="46"/>
      <c r="I660" s="51" t="str">
        <f>VLOOKUP($E$1:$E$99997,'[2]Inspector responsibility'!$B$13:$D$379,3,FALSE)</f>
        <v>Yves Vuylsteke</v>
      </c>
    </row>
    <row r="661" spans="1:9" s="47" customFormat="1" x14ac:dyDescent="0.2">
      <c r="A661" s="48">
        <v>211003538</v>
      </c>
      <c r="B661" s="48">
        <v>1791</v>
      </c>
      <c r="C661" s="49" t="s">
        <v>1796</v>
      </c>
      <c r="D661" s="49" t="s">
        <v>1797</v>
      </c>
      <c r="E661" s="49" t="s">
        <v>24</v>
      </c>
      <c r="F661" s="49" t="s">
        <v>1798</v>
      </c>
      <c r="G661" s="46"/>
      <c r="H661" s="46"/>
      <c r="I661" s="51" t="str">
        <f>VLOOKUP($E$1:$E$99997,'[2]Inspector responsibility'!$B$13:$D$379,3,FALSE)</f>
        <v>Yves Vuylsteke</v>
      </c>
    </row>
    <row r="662" spans="1:9" s="47" customFormat="1" x14ac:dyDescent="0.2">
      <c r="A662" s="48">
        <v>211003900</v>
      </c>
      <c r="B662" s="48">
        <v>1792</v>
      </c>
      <c r="C662" s="49" t="s">
        <v>1799</v>
      </c>
      <c r="D662" s="49" t="s">
        <v>1800</v>
      </c>
      <c r="E662" s="49" t="s">
        <v>24</v>
      </c>
      <c r="F662" s="49" t="s">
        <v>1801</v>
      </c>
      <c r="G662" s="46"/>
      <c r="H662" s="46"/>
      <c r="I662" s="51" t="str">
        <f>VLOOKUP($E$1:$E$99997,'[2]Inspector responsibility'!$B$13:$D$379,3,FALSE)</f>
        <v>Yves Vuylsteke</v>
      </c>
    </row>
    <row r="663" spans="1:9" s="47" customFormat="1" x14ac:dyDescent="0.2">
      <c r="A663" s="48">
        <v>211003365</v>
      </c>
      <c r="B663" s="48">
        <v>1793</v>
      </c>
      <c r="C663" s="49" t="s">
        <v>1802</v>
      </c>
      <c r="D663" s="49" t="s">
        <v>1800</v>
      </c>
      <c r="E663" s="49" t="s">
        <v>24</v>
      </c>
      <c r="F663" s="49" t="s">
        <v>1803</v>
      </c>
      <c r="G663" s="46"/>
      <c r="H663" s="46"/>
      <c r="I663" s="51" t="str">
        <f>VLOOKUP($E$1:$E$99997,'[2]Inspector responsibility'!$B$13:$D$379,3,FALSE)</f>
        <v>Yves Vuylsteke</v>
      </c>
    </row>
    <row r="664" spans="1:9" s="47" customFormat="1" x14ac:dyDescent="0.2">
      <c r="A664" s="48">
        <v>211003542</v>
      </c>
      <c r="B664" s="48">
        <v>1794</v>
      </c>
      <c r="C664" s="49" t="s">
        <v>1804</v>
      </c>
      <c r="D664" s="49" t="s">
        <v>1800</v>
      </c>
      <c r="E664" s="49" t="s">
        <v>24</v>
      </c>
      <c r="F664" s="49" t="s">
        <v>1805</v>
      </c>
      <c r="G664" s="46"/>
      <c r="H664" s="46"/>
      <c r="I664" s="51" t="str">
        <f>VLOOKUP($E$1:$E$99997,'[2]Inspector responsibility'!$B$13:$D$379,3,FALSE)</f>
        <v>Yves Vuylsteke</v>
      </c>
    </row>
    <row r="665" spans="1:9" s="47" customFormat="1" x14ac:dyDescent="0.2">
      <c r="A665" s="48">
        <v>211002920</v>
      </c>
      <c r="B665" s="48">
        <v>1795</v>
      </c>
      <c r="C665" s="49" t="s">
        <v>1806</v>
      </c>
      <c r="D665" s="49" t="s">
        <v>48</v>
      </c>
      <c r="E665" s="49" t="s">
        <v>24</v>
      </c>
      <c r="F665" s="49" t="s">
        <v>1807</v>
      </c>
      <c r="G665" s="46"/>
      <c r="H665" s="46"/>
      <c r="I665" s="51" t="str">
        <f>VLOOKUP($E$1:$E$99997,'[2]Inspector responsibility'!$B$13:$D$379,3,FALSE)</f>
        <v>Yves Vuylsteke</v>
      </c>
    </row>
    <row r="666" spans="1:9" s="47" customFormat="1" x14ac:dyDescent="0.2">
      <c r="A666" s="48">
        <v>211003540</v>
      </c>
      <c r="B666" s="48">
        <v>1796</v>
      </c>
      <c r="C666" s="49" t="s">
        <v>1808</v>
      </c>
      <c r="D666" s="49" t="s">
        <v>1809</v>
      </c>
      <c r="E666" s="49" t="s">
        <v>24</v>
      </c>
      <c r="F666" s="49" t="s">
        <v>1810</v>
      </c>
      <c r="G666" s="46"/>
      <c r="H666" s="46"/>
      <c r="I666" s="51" t="str">
        <f>VLOOKUP($E$1:$E$99997,'[2]Inspector responsibility'!$B$13:$D$379,3,FALSE)</f>
        <v>Yves Vuylsteke</v>
      </c>
    </row>
    <row r="667" spans="1:9" s="47" customFormat="1" x14ac:dyDescent="0.2">
      <c r="A667" s="48">
        <v>211003541</v>
      </c>
      <c r="B667" s="48">
        <v>1797</v>
      </c>
      <c r="C667" s="49" t="s">
        <v>1811</v>
      </c>
      <c r="D667" s="49" t="s">
        <v>1812</v>
      </c>
      <c r="E667" s="49" t="s">
        <v>24</v>
      </c>
      <c r="F667" s="49" t="s">
        <v>1813</v>
      </c>
      <c r="G667" s="46"/>
      <c r="H667" s="46"/>
      <c r="I667" s="51" t="str">
        <f>VLOOKUP($E$1:$E$99997,'[2]Inspector responsibility'!$B$13:$D$379,3,FALSE)</f>
        <v>Yves Vuylsteke</v>
      </c>
    </row>
    <row r="668" spans="1:9" s="47" customFormat="1" x14ac:dyDescent="0.2">
      <c r="A668" s="48">
        <v>211001689</v>
      </c>
      <c r="B668" s="48">
        <v>1798</v>
      </c>
      <c r="C668" s="49" t="s">
        <v>1814</v>
      </c>
      <c r="D668" s="49" t="s">
        <v>1815</v>
      </c>
      <c r="E668" s="49" t="s">
        <v>24</v>
      </c>
      <c r="F668" s="49" t="s">
        <v>1816</v>
      </c>
      <c r="G668" s="46"/>
      <c r="H668" s="46"/>
      <c r="I668" s="51" t="str">
        <f>VLOOKUP($E$1:$E$99997,'[2]Inspector responsibility'!$B$13:$D$379,3,FALSE)</f>
        <v>Yves Vuylsteke</v>
      </c>
    </row>
    <row r="669" spans="1:9" s="47" customFormat="1" x14ac:dyDescent="0.2">
      <c r="A669" s="48">
        <v>211005758</v>
      </c>
      <c r="B669" s="48">
        <v>1799</v>
      </c>
      <c r="C669" s="49" t="s">
        <v>1817</v>
      </c>
      <c r="D669" s="49" t="s">
        <v>1818</v>
      </c>
      <c r="E669" s="49" t="s">
        <v>67</v>
      </c>
      <c r="F669" s="49" t="s">
        <v>1819</v>
      </c>
      <c r="G669" s="46"/>
      <c r="H669" s="46"/>
      <c r="I669" s="51" t="str">
        <f>VLOOKUP($E$1:$E$99997,'[2]Inspector responsibility'!$B$13:$D$379,3,FALSE)</f>
        <v>Heth Viers</v>
      </c>
    </row>
    <row r="670" spans="1:9" s="47" customFormat="1" x14ac:dyDescent="0.2">
      <c r="A670" s="48">
        <v>211005124</v>
      </c>
      <c r="B670" s="48">
        <v>1800</v>
      </c>
      <c r="C670" s="49" t="s">
        <v>1820</v>
      </c>
      <c r="D670" s="49" t="s">
        <v>1821</v>
      </c>
      <c r="E670" s="49" t="s">
        <v>24</v>
      </c>
      <c r="F670" s="49" t="s">
        <v>1822</v>
      </c>
      <c r="G670" s="46"/>
      <c r="H670" s="46"/>
      <c r="I670" s="51" t="str">
        <f>VLOOKUP($E$1:$E$99997,'[2]Inspector responsibility'!$B$13:$D$379,3,FALSE)</f>
        <v>Yves Vuylsteke</v>
      </c>
    </row>
    <row r="671" spans="1:9" s="47" customFormat="1" x14ac:dyDescent="0.2">
      <c r="A671" s="48">
        <v>211904964</v>
      </c>
      <c r="B671" s="48">
        <v>1801</v>
      </c>
      <c r="C671" s="49" t="s">
        <v>1823</v>
      </c>
      <c r="D671" s="49" t="s">
        <v>1824</v>
      </c>
      <c r="E671" s="49" t="s">
        <v>24</v>
      </c>
      <c r="F671" s="49" t="s">
        <v>1825</v>
      </c>
      <c r="G671" s="46"/>
      <c r="H671" s="46"/>
      <c r="I671" s="51" t="str">
        <f>VLOOKUP($E$1:$E$99997,'[2]Inspector responsibility'!$B$13:$D$379,3,FALSE)</f>
        <v>Yves Vuylsteke</v>
      </c>
    </row>
    <row r="672" spans="1:9" s="47" customFormat="1" x14ac:dyDescent="0.2">
      <c r="A672" s="48">
        <v>211001695</v>
      </c>
      <c r="B672" s="48">
        <v>1802</v>
      </c>
      <c r="C672" s="49" t="s">
        <v>1826</v>
      </c>
      <c r="D672" s="49" t="s">
        <v>1827</v>
      </c>
      <c r="E672" s="49" t="s">
        <v>24</v>
      </c>
      <c r="F672" s="49" t="s">
        <v>1828</v>
      </c>
      <c r="G672" s="46"/>
      <c r="H672" s="46"/>
      <c r="I672" s="51" t="str">
        <f>VLOOKUP($E$1:$E$99997,'[2]Inspector responsibility'!$B$13:$D$379,3,FALSE)</f>
        <v>Yves Vuylsteke</v>
      </c>
    </row>
    <row r="673" spans="1:9" s="47" customFormat="1" x14ac:dyDescent="0.2">
      <c r="A673" s="48">
        <v>211905346</v>
      </c>
      <c r="B673" s="48">
        <v>1803</v>
      </c>
      <c r="C673" s="49" t="s">
        <v>1829</v>
      </c>
      <c r="D673" s="49" t="s">
        <v>1830</v>
      </c>
      <c r="E673" s="49" t="s">
        <v>24</v>
      </c>
      <c r="F673" s="49" t="s">
        <v>1831</v>
      </c>
      <c r="G673" s="46"/>
      <c r="H673" s="46"/>
      <c r="I673" s="51" t="str">
        <f>VLOOKUP($E$1:$E$99997,'[2]Inspector responsibility'!$B$13:$D$379,3,FALSE)</f>
        <v>Yves Vuylsteke</v>
      </c>
    </row>
    <row r="674" spans="1:9" s="47" customFormat="1" x14ac:dyDescent="0.2">
      <c r="A674" s="48">
        <v>211900053</v>
      </c>
      <c r="B674" s="48">
        <v>1804</v>
      </c>
      <c r="C674" s="49" t="s">
        <v>1832</v>
      </c>
      <c r="D674" s="49" t="s">
        <v>1833</v>
      </c>
      <c r="E674" s="49" t="s">
        <v>67</v>
      </c>
      <c r="F674" s="49" t="s">
        <v>1834</v>
      </c>
      <c r="G674" s="46"/>
      <c r="H674" s="46"/>
      <c r="I674" s="51" t="str">
        <f>VLOOKUP($E$1:$E$99997,'[2]Inspector responsibility'!$B$13:$D$379,3,FALSE)</f>
        <v>Heth Viers</v>
      </c>
    </row>
    <row r="675" spans="1:9" s="47" customFormat="1" x14ac:dyDescent="0.2">
      <c r="A675" s="48">
        <v>211005760</v>
      </c>
      <c r="B675" s="48">
        <v>1805</v>
      </c>
      <c r="C675" s="49" t="s">
        <v>1835</v>
      </c>
      <c r="D675" s="49" t="s">
        <v>1836</v>
      </c>
      <c r="E675" s="49" t="s">
        <v>67</v>
      </c>
      <c r="F675" s="49" t="s">
        <v>1837</v>
      </c>
      <c r="G675" s="46"/>
      <c r="H675" s="46"/>
      <c r="I675" s="51" t="str">
        <f>VLOOKUP($E$1:$E$99997,'[2]Inspector responsibility'!$B$13:$D$379,3,FALSE)</f>
        <v>Heth Viers</v>
      </c>
    </row>
    <row r="676" spans="1:9" s="47" customFormat="1" x14ac:dyDescent="0.2">
      <c r="A676" s="48">
        <v>211001700</v>
      </c>
      <c r="B676" s="48">
        <v>1806</v>
      </c>
      <c r="C676" s="49" t="s">
        <v>1838</v>
      </c>
      <c r="D676" s="49" t="s">
        <v>1839</v>
      </c>
      <c r="E676" s="49" t="s">
        <v>24</v>
      </c>
      <c r="F676" s="49" t="s">
        <v>1840</v>
      </c>
      <c r="G676" s="46"/>
      <c r="H676" s="46"/>
      <c r="I676" s="51" t="str">
        <f>VLOOKUP($E$1:$E$99997,'[2]Inspector responsibility'!$B$13:$D$379,3,FALSE)</f>
        <v>Yves Vuylsteke</v>
      </c>
    </row>
    <row r="677" spans="1:9" s="47" customFormat="1" x14ac:dyDescent="0.2">
      <c r="A677" s="48">
        <v>211005761</v>
      </c>
      <c r="B677" s="48">
        <v>1807</v>
      </c>
      <c r="C677" s="49" t="s">
        <v>1841</v>
      </c>
      <c r="D677" s="49" t="s">
        <v>1842</v>
      </c>
      <c r="E677" s="49" t="s">
        <v>67</v>
      </c>
      <c r="F677" s="49" t="s">
        <v>1843</v>
      </c>
      <c r="G677" s="46"/>
      <c r="H677" s="46"/>
      <c r="I677" s="51" t="str">
        <f>VLOOKUP($E$1:$E$99997,'[2]Inspector responsibility'!$B$13:$D$379,3,FALSE)</f>
        <v>Heth Viers</v>
      </c>
    </row>
    <row r="678" spans="1:9" s="47" customFormat="1" x14ac:dyDescent="0.2">
      <c r="A678" s="48">
        <v>211001702</v>
      </c>
      <c r="B678" s="48">
        <v>1808</v>
      </c>
      <c r="C678" s="49" t="s">
        <v>1844</v>
      </c>
      <c r="D678" s="49" t="s">
        <v>1845</v>
      </c>
      <c r="E678" s="49" t="s">
        <v>24</v>
      </c>
      <c r="F678" s="49" t="s">
        <v>1846</v>
      </c>
      <c r="G678" s="46"/>
      <c r="H678" s="46"/>
      <c r="I678" s="51" t="str">
        <f>VLOOKUP($E$1:$E$99997,'[2]Inspector responsibility'!$B$13:$D$379,3,FALSE)</f>
        <v>Yves Vuylsteke</v>
      </c>
    </row>
    <row r="679" spans="1:9" s="47" customFormat="1" x14ac:dyDescent="0.2">
      <c r="A679" s="48">
        <v>211900054</v>
      </c>
      <c r="B679" s="48">
        <v>1809</v>
      </c>
      <c r="C679" s="49" t="s">
        <v>1847</v>
      </c>
      <c r="D679" s="49" t="s">
        <v>1848</v>
      </c>
      <c r="E679" s="49" t="s">
        <v>67</v>
      </c>
      <c r="F679" s="49" t="s">
        <v>1849</v>
      </c>
      <c r="G679" s="46"/>
      <c r="H679" s="46"/>
      <c r="I679" s="51" t="str">
        <f>VLOOKUP($E$1:$E$99997,'[2]Inspector responsibility'!$B$13:$D$379,3,FALSE)</f>
        <v>Heth Viers</v>
      </c>
    </row>
    <row r="680" spans="1:9" s="47" customFormat="1" x14ac:dyDescent="0.2">
      <c r="A680" s="48">
        <v>211005126</v>
      </c>
      <c r="B680" s="48">
        <v>1810</v>
      </c>
      <c r="C680" s="49" t="s">
        <v>1850</v>
      </c>
      <c r="D680" s="49" t="s">
        <v>1851</v>
      </c>
      <c r="E680" s="49" t="s">
        <v>24</v>
      </c>
      <c r="F680" s="49" t="s">
        <v>1852</v>
      </c>
      <c r="G680" s="46"/>
      <c r="H680" s="46"/>
      <c r="I680" s="51" t="str">
        <f>VLOOKUP($E$1:$E$99997,'[2]Inspector responsibility'!$B$13:$D$379,3,FALSE)</f>
        <v>Yves Vuylsteke</v>
      </c>
    </row>
    <row r="681" spans="1:9" s="47" customFormat="1" x14ac:dyDescent="0.2">
      <c r="A681" s="48">
        <v>211004104</v>
      </c>
      <c r="B681" s="48">
        <v>1811</v>
      </c>
      <c r="C681" s="49" t="s">
        <v>1853</v>
      </c>
      <c r="D681" s="49" t="s">
        <v>1854</v>
      </c>
      <c r="E681" s="49" t="s">
        <v>24</v>
      </c>
      <c r="F681" s="49" t="s">
        <v>1855</v>
      </c>
      <c r="G681" s="46"/>
      <c r="H681" s="46"/>
      <c r="I681" s="51" t="str">
        <f>VLOOKUP($E$1:$E$99997,'[2]Inspector responsibility'!$B$13:$D$379,3,FALSE)</f>
        <v>Yves Vuylsteke</v>
      </c>
    </row>
    <row r="682" spans="1:9" s="47" customFormat="1" x14ac:dyDescent="0.2">
      <c r="A682" s="48">
        <v>211904974</v>
      </c>
      <c r="B682" s="48">
        <v>1812</v>
      </c>
      <c r="C682" s="49" t="s">
        <v>1856</v>
      </c>
      <c r="D682" s="49" t="s">
        <v>1857</v>
      </c>
      <c r="E682" s="49" t="s">
        <v>386</v>
      </c>
      <c r="F682" s="49" t="s">
        <v>1858</v>
      </c>
      <c r="G682" s="46"/>
      <c r="H682" s="46"/>
      <c r="I682" s="51" t="str">
        <f>VLOOKUP($E$1:$E$99997,'[2]Inspector responsibility'!$B$13:$D$379,3,FALSE)</f>
        <v>Ian Shortley</v>
      </c>
    </row>
    <row r="683" spans="1:9" s="47" customFormat="1" x14ac:dyDescent="0.2">
      <c r="A683" s="48">
        <v>211005763</v>
      </c>
      <c r="B683" s="48">
        <v>1813</v>
      </c>
      <c r="C683" s="49" t="s">
        <v>1859</v>
      </c>
      <c r="D683" s="49" t="s">
        <v>1860</v>
      </c>
      <c r="E683" s="49" t="s">
        <v>67</v>
      </c>
      <c r="F683" s="49" t="s">
        <v>1861</v>
      </c>
      <c r="G683" s="46"/>
      <c r="H683" s="46"/>
      <c r="I683" s="51" t="str">
        <f>VLOOKUP($E$1:$E$99997,'[2]Inspector responsibility'!$B$13:$D$379,3,FALSE)</f>
        <v>Heth Viers</v>
      </c>
    </row>
    <row r="684" spans="1:9" s="47" customFormat="1" x14ac:dyDescent="0.2">
      <c r="A684" s="48">
        <v>211005764</v>
      </c>
      <c r="B684" s="48">
        <v>1814</v>
      </c>
      <c r="C684" s="49" t="s">
        <v>1862</v>
      </c>
      <c r="D684" s="49" t="s">
        <v>1863</v>
      </c>
      <c r="E684" s="49" t="s">
        <v>67</v>
      </c>
      <c r="F684" s="49" t="s">
        <v>1864</v>
      </c>
      <c r="G684" s="46"/>
      <c r="H684" s="46"/>
      <c r="I684" s="51" t="str">
        <f>VLOOKUP($E$1:$E$99997,'[2]Inspector responsibility'!$B$13:$D$379,3,FALSE)</f>
        <v>Heth Viers</v>
      </c>
    </row>
    <row r="685" spans="1:9" s="47" customFormat="1" x14ac:dyDescent="0.2">
      <c r="A685" s="48">
        <v>211005765</v>
      </c>
      <c r="B685" s="48">
        <v>1815</v>
      </c>
      <c r="C685" s="49" t="s">
        <v>1865</v>
      </c>
      <c r="D685" s="49" t="s">
        <v>1866</v>
      </c>
      <c r="E685" s="49" t="s">
        <v>67</v>
      </c>
      <c r="F685" s="49" t="s">
        <v>1867</v>
      </c>
      <c r="G685" s="46"/>
      <c r="H685" s="46"/>
      <c r="I685" s="51" t="str">
        <f>VLOOKUP($E$1:$E$99997,'[2]Inspector responsibility'!$B$13:$D$379,3,FALSE)</f>
        <v>Heth Viers</v>
      </c>
    </row>
    <row r="686" spans="1:9" s="47" customFormat="1" x14ac:dyDescent="0.2">
      <c r="A686" s="48">
        <v>211900278</v>
      </c>
      <c r="B686" s="48">
        <v>1816</v>
      </c>
      <c r="C686" s="49" t="s">
        <v>1868</v>
      </c>
      <c r="D686" s="49" t="s">
        <v>1869</v>
      </c>
      <c r="E686" s="49" t="s">
        <v>67</v>
      </c>
      <c r="F686" s="49" t="s">
        <v>1870</v>
      </c>
      <c r="G686" s="46"/>
      <c r="H686" s="46"/>
      <c r="I686" s="51" t="str">
        <f>VLOOKUP($E$1:$E$99997,'[2]Inspector responsibility'!$B$13:$D$379,3,FALSE)</f>
        <v>Heth Viers</v>
      </c>
    </row>
    <row r="687" spans="1:9" s="47" customFormat="1" x14ac:dyDescent="0.2">
      <c r="A687" s="48">
        <v>211004591</v>
      </c>
      <c r="B687" s="48">
        <v>1818</v>
      </c>
      <c r="C687" s="49" t="s">
        <v>1871</v>
      </c>
      <c r="D687" s="49" t="s">
        <v>1872</v>
      </c>
      <c r="E687" s="49" t="s">
        <v>721</v>
      </c>
      <c r="F687" s="49" t="s">
        <v>1873</v>
      </c>
      <c r="G687" s="46"/>
      <c r="H687" s="46"/>
      <c r="I687" s="51" t="str">
        <f>VLOOKUP($E$1:$E$99997,'[2]Inspector responsibility'!$B$13:$D$379,3,FALSE)</f>
        <v>Heth Viers</v>
      </c>
    </row>
    <row r="688" spans="1:9" s="47" customFormat="1" x14ac:dyDescent="0.2">
      <c r="A688" s="48">
        <v>211005766</v>
      </c>
      <c r="B688" s="48">
        <v>1819</v>
      </c>
      <c r="C688" s="49" t="s">
        <v>1874</v>
      </c>
      <c r="D688" s="49" t="s">
        <v>1875</v>
      </c>
      <c r="E688" s="49" t="s">
        <v>67</v>
      </c>
      <c r="F688" s="49" t="s">
        <v>71</v>
      </c>
      <c r="G688" s="46"/>
      <c r="H688" s="46"/>
      <c r="I688" s="51" t="str">
        <f>VLOOKUP($E$1:$E$99997,'[2]Inspector responsibility'!$B$13:$D$379,3,FALSE)</f>
        <v>Heth Viers</v>
      </c>
    </row>
    <row r="689" spans="1:9" s="47" customFormat="1" x14ac:dyDescent="0.2">
      <c r="A689" s="48">
        <v>211900279</v>
      </c>
      <c r="B689" s="48">
        <v>1822</v>
      </c>
      <c r="C689" s="49" t="s">
        <v>1876</v>
      </c>
      <c r="D689" s="49" t="s">
        <v>1877</v>
      </c>
      <c r="E689" s="49" t="s">
        <v>34</v>
      </c>
      <c r="F689" s="49" t="s">
        <v>1878</v>
      </c>
      <c r="G689" s="46"/>
      <c r="H689" s="46"/>
      <c r="I689" s="51" t="str">
        <f>VLOOKUP($E$1:$E$99997,'[2]Inspector responsibility'!$B$13:$D$379,3,FALSE)</f>
        <v>Yves Vuylsteke</v>
      </c>
    </row>
    <row r="690" spans="1:9" s="47" customFormat="1" x14ac:dyDescent="0.2">
      <c r="A690" s="48">
        <v>211002330</v>
      </c>
      <c r="B690" s="48">
        <v>1823</v>
      </c>
      <c r="C690" s="49" t="s">
        <v>1879</v>
      </c>
      <c r="D690" s="49" t="s">
        <v>1880</v>
      </c>
      <c r="E690" s="49" t="s">
        <v>18</v>
      </c>
      <c r="F690" s="49" t="s">
        <v>1881</v>
      </c>
      <c r="G690" s="46"/>
      <c r="H690" s="46"/>
      <c r="I690" s="51" t="str">
        <f>VLOOKUP($E$1:$E$99997,'[2]Inspector responsibility'!$B$13:$D$379,3,FALSE)</f>
        <v>Ian Shortley</v>
      </c>
    </row>
    <row r="691" spans="1:9" s="47" customFormat="1" x14ac:dyDescent="0.2">
      <c r="A691" s="48">
        <v>211002331</v>
      </c>
      <c r="B691" s="48">
        <v>1824</v>
      </c>
      <c r="C691" s="49" t="s">
        <v>1882</v>
      </c>
      <c r="D691" s="49" t="s">
        <v>1883</v>
      </c>
      <c r="E691" s="49" t="s">
        <v>1377</v>
      </c>
      <c r="F691" s="49" t="s">
        <v>1884</v>
      </c>
      <c r="G691" s="46"/>
      <c r="H691" s="46"/>
      <c r="I691" s="51" t="str">
        <f>VLOOKUP($E$1:$E$99997,'[2]Inspector responsibility'!$B$13:$D$379,3,FALSE)</f>
        <v>Ian Shortley</v>
      </c>
    </row>
    <row r="692" spans="1:9" s="47" customFormat="1" x14ac:dyDescent="0.2">
      <c r="A692" s="48">
        <v>211004346</v>
      </c>
      <c r="B692" s="48">
        <v>1825</v>
      </c>
      <c r="C692" s="49" t="s">
        <v>1885</v>
      </c>
      <c r="D692" s="49" t="s">
        <v>1886</v>
      </c>
      <c r="E692" s="49" t="s">
        <v>56</v>
      </c>
      <c r="F692" s="49" t="s">
        <v>1887</v>
      </c>
      <c r="G692" s="46"/>
      <c r="H692" s="46"/>
      <c r="I692" s="51" t="str">
        <f>VLOOKUP($E$1:$E$99997,'[2]Inspector responsibility'!$B$13:$D$379,3,FALSE)</f>
        <v>Echo Qu</v>
      </c>
    </row>
    <row r="693" spans="1:9" s="47" customFormat="1" x14ac:dyDescent="0.2">
      <c r="A693" s="48">
        <v>211002332</v>
      </c>
      <c r="B693" s="48">
        <v>1827</v>
      </c>
      <c r="C693" s="49" t="s">
        <v>1888</v>
      </c>
      <c r="D693" s="49" t="s">
        <v>1889</v>
      </c>
      <c r="E693" s="49" t="s">
        <v>24</v>
      </c>
      <c r="F693" s="49" t="s">
        <v>1890</v>
      </c>
      <c r="G693" s="46"/>
      <c r="H693" s="46"/>
      <c r="I693" s="51" t="str">
        <f>VLOOKUP($E$1:$E$99997,'[2]Inspector responsibility'!$B$13:$D$379,3,FALSE)</f>
        <v>Yves Vuylsteke</v>
      </c>
    </row>
    <row r="694" spans="1:9" s="47" customFormat="1" x14ac:dyDescent="0.2">
      <c r="A694" s="48">
        <v>211005127</v>
      </c>
      <c r="B694" s="48">
        <v>1828</v>
      </c>
      <c r="C694" s="49" t="s">
        <v>1891</v>
      </c>
      <c r="D694" s="49" t="s">
        <v>1892</v>
      </c>
      <c r="E694" s="49" t="s">
        <v>24</v>
      </c>
      <c r="F694" s="49" t="s">
        <v>1893</v>
      </c>
      <c r="G694" s="46"/>
      <c r="H694" s="46"/>
      <c r="I694" s="51" t="str">
        <f>VLOOKUP($E$1:$E$99997,'[2]Inspector responsibility'!$B$13:$D$379,3,FALSE)</f>
        <v>Yves Vuylsteke</v>
      </c>
    </row>
    <row r="695" spans="1:9" s="47" customFormat="1" x14ac:dyDescent="0.2">
      <c r="A695" s="48">
        <v>211002334</v>
      </c>
      <c r="B695" s="48">
        <v>1829</v>
      </c>
      <c r="C695" s="49" t="s">
        <v>1894</v>
      </c>
      <c r="D695" s="49" t="s">
        <v>1895</v>
      </c>
      <c r="E695" s="49" t="s">
        <v>34</v>
      </c>
      <c r="F695" s="49" t="s">
        <v>1896</v>
      </c>
      <c r="G695" s="46"/>
      <c r="H695" s="46"/>
      <c r="I695" s="51" t="str">
        <f>VLOOKUP($E$1:$E$99997,'[2]Inspector responsibility'!$B$13:$D$379,3,FALSE)</f>
        <v>Yves Vuylsteke</v>
      </c>
    </row>
    <row r="696" spans="1:9" s="47" customFormat="1" x14ac:dyDescent="0.2">
      <c r="A696" s="48">
        <v>211002335</v>
      </c>
      <c r="B696" s="48">
        <v>1830</v>
      </c>
      <c r="C696" s="49" t="s">
        <v>1897</v>
      </c>
      <c r="D696" s="49" t="s">
        <v>1898</v>
      </c>
      <c r="E696" s="49" t="s">
        <v>34</v>
      </c>
      <c r="F696" s="49" t="s">
        <v>1899</v>
      </c>
      <c r="G696" s="46"/>
      <c r="H696" s="46"/>
      <c r="I696" s="51" t="str">
        <f>VLOOKUP($E$1:$E$99997,'[2]Inspector responsibility'!$B$13:$D$379,3,FALSE)</f>
        <v>Yves Vuylsteke</v>
      </c>
    </row>
    <row r="697" spans="1:9" s="47" customFormat="1" x14ac:dyDescent="0.2">
      <c r="A697" s="48">
        <v>211002337</v>
      </c>
      <c r="B697" s="48">
        <v>1831</v>
      </c>
      <c r="C697" s="49" t="s">
        <v>1900</v>
      </c>
      <c r="D697" s="49" t="s">
        <v>1901</v>
      </c>
      <c r="E697" s="49" t="s">
        <v>34</v>
      </c>
      <c r="F697" s="49" t="s">
        <v>1902</v>
      </c>
      <c r="G697" s="46"/>
      <c r="H697" s="46"/>
      <c r="I697" s="51" t="str">
        <f>VLOOKUP($E$1:$E$99997,'[2]Inspector responsibility'!$B$13:$D$379,3,FALSE)</f>
        <v>Yves Vuylsteke</v>
      </c>
    </row>
    <row r="698" spans="1:9" s="47" customFormat="1" x14ac:dyDescent="0.2">
      <c r="A698" s="48">
        <v>211002338</v>
      </c>
      <c r="B698" s="48">
        <v>1832</v>
      </c>
      <c r="C698" s="49" t="s">
        <v>1903</v>
      </c>
      <c r="D698" s="49" t="s">
        <v>1904</v>
      </c>
      <c r="E698" s="49" t="s">
        <v>34</v>
      </c>
      <c r="F698" s="49" t="s">
        <v>1905</v>
      </c>
      <c r="G698" s="46"/>
      <c r="H698" s="46"/>
      <c r="I698" s="51" t="str">
        <f>VLOOKUP($E$1:$E$99997,'[2]Inspector responsibility'!$B$13:$D$379,3,FALSE)</f>
        <v>Yves Vuylsteke</v>
      </c>
    </row>
    <row r="699" spans="1:9" s="47" customFormat="1" x14ac:dyDescent="0.2">
      <c r="A699" s="48">
        <v>211002340</v>
      </c>
      <c r="B699" s="48">
        <v>1833</v>
      </c>
      <c r="C699" s="49" t="s">
        <v>1906</v>
      </c>
      <c r="D699" s="49" t="s">
        <v>1907</v>
      </c>
      <c r="E699" s="49" t="s">
        <v>34</v>
      </c>
      <c r="F699" s="49" t="s">
        <v>1908</v>
      </c>
      <c r="G699" s="46"/>
      <c r="H699" s="46"/>
      <c r="I699" s="51" t="str">
        <f>VLOOKUP($E$1:$E$99997,'[2]Inspector responsibility'!$B$13:$D$379,3,FALSE)</f>
        <v>Yves Vuylsteke</v>
      </c>
    </row>
    <row r="700" spans="1:9" s="47" customFormat="1" x14ac:dyDescent="0.2">
      <c r="A700" s="48">
        <v>211002341</v>
      </c>
      <c r="B700" s="48">
        <v>1834</v>
      </c>
      <c r="C700" s="49" t="s">
        <v>1909</v>
      </c>
      <c r="D700" s="49" t="s">
        <v>1910</v>
      </c>
      <c r="E700" s="49" t="s">
        <v>52</v>
      </c>
      <c r="F700" s="49" t="s">
        <v>1911</v>
      </c>
      <c r="G700" s="46"/>
      <c r="H700" s="46"/>
      <c r="I700" s="51" t="str">
        <f>VLOOKUP($E$1:$E$99997,'[2]Inspector responsibility'!$B$13:$D$379,3,FALSE)</f>
        <v>Yves Vuylsteke</v>
      </c>
    </row>
    <row r="701" spans="1:9" s="47" customFormat="1" x14ac:dyDescent="0.2">
      <c r="A701" s="48">
        <v>211001807</v>
      </c>
      <c r="B701" s="48">
        <v>1835</v>
      </c>
      <c r="C701" s="49" t="s">
        <v>1912</v>
      </c>
      <c r="D701" s="49" t="s">
        <v>1913</v>
      </c>
      <c r="E701" s="49" t="s">
        <v>818</v>
      </c>
      <c r="F701" s="49" t="s">
        <v>1914</v>
      </c>
      <c r="G701" s="46"/>
      <c r="H701" s="46"/>
      <c r="I701" s="51" t="str">
        <f>VLOOKUP($E$1:$E$99997,'[2]Inspector responsibility'!$B$13:$D$379,3,FALSE)</f>
        <v>Ian Shortley</v>
      </c>
    </row>
    <row r="702" spans="1:9" s="47" customFormat="1" x14ac:dyDescent="0.2">
      <c r="A702" s="48">
        <v>211001712</v>
      </c>
      <c r="B702" s="48">
        <v>1836</v>
      </c>
      <c r="C702" s="49" t="s">
        <v>1915</v>
      </c>
      <c r="D702" s="49" t="s">
        <v>1916</v>
      </c>
      <c r="E702" s="49" t="s">
        <v>52</v>
      </c>
      <c r="F702" s="49" t="s">
        <v>1917</v>
      </c>
      <c r="G702" s="46"/>
      <c r="H702" s="46"/>
      <c r="I702" s="51" t="str">
        <f>VLOOKUP($E$1:$E$99997,'[2]Inspector responsibility'!$B$13:$D$379,3,FALSE)</f>
        <v>Yves Vuylsteke</v>
      </c>
    </row>
    <row r="703" spans="1:9" s="47" customFormat="1" x14ac:dyDescent="0.2">
      <c r="A703" s="48">
        <v>211905027</v>
      </c>
      <c r="B703" s="48">
        <v>1840</v>
      </c>
      <c r="C703" s="49" t="s">
        <v>1918</v>
      </c>
      <c r="D703" s="49" t="s">
        <v>1919</v>
      </c>
      <c r="E703" s="49" t="s">
        <v>52</v>
      </c>
      <c r="F703" s="49" t="s">
        <v>1920</v>
      </c>
      <c r="G703" s="46"/>
      <c r="H703" s="46"/>
      <c r="I703" s="51" t="str">
        <f>VLOOKUP($E$1:$E$99997,'[2]Inspector responsibility'!$B$13:$D$379,3,FALSE)</f>
        <v>Yves Vuylsteke</v>
      </c>
    </row>
    <row r="704" spans="1:9" s="47" customFormat="1" x14ac:dyDescent="0.2">
      <c r="A704" s="48">
        <v>211002349</v>
      </c>
      <c r="B704" s="48">
        <v>1841</v>
      </c>
      <c r="C704" s="49" t="s">
        <v>1921</v>
      </c>
      <c r="D704" s="49" t="s">
        <v>1922</v>
      </c>
      <c r="E704" s="49" t="s">
        <v>52</v>
      </c>
      <c r="F704" s="49" t="s">
        <v>1923</v>
      </c>
      <c r="G704" s="46"/>
      <c r="H704" s="46"/>
      <c r="I704" s="51" t="str">
        <f>VLOOKUP($E$1:$E$99997,'[2]Inspector responsibility'!$B$13:$D$379,3,FALSE)</f>
        <v>Yves Vuylsteke</v>
      </c>
    </row>
    <row r="705" spans="1:9" s="47" customFormat="1" x14ac:dyDescent="0.2">
      <c r="A705" s="48">
        <v>211001722</v>
      </c>
      <c r="B705" s="48">
        <v>1842</v>
      </c>
      <c r="C705" s="49" t="s">
        <v>1924</v>
      </c>
      <c r="D705" s="49" t="s">
        <v>1925</v>
      </c>
      <c r="E705" s="49" t="s">
        <v>52</v>
      </c>
      <c r="F705" s="49" t="s">
        <v>1926</v>
      </c>
      <c r="G705" s="46"/>
      <c r="H705" s="46"/>
      <c r="I705" s="51" t="str">
        <f>VLOOKUP($E$1:$E$99997,'[2]Inspector responsibility'!$B$13:$D$379,3,FALSE)</f>
        <v>Yves Vuylsteke</v>
      </c>
    </row>
    <row r="706" spans="1:9" s="47" customFormat="1" x14ac:dyDescent="0.2">
      <c r="A706" s="48">
        <v>211000213</v>
      </c>
      <c r="B706" s="48">
        <v>1844</v>
      </c>
      <c r="C706" s="49" t="s">
        <v>1927</v>
      </c>
      <c r="D706" s="49" t="s">
        <v>1928</v>
      </c>
      <c r="E706" s="49" t="s">
        <v>52</v>
      </c>
      <c r="F706" s="49" t="s">
        <v>1929</v>
      </c>
      <c r="G706" s="46"/>
      <c r="H706" s="46"/>
      <c r="I706" s="51" t="str">
        <f>VLOOKUP($E$1:$E$99997,'[2]Inspector responsibility'!$B$13:$D$379,3,FALSE)</f>
        <v>Yves Vuylsteke</v>
      </c>
    </row>
    <row r="707" spans="1:9" s="47" customFormat="1" x14ac:dyDescent="0.2">
      <c r="A707" s="48">
        <v>211001458</v>
      </c>
      <c r="B707" s="48">
        <v>1846</v>
      </c>
      <c r="C707" s="49" t="s">
        <v>1930</v>
      </c>
      <c r="D707" s="49" t="s">
        <v>1931</v>
      </c>
      <c r="E707" s="49" t="s">
        <v>28</v>
      </c>
      <c r="F707" s="49" t="s">
        <v>1932</v>
      </c>
      <c r="G707" s="46"/>
      <c r="H707" s="46"/>
      <c r="I707" s="51" t="str">
        <f>VLOOKUP($E$1:$E$99997,'[2]Inspector responsibility'!$B$13:$D$379,3,FALSE)</f>
        <v>Fredrik Blomgren</v>
      </c>
    </row>
    <row r="708" spans="1:9" s="47" customFormat="1" x14ac:dyDescent="0.2">
      <c r="A708" s="48">
        <v>211001725</v>
      </c>
      <c r="B708" s="48">
        <v>1847</v>
      </c>
      <c r="C708" s="49" t="s">
        <v>1933</v>
      </c>
      <c r="D708" s="49" t="s">
        <v>1934</v>
      </c>
      <c r="E708" s="49" t="s">
        <v>52</v>
      </c>
      <c r="F708" s="49" t="s">
        <v>1935</v>
      </c>
      <c r="G708" s="46"/>
      <c r="H708" s="46"/>
      <c r="I708" s="51" t="str">
        <f>VLOOKUP($E$1:$E$99997,'[2]Inspector responsibility'!$B$13:$D$379,3,FALSE)</f>
        <v>Yves Vuylsteke</v>
      </c>
    </row>
    <row r="709" spans="1:9" s="47" customFormat="1" x14ac:dyDescent="0.2">
      <c r="A709" s="48">
        <v>211001728</v>
      </c>
      <c r="B709" s="48">
        <v>1848</v>
      </c>
      <c r="C709" s="49" t="s">
        <v>1936</v>
      </c>
      <c r="D709" s="49" t="s">
        <v>1937</v>
      </c>
      <c r="E709" s="49" t="s">
        <v>52</v>
      </c>
      <c r="F709" s="49" t="s">
        <v>1938</v>
      </c>
      <c r="G709" s="46"/>
      <c r="H709" s="46"/>
      <c r="I709" s="51" t="str">
        <f>VLOOKUP($E$1:$E$99997,'[2]Inspector responsibility'!$B$13:$D$379,3,FALSE)</f>
        <v>Yves Vuylsteke</v>
      </c>
    </row>
    <row r="710" spans="1:9" s="47" customFormat="1" x14ac:dyDescent="0.2">
      <c r="A710" s="48">
        <v>211004938</v>
      </c>
      <c r="B710" s="48">
        <v>1849</v>
      </c>
      <c r="C710" s="49" t="s">
        <v>1939</v>
      </c>
      <c r="D710" s="49" t="s">
        <v>1940</v>
      </c>
      <c r="E710" s="49" t="s">
        <v>34</v>
      </c>
      <c r="F710" s="49" t="s">
        <v>1941</v>
      </c>
      <c r="G710" s="46"/>
      <c r="H710" s="46"/>
      <c r="I710" s="51" t="str">
        <f>VLOOKUP($E$1:$E$99997,'[2]Inspector responsibility'!$B$13:$D$379,3,FALSE)</f>
        <v>Yves Vuylsteke</v>
      </c>
    </row>
    <row r="711" spans="1:9" s="47" customFormat="1" x14ac:dyDescent="0.2">
      <c r="A711" s="48">
        <v>211001730</v>
      </c>
      <c r="B711" s="48">
        <v>1850</v>
      </c>
      <c r="C711" s="49" t="s">
        <v>1942</v>
      </c>
      <c r="D711" s="49" t="s">
        <v>1943</v>
      </c>
      <c r="E711" s="49" t="s">
        <v>52</v>
      </c>
      <c r="F711" s="49" t="s">
        <v>1944</v>
      </c>
      <c r="G711" s="46"/>
      <c r="H711" s="46"/>
      <c r="I711" s="51" t="str">
        <f>VLOOKUP($E$1:$E$99997,'[2]Inspector responsibility'!$B$13:$D$379,3,FALSE)</f>
        <v>Yves Vuylsteke</v>
      </c>
    </row>
    <row r="712" spans="1:9" s="47" customFormat="1" x14ac:dyDescent="0.2">
      <c r="A712" s="48">
        <v>211904063</v>
      </c>
      <c r="B712" s="48">
        <v>1851</v>
      </c>
      <c r="C712" s="49" t="s">
        <v>1945</v>
      </c>
      <c r="D712" s="49" t="s">
        <v>1946</v>
      </c>
      <c r="E712" s="49" t="s">
        <v>34</v>
      </c>
      <c r="F712" s="49" t="s">
        <v>1947</v>
      </c>
      <c r="G712" s="46"/>
      <c r="H712" s="46"/>
      <c r="I712" s="51" t="str">
        <f>VLOOKUP($E$1:$E$99997,'[2]Inspector responsibility'!$B$13:$D$379,3,FALSE)</f>
        <v>Yves Vuylsteke</v>
      </c>
    </row>
    <row r="713" spans="1:9" s="47" customFormat="1" x14ac:dyDescent="0.2">
      <c r="A713" s="48">
        <v>211002359</v>
      </c>
      <c r="B713" s="48">
        <v>1852</v>
      </c>
      <c r="C713" s="49" t="s">
        <v>1948</v>
      </c>
      <c r="D713" s="49" t="s">
        <v>1949</v>
      </c>
      <c r="E713" s="49" t="s">
        <v>1950</v>
      </c>
      <c r="F713" s="49" t="s">
        <v>1951</v>
      </c>
      <c r="G713" s="46"/>
      <c r="H713" s="46"/>
      <c r="I713" s="51" t="str">
        <f>VLOOKUP($E$1:$E$99997,'[2]Inspector responsibility'!$B$13:$D$379,3,FALSE)</f>
        <v>Yves Vuylsteke</v>
      </c>
    </row>
    <row r="714" spans="1:9" s="47" customFormat="1" x14ac:dyDescent="0.2">
      <c r="A714" s="48">
        <v>211001459</v>
      </c>
      <c r="B714" s="48">
        <v>1853</v>
      </c>
      <c r="C714" s="49" t="s">
        <v>1952</v>
      </c>
      <c r="D714" s="49" t="s">
        <v>725</v>
      </c>
      <c r="E714" s="49" t="s">
        <v>28</v>
      </c>
      <c r="F714" s="49" t="s">
        <v>1953</v>
      </c>
      <c r="G714" s="46"/>
      <c r="H714" s="46"/>
      <c r="I714" s="51" t="str">
        <f>VLOOKUP($E$1:$E$99997,'[2]Inspector responsibility'!$B$13:$D$379,3,FALSE)</f>
        <v>Fredrik Blomgren</v>
      </c>
    </row>
    <row r="715" spans="1:9" s="47" customFormat="1" x14ac:dyDescent="0.2">
      <c r="A715" s="48">
        <v>211900192</v>
      </c>
      <c r="B715" s="48">
        <v>1854</v>
      </c>
      <c r="C715" s="49" t="s">
        <v>1954</v>
      </c>
      <c r="D715" s="49" t="s">
        <v>1955</v>
      </c>
      <c r="E715" s="49" t="s">
        <v>382</v>
      </c>
      <c r="F715" s="49" t="s">
        <v>1956</v>
      </c>
      <c r="G715" s="46"/>
      <c r="H715" s="46"/>
      <c r="I715" s="51" t="str">
        <f>VLOOKUP($E$1:$E$99997,'[2]Inspector responsibility'!$B$13:$D$379,3,FALSE)</f>
        <v>Ian Shortley</v>
      </c>
    </row>
    <row r="716" spans="1:9" s="47" customFormat="1" x14ac:dyDescent="0.2">
      <c r="A716" s="48">
        <v>211005768</v>
      </c>
      <c r="B716" s="48">
        <v>1856</v>
      </c>
      <c r="C716" s="49" t="s">
        <v>1957</v>
      </c>
      <c r="D716" s="49" t="s">
        <v>1958</v>
      </c>
      <c r="E716" s="49" t="s">
        <v>67</v>
      </c>
      <c r="F716" s="49" t="s">
        <v>1959</v>
      </c>
      <c r="G716" s="46"/>
      <c r="H716" s="46"/>
      <c r="I716" s="51" t="str">
        <f>VLOOKUP($E$1:$E$99997,'[2]Inspector responsibility'!$B$13:$D$379,3,FALSE)</f>
        <v>Heth Viers</v>
      </c>
    </row>
    <row r="717" spans="1:9" s="47" customFormat="1" x14ac:dyDescent="0.2">
      <c r="A717" s="48">
        <v>211005769</v>
      </c>
      <c r="B717" s="48">
        <v>1857</v>
      </c>
      <c r="C717" s="49" t="s">
        <v>1960</v>
      </c>
      <c r="D717" s="49" t="s">
        <v>1961</v>
      </c>
      <c r="E717" s="49" t="s">
        <v>67</v>
      </c>
      <c r="F717" s="49" t="s">
        <v>1962</v>
      </c>
      <c r="G717" s="46"/>
      <c r="H717" s="46"/>
      <c r="I717" s="51" t="str">
        <f>VLOOKUP($E$1:$E$99997,'[2]Inspector responsibility'!$B$13:$D$379,3,FALSE)</f>
        <v>Heth Viers</v>
      </c>
    </row>
    <row r="718" spans="1:9" s="47" customFormat="1" x14ac:dyDescent="0.2">
      <c r="A718" s="48">
        <v>211005770</v>
      </c>
      <c r="B718" s="48">
        <v>1858</v>
      </c>
      <c r="C718" s="49" t="s">
        <v>1963</v>
      </c>
      <c r="D718" s="49" t="s">
        <v>1074</v>
      </c>
      <c r="E718" s="49" t="s">
        <v>67</v>
      </c>
      <c r="F718" s="49" t="s">
        <v>1964</v>
      </c>
      <c r="G718" s="46"/>
      <c r="H718" s="46"/>
      <c r="I718" s="51" t="str">
        <f>VLOOKUP($E$1:$E$99997,'[2]Inspector responsibility'!$B$13:$D$379,3,FALSE)</f>
        <v>Heth Viers</v>
      </c>
    </row>
    <row r="719" spans="1:9" s="47" customFormat="1" x14ac:dyDescent="0.2">
      <c r="A719" s="48">
        <v>211001739</v>
      </c>
      <c r="B719" s="48">
        <v>1859</v>
      </c>
      <c r="C719" s="49" t="s">
        <v>1965</v>
      </c>
      <c r="D719" s="49" t="s">
        <v>1966</v>
      </c>
      <c r="E719" s="49" t="s">
        <v>52</v>
      </c>
      <c r="F719" s="49" t="s">
        <v>1967</v>
      </c>
      <c r="G719" s="46"/>
      <c r="H719" s="46"/>
      <c r="I719" s="51" t="str">
        <f>VLOOKUP($E$1:$E$99997,'[2]Inspector responsibility'!$B$13:$D$379,3,FALSE)</f>
        <v>Yves Vuylsteke</v>
      </c>
    </row>
    <row r="720" spans="1:9" s="47" customFormat="1" x14ac:dyDescent="0.2">
      <c r="A720" s="48">
        <v>211002364</v>
      </c>
      <c r="B720" s="48">
        <v>1861</v>
      </c>
      <c r="C720" s="49" t="s">
        <v>1968</v>
      </c>
      <c r="D720" s="49" t="s">
        <v>1969</v>
      </c>
      <c r="E720" s="49" t="s">
        <v>1950</v>
      </c>
      <c r="F720" s="49" t="s">
        <v>1970</v>
      </c>
      <c r="G720" s="46"/>
      <c r="H720" s="46"/>
      <c r="I720" s="51" t="str">
        <f>VLOOKUP($E$1:$E$99997,'[2]Inspector responsibility'!$B$13:$D$379,3,FALSE)</f>
        <v>Yves Vuylsteke</v>
      </c>
    </row>
    <row r="721" spans="1:9" s="47" customFormat="1" x14ac:dyDescent="0.2">
      <c r="A721" s="48">
        <v>211002365</v>
      </c>
      <c r="B721" s="48">
        <v>1862</v>
      </c>
      <c r="C721" s="49" t="s">
        <v>1971</v>
      </c>
      <c r="D721" s="49" t="s">
        <v>17</v>
      </c>
      <c r="E721" s="49" t="s">
        <v>18</v>
      </c>
      <c r="F721" s="49" t="s">
        <v>1972</v>
      </c>
      <c r="G721" s="46"/>
      <c r="H721" s="46"/>
      <c r="I721" s="51" t="str">
        <f>VLOOKUP($E$1:$E$99997,'[2]Inspector responsibility'!$B$13:$D$379,3,FALSE)</f>
        <v>Ian Shortley</v>
      </c>
    </row>
    <row r="722" spans="1:9" s="47" customFormat="1" x14ac:dyDescent="0.2">
      <c r="A722" s="48">
        <v>211001740</v>
      </c>
      <c r="B722" s="48">
        <v>1863</v>
      </c>
      <c r="C722" s="49" t="s">
        <v>1973</v>
      </c>
      <c r="D722" s="49" t="s">
        <v>1974</v>
      </c>
      <c r="E722" s="49" t="s">
        <v>18</v>
      </c>
      <c r="F722" s="49" t="s">
        <v>1975</v>
      </c>
      <c r="G722" s="46"/>
      <c r="H722" s="46"/>
      <c r="I722" s="51" t="str">
        <f>VLOOKUP($E$1:$E$99997,'[2]Inspector responsibility'!$B$13:$D$379,3,FALSE)</f>
        <v>Ian Shortley</v>
      </c>
    </row>
    <row r="723" spans="1:9" s="47" customFormat="1" x14ac:dyDescent="0.2">
      <c r="A723" s="48">
        <v>211002366</v>
      </c>
      <c r="B723" s="48">
        <v>1864</v>
      </c>
      <c r="C723" s="49" t="s">
        <v>1976</v>
      </c>
      <c r="D723" s="49" t="s">
        <v>1977</v>
      </c>
      <c r="E723" s="49" t="s">
        <v>18</v>
      </c>
      <c r="F723" s="49" t="s">
        <v>1978</v>
      </c>
      <c r="G723" s="46"/>
      <c r="H723" s="46"/>
      <c r="I723" s="51" t="str">
        <f>VLOOKUP($E$1:$E$99997,'[2]Inspector responsibility'!$B$13:$D$379,3,FALSE)</f>
        <v>Ian Shortley</v>
      </c>
    </row>
    <row r="724" spans="1:9" s="47" customFormat="1" x14ac:dyDescent="0.2">
      <c r="A724" s="48">
        <v>211900584</v>
      </c>
      <c r="B724" s="48">
        <v>1865</v>
      </c>
      <c r="C724" s="49" t="s">
        <v>1979</v>
      </c>
      <c r="D724" s="49" t="s">
        <v>1980</v>
      </c>
      <c r="E724" s="49" t="s">
        <v>18</v>
      </c>
      <c r="F724" s="49" t="s">
        <v>1981</v>
      </c>
      <c r="G724" s="46"/>
      <c r="H724" s="46"/>
      <c r="I724" s="51" t="str">
        <f>VLOOKUP($E$1:$E$99997,'[2]Inspector responsibility'!$B$13:$D$379,3,FALSE)</f>
        <v>Ian Shortley</v>
      </c>
    </row>
    <row r="725" spans="1:9" s="47" customFormat="1" x14ac:dyDescent="0.2">
      <c r="A725" s="48">
        <v>211002369</v>
      </c>
      <c r="B725" s="48">
        <v>1867</v>
      </c>
      <c r="C725" s="49" t="s">
        <v>1982</v>
      </c>
      <c r="D725" s="49" t="s">
        <v>1983</v>
      </c>
      <c r="E725" s="49" t="s">
        <v>34</v>
      </c>
      <c r="F725" s="49" t="s">
        <v>1984</v>
      </c>
      <c r="G725" s="46"/>
      <c r="H725" s="46"/>
      <c r="I725" s="51" t="str">
        <f>VLOOKUP($E$1:$E$99997,'[2]Inspector responsibility'!$B$13:$D$379,3,FALSE)</f>
        <v>Yves Vuylsteke</v>
      </c>
    </row>
    <row r="726" spans="1:9" s="47" customFormat="1" x14ac:dyDescent="0.2">
      <c r="A726" s="48">
        <v>211003438</v>
      </c>
      <c r="B726" s="48">
        <v>1868</v>
      </c>
      <c r="C726" s="49" t="s">
        <v>1985</v>
      </c>
      <c r="D726" s="49" t="s">
        <v>1986</v>
      </c>
      <c r="E726" s="49" t="s">
        <v>34</v>
      </c>
      <c r="F726" s="49" t="s">
        <v>1987</v>
      </c>
      <c r="G726" s="46"/>
      <c r="H726" s="46"/>
      <c r="I726" s="51" t="str">
        <f>VLOOKUP($E$1:$E$99997,'[2]Inspector responsibility'!$B$13:$D$379,3,FALSE)</f>
        <v>Yves Vuylsteke</v>
      </c>
    </row>
    <row r="727" spans="1:9" s="47" customFormat="1" x14ac:dyDescent="0.2">
      <c r="A727" s="48">
        <v>211001461</v>
      </c>
      <c r="B727" s="48">
        <v>1869</v>
      </c>
      <c r="C727" s="49" t="s">
        <v>1988</v>
      </c>
      <c r="D727" s="49" t="s">
        <v>1989</v>
      </c>
      <c r="E727" s="49" t="s">
        <v>28</v>
      </c>
      <c r="F727" s="49" t="s">
        <v>1990</v>
      </c>
      <c r="G727" s="46"/>
      <c r="H727" s="46"/>
      <c r="I727" s="51" t="str">
        <f>VLOOKUP($E$1:$E$99997,'[2]Inspector responsibility'!$B$13:$D$379,3,FALSE)</f>
        <v>Fredrik Blomgren</v>
      </c>
    </row>
    <row r="728" spans="1:9" s="47" customFormat="1" x14ac:dyDescent="0.2">
      <c r="A728" s="48">
        <v>211005063</v>
      </c>
      <c r="B728" s="48">
        <v>1870</v>
      </c>
      <c r="C728" s="49" t="s">
        <v>1991</v>
      </c>
      <c r="D728" s="49" t="s">
        <v>1992</v>
      </c>
      <c r="E728" s="49" t="s">
        <v>989</v>
      </c>
      <c r="F728" s="49" t="s">
        <v>1993</v>
      </c>
      <c r="G728" s="46"/>
      <c r="H728" s="46"/>
      <c r="I728" s="51" t="str">
        <f>VLOOKUP($E$1:$E$99997,'[2]Inspector responsibility'!$B$13:$D$379,3,FALSE)</f>
        <v>Yves Vuylsteke</v>
      </c>
    </row>
    <row r="729" spans="1:9" s="47" customFormat="1" x14ac:dyDescent="0.2">
      <c r="A729" s="48">
        <v>211005064</v>
      </c>
      <c r="B729" s="48">
        <v>1871</v>
      </c>
      <c r="C729" s="49" t="s">
        <v>1994</v>
      </c>
      <c r="D729" s="49" t="s">
        <v>1992</v>
      </c>
      <c r="E729" s="49" t="s">
        <v>989</v>
      </c>
      <c r="F729" s="49" t="s">
        <v>1995</v>
      </c>
      <c r="G729" s="46"/>
      <c r="H729" s="46"/>
      <c r="I729" s="51" t="str">
        <f>VLOOKUP($E$1:$E$99997,'[2]Inspector responsibility'!$B$13:$D$379,3,FALSE)</f>
        <v>Yves Vuylsteke</v>
      </c>
    </row>
    <row r="730" spans="1:9" s="47" customFormat="1" x14ac:dyDescent="0.2">
      <c r="A730" s="48">
        <v>211003764</v>
      </c>
      <c r="B730" s="48">
        <v>1872</v>
      </c>
      <c r="C730" s="49" t="s">
        <v>1996</v>
      </c>
      <c r="D730" s="49" t="s">
        <v>1997</v>
      </c>
      <c r="E730" s="49" t="s">
        <v>989</v>
      </c>
      <c r="F730" s="49" t="s">
        <v>1998</v>
      </c>
      <c r="G730" s="46"/>
      <c r="H730" s="46"/>
      <c r="I730" s="51" t="str">
        <f>VLOOKUP($E$1:$E$99997,'[2]Inspector responsibility'!$B$13:$D$379,3,FALSE)</f>
        <v>Yves Vuylsteke</v>
      </c>
    </row>
    <row r="731" spans="1:9" s="47" customFormat="1" x14ac:dyDescent="0.2">
      <c r="A731" s="48">
        <v>211900585</v>
      </c>
      <c r="B731" s="48">
        <v>1873</v>
      </c>
      <c r="C731" s="49" t="s">
        <v>1999</v>
      </c>
      <c r="D731" s="49" t="s">
        <v>988</v>
      </c>
      <c r="E731" s="49" t="s">
        <v>989</v>
      </c>
      <c r="F731" s="49" t="s">
        <v>2000</v>
      </c>
      <c r="G731" s="46"/>
      <c r="H731" s="46"/>
      <c r="I731" s="51" t="str">
        <f>VLOOKUP($E$1:$E$99997,'[2]Inspector responsibility'!$B$13:$D$379,3,FALSE)</f>
        <v>Yves Vuylsteke</v>
      </c>
    </row>
    <row r="732" spans="1:9" s="47" customFormat="1" x14ac:dyDescent="0.2">
      <c r="A732" s="48">
        <v>211900055</v>
      </c>
      <c r="B732" s="48">
        <v>1874</v>
      </c>
      <c r="C732" s="49" t="s">
        <v>2001</v>
      </c>
      <c r="D732" s="49" t="s">
        <v>2002</v>
      </c>
      <c r="E732" s="49" t="s">
        <v>989</v>
      </c>
      <c r="F732" s="49" t="s">
        <v>2003</v>
      </c>
      <c r="G732" s="46"/>
      <c r="H732" s="46"/>
      <c r="I732" s="51" t="str">
        <f>VLOOKUP($E$1:$E$99997,'[2]Inspector responsibility'!$B$13:$D$379,3,FALSE)</f>
        <v>Yves Vuylsteke</v>
      </c>
    </row>
    <row r="733" spans="1:9" s="47" customFormat="1" x14ac:dyDescent="0.2">
      <c r="A733" s="48">
        <v>211005068</v>
      </c>
      <c r="B733" s="48">
        <v>1877</v>
      </c>
      <c r="C733" s="49" t="s">
        <v>2004</v>
      </c>
      <c r="D733" s="49" t="s">
        <v>2005</v>
      </c>
      <c r="E733" s="49" t="s">
        <v>989</v>
      </c>
      <c r="F733" s="49" t="s">
        <v>2006</v>
      </c>
      <c r="G733" s="46"/>
      <c r="H733" s="46"/>
      <c r="I733" s="51" t="str">
        <f>VLOOKUP($E$1:$E$99997,'[2]Inspector responsibility'!$B$13:$D$379,3,FALSE)</f>
        <v>Yves Vuylsteke</v>
      </c>
    </row>
    <row r="734" spans="1:9" s="47" customFormat="1" x14ac:dyDescent="0.2">
      <c r="A734" s="48">
        <v>211005069</v>
      </c>
      <c r="B734" s="48">
        <v>1878</v>
      </c>
      <c r="C734" s="49" t="s">
        <v>2007</v>
      </c>
      <c r="D734" s="49" t="s">
        <v>2002</v>
      </c>
      <c r="E734" s="49" t="s">
        <v>989</v>
      </c>
      <c r="F734" s="49" t="s">
        <v>2008</v>
      </c>
      <c r="G734" s="46"/>
      <c r="H734" s="46"/>
      <c r="I734" s="51" t="str">
        <f>VLOOKUP($E$1:$E$99997,'[2]Inspector responsibility'!$B$13:$D$379,3,FALSE)</f>
        <v>Yves Vuylsteke</v>
      </c>
    </row>
    <row r="735" spans="1:9" s="47" customFormat="1" x14ac:dyDescent="0.2">
      <c r="A735" s="48">
        <v>211001758</v>
      </c>
      <c r="B735" s="48">
        <v>1879</v>
      </c>
      <c r="C735" s="49" t="s">
        <v>2009</v>
      </c>
      <c r="D735" s="49" t="s">
        <v>2010</v>
      </c>
      <c r="E735" s="49" t="s">
        <v>989</v>
      </c>
      <c r="F735" s="49" t="s">
        <v>2011</v>
      </c>
      <c r="G735" s="46"/>
      <c r="H735" s="46"/>
      <c r="I735" s="51" t="str">
        <f>VLOOKUP($E$1:$E$99997,'[2]Inspector responsibility'!$B$13:$D$379,3,FALSE)</f>
        <v>Yves Vuylsteke</v>
      </c>
    </row>
    <row r="736" spans="1:9" s="47" customFormat="1" x14ac:dyDescent="0.2">
      <c r="A736" s="48">
        <v>211001752</v>
      </c>
      <c r="B736" s="48">
        <v>1880</v>
      </c>
      <c r="C736" s="49" t="s">
        <v>2012</v>
      </c>
      <c r="D736" s="49" t="s">
        <v>2013</v>
      </c>
      <c r="E736" s="49" t="s">
        <v>989</v>
      </c>
      <c r="F736" s="49" t="s">
        <v>2014</v>
      </c>
      <c r="G736" s="46"/>
      <c r="H736" s="46"/>
      <c r="I736" s="51" t="str">
        <f>VLOOKUP($E$1:$E$99997,'[2]Inspector responsibility'!$B$13:$D$379,3,FALSE)</f>
        <v>Yves Vuylsteke</v>
      </c>
    </row>
    <row r="737" spans="1:9" s="47" customFormat="1" x14ac:dyDescent="0.2">
      <c r="A737" s="48">
        <v>211005519</v>
      </c>
      <c r="B737" s="48">
        <v>1882</v>
      </c>
      <c r="C737" s="49" t="s">
        <v>2015</v>
      </c>
      <c r="D737" s="49" t="s">
        <v>2016</v>
      </c>
      <c r="E737" s="49" t="s">
        <v>28</v>
      </c>
      <c r="F737" s="49" t="s">
        <v>71</v>
      </c>
      <c r="G737" s="46"/>
      <c r="H737" s="46"/>
      <c r="I737" s="51" t="str">
        <f>VLOOKUP($E$1:$E$99997,'[2]Inspector responsibility'!$B$13:$D$379,3,FALSE)</f>
        <v>Fredrik Blomgren</v>
      </c>
    </row>
    <row r="738" spans="1:9" s="47" customFormat="1" x14ac:dyDescent="0.2">
      <c r="A738" s="48">
        <v>211001763</v>
      </c>
      <c r="B738" s="48">
        <v>1883</v>
      </c>
      <c r="C738" s="49" t="s">
        <v>2017</v>
      </c>
      <c r="D738" s="49" t="s">
        <v>2018</v>
      </c>
      <c r="E738" s="49" t="s">
        <v>818</v>
      </c>
      <c r="F738" s="49" t="s">
        <v>2019</v>
      </c>
      <c r="G738" s="46"/>
      <c r="H738" s="46"/>
      <c r="I738" s="51" t="str">
        <f>VLOOKUP($E$1:$E$99997,'[2]Inspector responsibility'!$B$13:$D$379,3,FALSE)</f>
        <v>Ian Shortley</v>
      </c>
    </row>
    <row r="739" spans="1:9" s="47" customFormat="1" x14ac:dyDescent="0.2">
      <c r="A739" s="48">
        <v>211001765</v>
      </c>
      <c r="B739" s="48">
        <v>1884</v>
      </c>
      <c r="C739" s="49" t="s">
        <v>2020</v>
      </c>
      <c r="D739" s="49" t="s">
        <v>2021</v>
      </c>
      <c r="E739" s="49" t="s">
        <v>818</v>
      </c>
      <c r="F739" s="49" t="s">
        <v>2022</v>
      </c>
      <c r="G739" s="46"/>
      <c r="H739" s="46"/>
      <c r="I739" s="51" t="str">
        <f>VLOOKUP($E$1:$E$99997,'[2]Inspector responsibility'!$B$13:$D$379,3,FALSE)</f>
        <v>Ian Shortley</v>
      </c>
    </row>
    <row r="740" spans="1:9" s="47" customFormat="1" x14ac:dyDescent="0.2">
      <c r="A740" s="48">
        <v>211905354</v>
      </c>
      <c r="B740" s="48">
        <v>1887</v>
      </c>
      <c r="C740" s="49" t="s">
        <v>2023</v>
      </c>
      <c r="D740" s="49" t="s">
        <v>2024</v>
      </c>
      <c r="E740" s="49" t="s">
        <v>818</v>
      </c>
      <c r="F740" s="49" t="s">
        <v>2025</v>
      </c>
      <c r="G740" s="46"/>
      <c r="H740" s="46"/>
      <c r="I740" s="51" t="str">
        <f>VLOOKUP($E$1:$E$99997,'[2]Inspector responsibility'!$B$13:$D$379,3,FALSE)</f>
        <v>Ian Shortley</v>
      </c>
    </row>
    <row r="741" spans="1:9" s="47" customFormat="1" x14ac:dyDescent="0.2">
      <c r="A741" s="48">
        <v>211005520</v>
      </c>
      <c r="B741" s="48">
        <v>1888</v>
      </c>
      <c r="C741" s="49" t="s">
        <v>2026</v>
      </c>
      <c r="D741" s="49" t="s">
        <v>1542</v>
      </c>
      <c r="E741" s="49" t="s">
        <v>28</v>
      </c>
      <c r="F741" s="49" t="s">
        <v>2027</v>
      </c>
      <c r="G741" s="46"/>
      <c r="H741" s="46"/>
      <c r="I741" s="51" t="str">
        <f>VLOOKUP($E$1:$E$99997,'[2]Inspector responsibility'!$B$13:$D$379,3,FALSE)</f>
        <v>Fredrik Blomgren</v>
      </c>
    </row>
    <row r="742" spans="1:9" s="47" customFormat="1" x14ac:dyDescent="0.2">
      <c r="A742" s="48">
        <v>211005771</v>
      </c>
      <c r="B742" s="48">
        <v>1889</v>
      </c>
      <c r="C742" s="49" t="s">
        <v>2028</v>
      </c>
      <c r="D742" s="49" t="s">
        <v>118</v>
      </c>
      <c r="E742" s="49" t="s">
        <v>67</v>
      </c>
      <c r="F742" s="49" t="s">
        <v>71</v>
      </c>
      <c r="G742" s="46"/>
      <c r="H742" s="46"/>
      <c r="I742" s="51" t="str">
        <f>VLOOKUP($E$1:$E$99997,'[2]Inspector responsibility'!$B$13:$D$379,3,FALSE)</f>
        <v>Heth Viers</v>
      </c>
    </row>
    <row r="743" spans="1:9" s="47" customFormat="1" x14ac:dyDescent="0.2">
      <c r="A743" s="48">
        <v>211005772</v>
      </c>
      <c r="B743" s="48">
        <v>1890</v>
      </c>
      <c r="C743" s="49" t="s">
        <v>2029</v>
      </c>
      <c r="D743" s="49" t="s">
        <v>1563</v>
      </c>
      <c r="E743" s="49" t="s">
        <v>67</v>
      </c>
      <c r="F743" s="49" t="s">
        <v>71</v>
      </c>
      <c r="G743" s="46"/>
      <c r="H743" s="46"/>
      <c r="I743" s="51" t="str">
        <f>VLOOKUP($E$1:$E$99997,'[2]Inspector responsibility'!$B$13:$D$379,3,FALSE)</f>
        <v>Heth Viers</v>
      </c>
    </row>
    <row r="744" spans="1:9" s="47" customFormat="1" x14ac:dyDescent="0.2">
      <c r="A744" s="48">
        <v>211005179</v>
      </c>
      <c r="B744" s="48">
        <v>1891</v>
      </c>
      <c r="C744" s="49" t="s">
        <v>2030</v>
      </c>
      <c r="D744" s="49" t="s">
        <v>2031</v>
      </c>
      <c r="E744" s="49" t="s">
        <v>818</v>
      </c>
      <c r="F744" s="49" t="s">
        <v>2032</v>
      </c>
      <c r="G744" s="46"/>
      <c r="H744" s="46"/>
      <c r="I744" s="51" t="str">
        <f>VLOOKUP($E$1:$E$99997,'[2]Inspector responsibility'!$B$13:$D$379,3,FALSE)</f>
        <v>Ian Shortley</v>
      </c>
    </row>
    <row r="745" spans="1:9" s="47" customFormat="1" x14ac:dyDescent="0.2">
      <c r="A745" s="48">
        <v>211005773</v>
      </c>
      <c r="B745" s="48">
        <v>1892</v>
      </c>
      <c r="C745" s="49" t="s">
        <v>2033</v>
      </c>
      <c r="D745" s="49" t="s">
        <v>2034</v>
      </c>
      <c r="E745" s="49" t="s">
        <v>67</v>
      </c>
      <c r="F745" s="49" t="s">
        <v>71</v>
      </c>
      <c r="G745" s="46"/>
      <c r="H745" s="46"/>
      <c r="I745" s="51" t="str">
        <f>VLOOKUP($E$1:$E$99997,'[2]Inspector responsibility'!$B$13:$D$379,3,FALSE)</f>
        <v>Heth Viers</v>
      </c>
    </row>
    <row r="746" spans="1:9" s="47" customFormat="1" x14ac:dyDescent="0.2">
      <c r="A746" s="48">
        <v>211005774</v>
      </c>
      <c r="B746" s="48">
        <v>1893</v>
      </c>
      <c r="C746" s="49" t="s">
        <v>2035</v>
      </c>
      <c r="D746" s="49" t="s">
        <v>2034</v>
      </c>
      <c r="E746" s="49" t="s">
        <v>67</v>
      </c>
      <c r="F746" s="49" t="s">
        <v>71</v>
      </c>
      <c r="G746" s="46"/>
      <c r="H746" s="46"/>
      <c r="I746" s="51" t="str">
        <f>VLOOKUP($E$1:$E$99997,'[2]Inspector responsibility'!$B$13:$D$379,3,FALSE)</f>
        <v>Heth Viers</v>
      </c>
    </row>
    <row r="747" spans="1:9" s="47" customFormat="1" x14ac:dyDescent="0.2">
      <c r="A747" s="48">
        <v>211005775</v>
      </c>
      <c r="B747" s="48">
        <v>1894</v>
      </c>
      <c r="C747" s="49" t="s">
        <v>2036</v>
      </c>
      <c r="D747" s="49" t="s">
        <v>2037</v>
      </c>
      <c r="E747" s="49" t="s">
        <v>67</v>
      </c>
      <c r="F747" s="49" t="s">
        <v>71</v>
      </c>
      <c r="G747" s="46"/>
      <c r="H747" s="46"/>
      <c r="I747" s="51" t="str">
        <f>VLOOKUP($E$1:$E$99997,'[2]Inspector responsibility'!$B$13:$D$379,3,FALSE)</f>
        <v>Heth Viers</v>
      </c>
    </row>
    <row r="748" spans="1:9" s="47" customFormat="1" x14ac:dyDescent="0.2">
      <c r="A748" s="48">
        <v>211005776</v>
      </c>
      <c r="B748" s="48">
        <v>1895</v>
      </c>
      <c r="C748" s="49" t="s">
        <v>2038</v>
      </c>
      <c r="D748" s="49" t="s">
        <v>2039</v>
      </c>
      <c r="E748" s="49" t="s">
        <v>67</v>
      </c>
      <c r="F748" s="49" t="s">
        <v>71</v>
      </c>
      <c r="G748" s="46"/>
      <c r="H748" s="46"/>
      <c r="I748" s="51" t="str">
        <f>VLOOKUP($E$1:$E$99997,'[2]Inspector responsibility'!$B$13:$D$379,3,FALSE)</f>
        <v>Heth Viers</v>
      </c>
    </row>
    <row r="749" spans="1:9" s="47" customFormat="1" x14ac:dyDescent="0.2">
      <c r="A749" s="48">
        <v>211005777</v>
      </c>
      <c r="B749" s="48">
        <v>1896</v>
      </c>
      <c r="C749" s="49" t="s">
        <v>2040</v>
      </c>
      <c r="D749" s="49" t="s">
        <v>2041</v>
      </c>
      <c r="E749" s="49" t="s">
        <v>67</v>
      </c>
      <c r="F749" s="49" t="s">
        <v>71</v>
      </c>
      <c r="G749" s="46"/>
      <c r="H749" s="46"/>
      <c r="I749" s="51" t="str">
        <f>VLOOKUP($E$1:$E$99997,'[2]Inspector responsibility'!$B$13:$D$379,3,FALSE)</f>
        <v>Heth Viers</v>
      </c>
    </row>
    <row r="750" spans="1:9" s="47" customFormat="1" x14ac:dyDescent="0.2">
      <c r="A750" s="48">
        <v>211005778</v>
      </c>
      <c r="B750" s="48">
        <v>1897</v>
      </c>
      <c r="C750" s="49" t="s">
        <v>2042</v>
      </c>
      <c r="D750" s="49" t="s">
        <v>2043</v>
      </c>
      <c r="E750" s="49" t="s">
        <v>67</v>
      </c>
      <c r="F750" s="49" t="s">
        <v>71</v>
      </c>
      <c r="G750" s="46"/>
      <c r="H750" s="46"/>
      <c r="I750" s="51" t="str">
        <f>VLOOKUP($E$1:$E$99997,'[2]Inspector responsibility'!$B$13:$D$379,3,FALSE)</f>
        <v>Heth Viers</v>
      </c>
    </row>
    <row r="751" spans="1:9" s="47" customFormat="1" x14ac:dyDescent="0.2">
      <c r="A751" s="48">
        <v>211005779</v>
      </c>
      <c r="B751" s="48">
        <v>1898</v>
      </c>
      <c r="C751" s="49" t="s">
        <v>2044</v>
      </c>
      <c r="D751" s="49" t="s">
        <v>2045</v>
      </c>
      <c r="E751" s="49" t="s">
        <v>67</v>
      </c>
      <c r="F751" s="49" t="s">
        <v>71</v>
      </c>
      <c r="G751" s="46"/>
      <c r="H751" s="46"/>
      <c r="I751" s="51" t="str">
        <f>VLOOKUP($E$1:$E$99997,'[2]Inspector responsibility'!$B$13:$D$379,3,FALSE)</f>
        <v>Heth Viers</v>
      </c>
    </row>
    <row r="752" spans="1:9" s="47" customFormat="1" x14ac:dyDescent="0.2">
      <c r="A752" s="48">
        <v>211005780</v>
      </c>
      <c r="B752" s="48">
        <v>1900</v>
      </c>
      <c r="C752" s="49" t="s">
        <v>2046</v>
      </c>
      <c r="D752" s="49" t="s">
        <v>2047</v>
      </c>
      <c r="E752" s="49" t="s">
        <v>67</v>
      </c>
      <c r="F752" s="49" t="s">
        <v>71</v>
      </c>
      <c r="G752" s="46"/>
      <c r="H752" s="46"/>
      <c r="I752" s="51" t="str">
        <f>VLOOKUP($E$1:$E$99997,'[2]Inspector responsibility'!$B$13:$D$379,3,FALSE)</f>
        <v>Heth Viers</v>
      </c>
    </row>
    <row r="753" spans="1:9" s="47" customFormat="1" x14ac:dyDescent="0.2">
      <c r="A753" s="48">
        <v>211001790</v>
      </c>
      <c r="B753" s="48">
        <v>1901</v>
      </c>
      <c r="C753" s="49" t="s">
        <v>2048</v>
      </c>
      <c r="D753" s="49" t="s">
        <v>2049</v>
      </c>
      <c r="E753" s="49" t="s">
        <v>818</v>
      </c>
      <c r="F753" s="49" t="s">
        <v>2050</v>
      </c>
      <c r="G753" s="46"/>
      <c r="H753" s="46"/>
      <c r="I753" s="51" t="str">
        <f>VLOOKUP($E$1:$E$99997,'[2]Inspector responsibility'!$B$13:$D$379,3,FALSE)</f>
        <v>Ian Shortley</v>
      </c>
    </row>
    <row r="754" spans="1:9" s="47" customFormat="1" x14ac:dyDescent="0.2">
      <c r="A754" s="48">
        <v>211005781</v>
      </c>
      <c r="B754" s="48">
        <v>1902</v>
      </c>
      <c r="C754" s="49" t="s">
        <v>2051</v>
      </c>
      <c r="D754" s="49" t="s">
        <v>2052</v>
      </c>
      <c r="E754" s="49" t="s">
        <v>67</v>
      </c>
      <c r="F754" s="49" t="s">
        <v>71</v>
      </c>
      <c r="G754" s="46"/>
      <c r="H754" s="46"/>
      <c r="I754" s="51" t="str">
        <f>VLOOKUP($E$1:$E$99997,'[2]Inspector responsibility'!$B$13:$D$379,3,FALSE)</f>
        <v>Heth Viers</v>
      </c>
    </row>
    <row r="755" spans="1:9" s="47" customFormat="1" x14ac:dyDescent="0.2">
      <c r="A755" s="48">
        <v>211005782</v>
      </c>
      <c r="B755" s="48">
        <v>1903</v>
      </c>
      <c r="C755" s="49" t="s">
        <v>2053</v>
      </c>
      <c r="D755" s="49" t="s">
        <v>2054</v>
      </c>
      <c r="E755" s="49" t="s">
        <v>67</v>
      </c>
      <c r="F755" s="49" t="s">
        <v>71</v>
      </c>
      <c r="G755" s="46"/>
      <c r="H755" s="46"/>
      <c r="I755" s="51" t="str">
        <f>VLOOKUP($E$1:$E$99997,'[2]Inspector responsibility'!$B$13:$D$379,3,FALSE)</f>
        <v>Heth Viers</v>
      </c>
    </row>
    <row r="756" spans="1:9" s="47" customFormat="1" x14ac:dyDescent="0.2">
      <c r="A756" s="48">
        <v>211005783</v>
      </c>
      <c r="B756" s="48">
        <v>1904</v>
      </c>
      <c r="C756" s="49" t="s">
        <v>2055</v>
      </c>
      <c r="D756" s="49" t="s">
        <v>2056</v>
      </c>
      <c r="E756" s="49" t="s">
        <v>67</v>
      </c>
      <c r="F756" s="49" t="s">
        <v>71</v>
      </c>
      <c r="G756" s="46"/>
      <c r="H756" s="46"/>
      <c r="I756" s="51" t="str">
        <f>VLOOKUP($E$1:$E$99997,'[2]Inspector responsibility'!$B$13:$D$379,3,FALSE)</f>
        <v>Heth Viers</v>
      </c>
    </row>
    <row r="757" spans="1:9" s="47" customFormat="1" x14ac:dyDescent="0.2">
      <c r="A757" s="48">
        <v>211005784</v>
      </c>
      <c r="B757" s="48">
        <v>1905</v>
      </c>
      <c r="C757" s="49" t="s">
        <v>2057</v>
      </c>
      <c r="D757" s="49" t="s">
        <v>2058</v>
      </c>
      <c r="E757" s="49" t="s">
        <v>67</v>
      </c>
      <c r="F757" s="49" t="s">
        <v>71</v>
      </c>
      <c r="G757" s="46"/>
      <c r="H757" s="46"/>
      <c r="I757" s="51" t="str">
        <f>VLOOKUP($E$1:$E$99997,'[2]Inspector responsibility'!$B$13:$D$379,3,FALSE)</f>
        <v>Heth Viers</v>
      </c>
    </row>
    <row r="758" spans="1:9" s="47" customFormat="1" x14ac:dyDescent="0.2">
      <c r="A758" s="48">
        <v>211005785</v>
      </c>
      <c r="B758" s="48">
        <v>1906</v>
      </c>
      <c r="C758" s="49" t="s">
        <v>2059</v>
      </c>
      <c r="D758" s="49" t="s">
        <v>2060</v>
      </c>
      <c r="E758" s="49" t="s">
        <v>67</v>
      </c>
      <c r="F758" s="49" t="s">
        <v>71</v>
      </c>
      <c r="G758" s="46"/>
      <c r="H758" s="46"/>
      <c r="I758" s="51" t="str">
        <f>VLOOKUP($E$1:$E$99997,'[2]Inspector responsibility'!$B$13:$D$379,3,FALSE)</f>
        <v>Heth Viers</v>
      </c>
    </row>
    <row r="759" spans="1:9" s="47" customFormat="1" x14ac:dyDescent="0.2">
      <c r="A759" s="48">
        <v>211005786</v>
      </c>
      <c r="B759" s="48">
        <v>1907</v>
      </c>
      <c r="C759" s="49" t="s">
        <v>2061</v>
      </c>
      <c r="D759" s="49" t="s">
        <v>2062</v>
      </c>
      <c r="E759" s="49" t="s">
        <v>67</v>
      </c>
      <c r="F759" s="49" t="s">
        <v>71</v>
      </c>
      <c r="G759" s="46"/>
      <c r="H759" s="46"/>
      <c r="I759" s="51" t="str">
        <f>VLOOKUP($E$1:$E$99997,'[2]Inspector responsibility'!$B$13:$D$379,3,FALSE)</f>
        <v>Heth Viers</v>
      </c>
    </row>
    <row r="760" spans="1:9" s="47" customFormat="1" x14ac:dyDescent="0.2">
      <c r="A760" s="48">
        <v>211005787</v>
      </c>
      <c r="B760" s="48">
        <v>1908</v>
      </c>
      <c r="C760" s="49" t="s">
        <v>2063</v>
      </c>
      <c r="D760" s="49" t="s">
        <v>2064</v>
      </c>
      <c r="E760" s="49" t="s">
        <v>67</v>
      </c>
      <c r="F760" s="49" t="s">
        <v>71</v>
      </c>
      <c r="G760" s="46"/>
      <c r="H760" s="46"/>
      <c r="I760" s="51" t="str">
        <f>VLOOKUP($E$1:$E$99997,'[2]Inspector responsibility'!$B$13:$D$379,3,FALSE)</f>
        <v>Heth Viers</v>
      </c>
    </row>
    <row r="761" spans="1:9" s="47" customFormat="1" x14ac:dyDescent="0.2">
      <c r="A761" s="48">
        <v>211005788</v>
      </c>
      <c r="B761" s="48">
        <v>1909</v>
      </c>
      <c r="C761" s="49" t="s">
        <v>2065</v>
      </c>
      <c r="D761" s="49" t="s">
        <v>2066</v>
      </c>
      <c r="E761" s="49" t="s">
        <v>67</v>
      </c>
      <c r="F761" s="49" t="s">
        <v>71</v>
      </c>
      <c r="G761" s="46"/>
      <c r="H761" s="46"/>
      <c r="I761" s="51" t="str">
        <f>VLOOKUP($E$1:$E$99997,'[2]Inspector responsibility'!$B$13:$D$379,3,FALSE)</f>
        <v>Heth Viers</v>
      </c>
    </row>
    <row r="762" spans="1:9" s="47" customFormat="1" x14ac:dyDescent="0.2">
      <c r="A762" s="48">
        <v>211005789</v>
      </c>
      <c r="B762" s="48">
        <v>1911</v>
      </c>
      <c r="C762" s="49" t="s">
        <v>2067</v>
      </c>
      <c r="D762" s="49" t="s">
        <v>2068</v>
      </c>
      <c r="E762" s="49" t="s">
        <v>67</v>
      </c>
      <c r="F762" s="49" t="s">
        <v>71</v>
      </c>
      <c r="G762" s="46"/>
      <c r="H762" s="46"/>
      <c r="I762" s="51" t="str">
        <f>VLOOKUP($E$1:$E$99997,'[2]Inspector responsibility'!$B$13:$D$379,3,FALSE)</f>
        <v>Heth Viers</v>
      </c>
    </row>
    <row r="763" spans="1:9" s="47" customFormat="1" x14ac:dyDescent="0.2">
      <c r="A763" s="48">
        <v>211005790</v>
      </c>
      <c r="B763" s="48">
        <v>1912</v>
      </c>
      <c r="C763" s="49" t="s">
        <v>2069</v>
      </c>
      <c r="D763" s="49" t="s">
        <v>2070</v>
      </c>
      <c r="E763" s="49" t="s">
        <v>67</v>
      </c>
      <c r="F763" s="49" t="s">
        <v>71</v>
      </c>
      <c r="G763" s="46"/>
      <c r="H763" s="46"/>
      <c r="I763" s="51" t="str">
        <f>VLOOKUP($E$1:$E$99997,'[2]Inspector responsibility'!$B$13:$D$379,3,FALSE)</f>
        <v>Heth Viers</v>
      </c>
    </row>
    <row r="764" spans="1:9" s="47" customFormat="1" x14ac:dyDescent="0.2">
      <c r="A764" s="48">
        <v>211005791</v>
      </c>
      <c r="B764" s="48">
        <v>1913</v>
      </c>
      <c r="C764" s="49" t="s">
        <v>2071</v>
      </c>
      <c r="D764" s="49" t="s">
        <v>2072</v>
      </c>
      <c r="E764" s="49" t="s">
        <v>67</v>
      </c>
      <c r="F764" s="49" t="s">
        <v>71</v>
      </c>
      <c r="G764" s="46"/>
      <c r="H764" s="46"/>
      <c r="I764" s="51" t="str">
        <f>VLOOKUP($E$1:$E$99997,'[2]Inspector responsibility'!$B$13:$D$379,3,FALSE)</f>
        <v>Heth Viers</v>
      </c>
    </row>
    <row r="765" spans="1:9" s="47" customFormat="1" x14ac:dyDescent="0.2">
      <c r="A765" s="48">
        <v>211005792</v>
      </c>
      <c r="B765" s="48">
        <v>1915</v>
      </c>
      <c r="C765" s="49" t="s">
        <v>2073</v>
      </c>
      <c r="D765" s="49" t="s">
        <v>2074</v>
      </c>
      <c r="E765" s="49" t="s">
        <v>67</v>
      </c>
      <c r="F765" s="49" t="s">
        <v>71</v>
      </c>
      <c r="G765" s="46"/>
      <c r="H765" s="46"/>
      <c r="I765" s="51" t="str">
        <f>VLOOKUP($E$1:$E$99997,'[2]Inspector responsibility'!$B$13:$D$379,3,FALSE)</f>
        <v>Heth Viers</v>
      </c>
    </row>
    <row r="766" spans="1:9" s="47" customFormat="1" x14ac:dyDescent="0.2">
      <c r="A766" s="48">
        <v>211005793</v>
      </c>
      <c r="B766" s="48">
        <v>1916</v>
      </c>
      <c r="C766" s="49" t="s">
        <v>2075</v>
      </c>
      <c r="D766" s="49" t="s">
        <v>2076</v>
      </c>
      <c r="E766" s="49" t="s">
        <v>67</v>
      </c>
      <c r="F766" s="49" t="s">
        <v>71</v>
      </c>
      <c r="G766" s="46"/>
      <c r="H766" s="46"/>
      <c r="I766" s="51" t="str">
        <f>VLOOKUP($E$1:$E$99997,'[2]Inspector responsibility'!$B$13:$D$379,3,FALSE)</f>
        <v>Heth Viers</v>
      </c>
    </row>
    <row r="767" spans="1:9" s="47" customFormat="1" x14ac:dyDescent="0.2">
      <c r="A767" s="48">
        <v>211005794</v>
      </c>
      <c r="B767" s="48">
        <v>1917</v>
      </c>
      <c r="C767" s="49" t="s">
        <v>2077</v>
      </c>
      <c r="D767" s="49" t="s">
        <v>2078</v>
      </c>
      <c r="E767" s="49" t="s">
        <v>67</v>
      </c>
      <c r="F767" s="49" t="s">
        <v>71</v>
      </c>
      <c r="G767" s="46"/>
      <c r="H767" s="46"/>
      <c r="I767" s="51" t="str">
        <f>VLOOKUP($E$1:$E$99997,'[2]Inspector responsibility'!$B$13:$D$379,3,FALSE)</f>
        <v>Heth Viers</v>
      </c>
    </row>
    <row r="768" spans="1:9" s="47" customFormat="1" x14ac:dyDescent="0.2">
      <c r="A768" s="48">
        <v>211005795</v>
      </c>
      <c r="B768" s="48">
        <v>1918</v>
      </c>
      <c r="C768" s="49" t="s">
        <v>2079</v>
      </c>
      <c r="D768" s="49" t="s">
        <v>2080</v>
      </c>
      <c r="E768" s="49" t="s">
        <v>67</v>
      </c>
      <c r="F768" s="49" t="s">
        <v>71</v>
      </c>
      <c r="G768" s="46"/>
      <c r="H768" s="46"/>
      <c r="I768" s="51" t="str">
        <f>VLOOKUP($E$1:$E$99997,'[2]Inspector responsibility'!$B$13:$D$379,3,FALSE)</f>
        <v>Heth Viers</v>
      </c>
    </row>
    <row r="769" spans="1:9" s="47" customFormat="1" x14ac:dyDescent="0.2">
      <c r="A769" s="48">
        <v>211005796</v>
      </c>
      <c r="B769" s="48">
        <v>1919</v>
      </c>
      <c r="C769" s="49" t="s">
        <v>2081</v>
      </c>
      <c r="D769" s="49" t="s">
        <v>2082</v>
      </c>
      <c r="E769" s="49" t="s">
        <v>67</v>
      </c>
      <c r="F769" s="49" t="s">
        <v>71</v>
      </c>
      <c r="G769" s="46"/>
      <c r="H769" s="46"/>
      <c r="I769" s="51" t="str">
        <f>VLOOKUP($E$1:$E$99997,'[2]Inspector responsibility'!$B$13:$D$379,3,FALSE)</f>
        <v>Heth Viers</v>
      </c>
    </row>
    <row r="770" spans="1:9" s="47" customFormat="1" x14ac:dyDescent="0.2">
      <c r="A770" s="48">
        <v>211003709</v>
      </c>
      <c r="B770" s="48">
        <v>1920</v>
      </c>
      <c r="C770" s="49" t="s">
        <v>2083</v>
      </c>
      <c r="D770" s="49" t="s">
        <v>2084</v>
      </c>
      <c r="E770" s="49" t="s">
        <v>818</v>
      </c>
      <c r="F770" s="49" t="s">
        <v>2085</v>
      </c>
      <c r="G770" s="46"/>
      <c r="H770" s="46"/>
      <c r="I770" s="51" t="str">
        <f>VLOOKUP($E$1:$E$99997,'[2]Inspector responsibility'!$B$13:$D$379,3,FALSE)</f>
        <v>Ian Shortley</v>
      </c>
    </row>
    <row r="771" spans="1:9" s="47" customFormat="1" x14ac:dyDescent="0.2">
      <c r="A771" s="48">
        <v>211005797</v>
      </c>
      <c r="B771" s="48">
        <v>1921</v>
      </c>
      <c r="C771" s="49" t="s">
        <v>2086</v>
      </c>
      <c r="D771" s="49" t="s">
        <v>2087</v>
      </c>
      <c r="E771" s="49" t="s">
        <v>67</v>
      </c>
      <c r="F771" s="49" t="s">
        <v>71</v>
      </c>
      <c r="G771" s="46"/>
      <c r="H771" s="46"/>
      <c r="I771" s="51" t="str">
        <f>VLOOKUP($E$1:$E$99997,'[2]Inspector responsibility'!$B$13:$D$379,3,FALSE)</f>
        <v>Heth Viers</v>
      </c>
    </row>
    <row r="772" spans="1:9" s="47" customFormat="1" x14ac:dyDescent="0.2">
      <c r="A772" s="48">
        <v>211005798</v>
      </c>
      <c r="B772" s="48">
        <v>1922</v>
      </c>
      <c r="C772" s="49" t="s">
        <v>2088</v>
      </c>
      <c r="D772" s="49" t="s">
        <v>2089</v>
      </c>
      <c r="E772" s="49" t="s">
        <v>67</v>
      </c>
      <c r="F772" s="49" t="s">
        <v>71</v>
      </c>
      <c r="G772" s="46"/>
      <c r="H772" s="46"/>
      <c r="I772" s="51" t="str">
        <f>VLOOKUP($E$1:$E$99997,'[2]Inspector responsibility'!$B$13:$D$379,3,FALSE)</f>
        <v>Heth Viers</v>
      </c>
    </row>
    <row r="773" spans="1:9" s="47" customFormat="1" x14ac:dyDescent="0.2">
      <c r="A773" s="48">
        <v>211005799</v>
      </c>
      <c r="B773" s="48">
        <v>1923</v>
      </c>
      <c r="C773" s="49" t="s">
        <v>2090</v>
      </c>
      <c r="D773" s="49" t="s">
        <v>2091</v>
      </c>
      <c r="E773" s="49" t="s">
        <v>67</v>
      </c>
      <c r="F773" s="49" t="s">
        <v>71</v>
      </c>
      <c r="G773" s="46"/>
      <c r="H773" s="46"/>
      <c r="I773" s="51" t="str">
        <f>VLOOKUP($E$1:$E$99997,'[2]Inspector responsibility'!$B$13:$D$379,3,FALSE)</f>
        <v>Heth Viers</v>
      </c>
    </row>
    <row r="774" spans="1:9" s="47" customFormat="1" x14ac:dyDescent="0.2">
      <c r="A774" s="48">
        <v>211005800</v>
      </c>
      <c r="B774" s="48">
        <v>1924</v>
      </c>
      <c r="C774" s="49" t="s">
        <v>2092</v>
      </c>
      <c r="D774" s="49" t="s">
        <v>2093</v>
      </c>
      <c r="E774" s="49" t="s">
        <v>67</v>
      </c>
      <c r="F774" s="49" t="s">
        <v>71</v>
      </c>
      <c r="G774" s="46"/>
      <c r="H774" s="46"/>
      <c r="I774" s="51" t="str">
        <f>VLOOKUP($E$1:$E$99997,'[2]Inspector responsibility'!$B$13:$D$379,3,FALSE)</f>
        <v>Heth Viers</v>
      </c>
    </row>
    <row r="775" spans="1:9" s="47" customFormat="1" x14ac:dyDescent="0.2">
      <c r="A775" s="48">
        <v>211005801</v>
      </c>
      <c r="B775" s="48">
        <v>1925</v>
      </c>
      <c r="C775" s="49" t="s">
        <v>2094</v>
      </c>
      <c r="D775" s="49" t="s">
        <v>2095</v>
      </c>
      <c r="E775" s="49" t="s">
        <v>67</v>
      </c>
      <c r="F775" s="49" t="s">
        <v>71</v>
      </c>
      <c r="G775" s="46"/>
      <c r="H775" s="46"/>
      <c r="I775" s="51" t="str">
        <f>VLOOKUP($E$1:$E$99997,'[2]Inspector responsibility'!$B$13:$D$379,3,FALSE)</f>
        <v>Heth Viers</v>
      </c>
    </row>
    <row r="776" spans="1:9" s="47" customFormat="1" x14ac:dyDescent="0.2">
      <c r="A776" s="48">
        <v>211005802</v>
      </c>
      <c r="B776" s="48">
        <v>1926</v>
      </c>
      <c r="C776" s="49" t="s">
        <v>2096</v>
      </c>
      <c r="D776" s="49" t="s">
        <v>2097</v>
      </c>
      <c r="E776" s="49" t="s">
        <v>67</v>
      </c>
      <c r="F776" s="49" t="s">
        <v>71</v>
      </c>
      <c r="G776" s="46"/>
      <c r="H776" s="46"/>
      <c r="I776" s="51" t="str">
        <f>VLOOKUP($E$1:$E$99997,'[2]Inspector responsibility'!$B$13:$D$379,3,FALSE)</f>
        <v>Heth Viers</v>
      </c>
    </row>
    <row r="777" spans="1:9" s="47" customFormat="1" x14ac:dyDescent="0.2">
      <c r="A777" s="48">
        <v>211005803</v>
      </c>
      <c r="B777" s="48">
        <v>1927</v>
      </c>
      <c r="C777" s="49" t="s">
        <v>2098</v>
      </c>
      <c r="D777" s="49" t="s">
        <v>2099</v>
      </c>
      <c r="E777" s="49" t="s">
        <v>67</v>
      </c>
      <c r="F777" s="49" t="s">
        <v>71</v>
      </c>
      <c r="G777" s="46"/>
      <c r="H777" s="46"/>
      <c r="I777" s="51" t="str">
        <f>VLOOKUP($E$1:$E$99997,'[2]Inspector responsibility'!$B$13:$D$379,3,FALSE)</f>
        <v>Heth Viers</v>
      </c>
    </row>
    <row r="778" spans="1:9" s="47" customFormat="1" x14ac:dyDescent="0.2">
      <c r="A778" s="48">
        <v>211005804</v>
      </c>
      <c r="B778" s="48">
        <v>1928</v>
      </c>
      <c r="C778" s="49" t="s">
        <v>2100</v>
      </c>
      <c r="D778" s="49" t="s">
        <v>2101</v>
      </c>
      <c r="E778" s="49" t="s">
        <v>67</v>
      </c>
      <c r="F778" s="49" t="s">
        <v>71</v>
      </c>
      <c r="G778" s="46"/>
      <c r="H778" s="46"/>
      <c r="I778" s="51" t="str">
        <f>VLOOKUP($E$1:$E$99997,'[2]Inspector responsibility'!$B$13:$D$379,3,FALSE)</f>
        <v>Heth Viers</v>
      </c>
    </row>
    <row r="779" spans="1:9" s="47" customFormat="1" x14ac:dyDescent="0.2">
      <c r="A779" s="48">
        <v>211005805</v>
      </c>
      <c r="B779" s="48">
        <v>1929</v>
      </c>
      <c r="C779" s="49" t="s">
        <v>2102</v>
      </c>
      <c r="D779" s="49" t="s">
        <v>2103</v>
      </c>
      <c r="E779" s="49" t="s">
        <v>67</v>
      </c>
      <c r="F779" s="49" t="s">
        <v>71</v>
      </c>
      <c r="G779" s="46"/>
      <c r="H779" s="46"/>
      <c r="I779" s="51" t="str">
        <f>VLOOKUP($E$1:$E$99997,'[2]Inspector responsibility'!$B$13:$D$379,3,FALSE)</f>
        <v>Heth Viers</v>
      </c>
    </row>
    <row r="780" spans="1:9" s="47" customFormat="1" x14ac:dyDescent="0.2">
      <c r="A780" s="48">
        <v>211005806</v>
      </c>
      <c r="B780" s="48">
        <v>1930</v>
      </c>
      <c r="C780" s="49" t="s">
        <v>2104</v>
      </c>
      <c r="D780" s="49" t="s">
        <v>2105</v>
      </c>
      <c r="E780" s="49" t="s">
        <v>67</v>
      </c>
      <c r="F780" s="49" t="s">
        <v>71</v>
      </c>
      <c r="G780" s="46"/>
      <c r="H780" s="46"/>
      <c r="I780" s="51" t="str">
        <f>VLOOKUP($E$1:$E$99997,'[2]Inspector responsibility'!$B$13:$D$379,3,FALSE)</f>
        <v>Heth Viers</v>
      </c>
    </row>
    <row r="781" spans="1:9" s="47" customFormat="1" x14ac:dyDescent="0.2">
      <c r="A781" s="48">
        <v>211005180</v>
      </c>
      <c r="B781" s="48">
        <v>1931</v>
      </c>
      <c r="C781" s="49" t="s">
        <v>2106</v>
      </c>
      <c r="D781" s="49" t="s">
        <v>2107</v>
      </c>
      <c r="E781" s="49" t="s">
        <v>818</v>
      </c>
      <c r="F781" s="49" t="s">
        <v>2108</v>
      </c>
      <c r="G781" s="46"/>
      <c r="H781" s="46"/>
      <c r="I781" s="51" t="str">
        <f>VLOOKUP($E$1:$E$99997,'[2]Inspector responsibility'!$B$13:$D$379,3,FALSE)</f>
        <v>Ian Shortley</v>
      </c>
    </row>
    <row r="782" spans="1:9" s="47" customFormat="1" x14ac:dyDescent="0.2">
      <c r="A782" s="48">
        <v>211900586</v>
      </c>
      <c r="B782" s="48">
        <v>1932</v>
      </c>
      <c r="C782" s="49" t="s">
        <v>2109</v>
      </c>
      <c r="D782" s="49" t="s">
        <v>2110</v>
      </c>
      <c r="E782" s="49" t="s">
        <v>818</v>
      </c>
      <c r="F782" s="49" t="s">
        <v>2111</v>
      </c>
      <c r="G782" s="46"/>
      <c r="H782" s="46"/>
      <c r="I782" s="51" t="str">
        <f>VLOOKUP($E$1:$E$99997,'[2]Inspector responsibility'!$B$13:$D$379,3,FALSE)</f>
        <v>Ian Shortley</v>
      </c>
    </row>
    <row r="783" spans="1:9" s="47" customFormat="1" x14ac:dyDescent="0.2">
      <c r="A783" s="48">
        <v>211005807</v>
      </c>
      <c r="B783" s="48">
        <v>1934</v>
      </c>
      <c r="C783" s="49" t="s">
        <v>2112</v>
      </c>
      <c r="D783" s="49" t="s">
        <v>2113</v>
      </c>
      <c r="E783" s="49" t="s">
        <v>67</v>
      </c>
      <c r="F783" s="49" t="s">
        <v>71</v>
      </c>
      <c r="G783" s="46"/>
      <c r="H783" s="46"/>
      <c r="I783" s="51" t="str">
        <f>VLOOKUP($E$1:$E$99997,'[2]Inspector responsibility'!$B$13:$D$379,3,FALSE)</f>
        <v>Heth Viers</v>
      </c>
    </row>
    <row r="784" spans="1:9" s="47" customFormat="1" x14ac:dyDescent="0.2">
      <c r="A784" s="48">
        <v>211005808</v>
      </c>
      <c r="B784" s="48">
        <v>1935</v>
      </c>
      <c r="C784" s="49" t="s">
        <v>2114</v>
      </c>
      <c r="D784" s="49" t="s">
        <v>2115</v>
      </c>
      <c r="E784" s="49" t="s">
        <v>67</v>
      </c>
      <c r="F784" s="49" t="s">
        <v>71</v>
      </c>
      <c r="G784" s="46"/>
      <c r="H784" s="46"/>
      <c r="I784" s="51" t="str">
        <f>VLOOKUP($E$1:$E$99997,'[2]Inspector responsibility'!$B$13:$D$379,3,FALSE)</f>
        <v>Heth Viers</v>
      </c>
    </row>
    <row r="785" spans="1:9" s="47" customFormat="1" x14ac:dyDescent="0.2">
      <c r="A785" s="48">
        <v>211002391</v>
      </c>
      <c r="B785" s="48">
        <v>1936</v>
      </c>
      <c r="C785" s="49" t="s">
        <v>2116</v>
      </c>
      <c r="D785" s="49" t="s">
        <v>2117</v>
      </c>
      <c r="E785" s="49" t="s">
        <v>818</v>
      </c>
      <c r="F785" s="49" t="s">
        <v>2118</v>
      </c>
      <c r="G785" s="46"/>
      <c r="H785" s="46"/>
      <c r="I785" s="51" t="str">
        <f>VLOOKUP($E$1:$E$99997,'[2]Inspector responsibility'!$B$13:$D$379,3,FALSE)</f>
        <v>Ian Shortley</v>
      </c>
    </row>
    <row r="786" spans="1:9" s="47" customFormat="1" x14ac:dyDescent="0.2">
      <c r="A786" s="48">
        <v>211007286</v>
      </c>
      <c r="B786" s="48">
        <v>1937</v>
      </c>
      <c r="C786" s="49" t="s">
        <v>2119</v>
      </c>
      <c r="D786" s="49" t="s">
        <v>2120</v>
      </c>
      <c r="E786" s="49" t="s">
        <v>818</v>
      </c>
      <c r="F786" s="49" t="s">
        <v>2121</v>
      </c>
      <c r="G786" s="46"/>
      <c r="H786" s="46"/>
      <c r="I786" s="51" t="str">
        <f>VLOOKUP($E$1:$E$99997,'[2]Inspector responsibility'!$B$13:$D$379,3,FALSE)</f>
        <v>Ian Shortley</v>
      </c>
    </row>
    <row r="787" spans="1:9" s="47" customFormat="1" x14ac:dyDescent="0.2">
      <c r="A787" s="48">
        <v>211900282</v>
      </c>
      <c r="B787" s="48">
        <v>1938</v>
      </c>
      <c r="C787" s="49" t="s">
        <v>2122</v>
      </c>
      <c r="D787" s="49" t="s">
        <v>2123</v>
      </c>
      <c r="E787" s="49" t="s">
        <v>24</v>
      </c>
      <c r="F787" s="49" t="s">
        <v>2124</v>
      </c>
      <c r="G787" s="46"/>
      <c r="H787" s="46"/>
      <c r="I787" s="51" t="str">
        <f>VLOOKUP($E$1:$E$99997,'[2]Inspector responsibility'!$B$13:$D$379,3,FALSE)</f>
        <v>Yves Vuylsteke</v>
      </c>
    </row>
    <row r="788" spans="1:9" s="47" customFormat="1" x14ac:dyDescent="0.2">
      <c r="A788" s="48">
        <v>211900283</v>
      </c>
      <c r="B788" s="48">
        <v>1939</v>
      </c>
      <c r="C788" s="49" t="s">
        <v>2125</v>
      </c>
      <c r="D788" s="49" t="s">
        <v>2126</v>
      </c>
      <c r="E788" s="49" t="s">
        <v>818</v>
      </c>
      <c r="F788" s="49" t="s">
        <v>2124</v>
      </c>
      <c r="G788" s="46"/>
      <c r="H788" s="46"/>
      <c r="I788" s="51" t="str">
        <f>VLOOKUP($E$1:$E$99997,'[2]Inspector responsibility'!$B$13:$D$379,3,FALSE)</f>
        <v>Ian Shortley</v>
      </c>
    </row>
    <row r="789" spans="1:9" s="47" customFormat="1" x14ac:dyDescent="0.2">
      <c r="A789" s="48">
        <v>211001771</v>
      </c>
      <c r="B789" s="48">
        <v>1941</v>
      </c>
      <c r="C789" s="49" t="s">
        <v>2127</v>
      </c>
      <c r="D789" s="49" t="s">
        <v>2128</v>
      </c>
      <c r="E789" s="49" t="s">
        <v>818</v>
      </c>
      <c r="F789" s="49" t="s">
        <v>2129</v>
      </c>
      <c r="G789" s="46"/>
      <c r="H789" s="46"/>
      <c r="I789" s="51" t="str">
        <f>VLOOKUP($E$1:$E$99997,'[2]Inspector responsibility'!$B$13:$D$379,3,FALSE)</f>
        <v>Ian Shortley</v>
      </c>
    </row>
    <row r="790" spans="1:9" s="47" customFormat="1" x14ac:dyDescent="0.2">
      <c r="A790" s="48">
        <v>211005809</v>
      </c>
      <c r="B790" s="48">
        <v>1942</v>
      </c>
      <c r="C790" s="49" t="s">
        <v>2130</v>
      </c>
      <c r="D790" s="49" t="s">
        <v>2131</v>
      </c>
      <c r="E790" s="49" t="s">
        <v>67</v>
      </c>
      <c r="F790" s="49" t="s">
        <v>71</v>
      </c>
      <c r="G790" s="46"/>
      <c r="H790" s="46"/>
      <c r="I790" s="51" t="str">
        <f>VLOOKUP($E$1:$E$99997,'[2]Inspector responsibility'!$B$13:$D$379,3,FALSE)</f>
        <v>Heth Viers</v>
      </c>
    </row>
    <row r="791" spans="1:9" s="47" customFormat="1" x14ac:dyDescent="0.2">
      <c r="A791" s="48">
        <v>211005810</v>
      </c>
      <c r="B791" s="48">
        <v>1943</v>
      </c>
      <c r="C791" s="49" t="s">
        <v>2132</v>
      </c>
      <c r="D791" s="49" t="s">
        <v>2133</v>
      </c>
      <c r="E791" s="49" t="s">
        <v>67</v>
      </c>
      <c r="F791" s="49" t="s">
        <v>71</v>
      </c>
      <c r="G791" s="46"/>
      <c r="H791" s="46"/>
      <c r="I791" s="51" t="str">
        <f>VLOOKUP($E$1:$E$99997,'[2]Inspector responsibility'!$B$13:$D$379,3,FALSE)</f>
        <v>Heth Viers</v>
      </c>
    </row>
    <row r="792" spans="1:9" s="47" customFormat="1" x14ac:dyDescent="0.2">
      <c r="A792" s="48">
        <v>211005811</v>
      </c>
      <c r="B792" s="48">
        <v>1944</v>
      </c>
      <c r="C792" s="49" t="s">
        <v>2134</v>
      </c>
      <c r="D792" s="49" t="s">
        <v>2135</v>
      </c>
      <c r="E792" s="49" t="s">
        <v>67</v>
      </c>
      <c r="F792" s="49" t="s">
        <v>71</v>
      </c>
      <c r="G792" s="46"/>
      <c r="H792" s="46"/>
      <c r="I792" s="51" t="str">
        <f>VLOOKUP($E$1:$E$99997,'[2]Inspector responsibility'!$B$13:$D$379,3,FALSE)</f>
        <v>Heth Viers</v>
      </c>
    </row>
    <row r="793" spans="1:9" s="47" customFormat="1" x14ac:dyDescent="0.2">
      <c r="A793" s="48">
        <v>211005182</v>
      </c>
      <c r="B793" s="48">
        <v>1945</v>
      </c>
      <c r="C793" s="49" t="s">
        <v>2136</v>
      </c>
      <c r="D793" s="49" t="s">
        <v>2137</v>
      </c>
      <c r="E793" s="49" t="s">
        <v>818</v>
      </c>
      <c r="F793" s="49" t="s">
        <v>2138</v>
      </c>
      <c r="G793" s="46"/>
      <c r="H793" s="46"/>
      <c r="I793" s="51" t="str">
        <f>VLOOKUP($E$1:$E$99997,'[2]Inspector responsibility'!$B$13:$D$379,3,FALSE)</f>
        <v>Ian Shortley</v>
      </c>
    </row>
    <row r="794" spans="1:9" s="47" customFormat="1" x14ac:dyDescent="0.2">
      <c r="A794" s="48">
        <v>211005812</v>
      </c>
      <c r="B794" s="48">
        <v>1946</v>
      </c>
      <c r="C794" s="49" t="s">
        <v>2139</v>
      </c>
      <c r="D794" s="49" t="s">
        <v>2140</v>
      </c>
      <c r="E794" s="49" t="s">
        <v>67</v>
      </c>
      <c r="F794" s="49" t="s">
        <v>71</v>
      </c>
      <c r="G794" s="46"/>
      <c r="H794" s="46"/>
      <c r="I794" s="51" t="str">
        <f>VLOOKUP($E$1:$E$99997,'[2]Inspector responsibility'!$B$13:$D$379,3,FALSE)</f>
        <v>Heth Viers</v>
      </c>
    </row>
    <row r="795" spans="1:9" s="47" customFormat="1" x14ac:dyDescent="0.2">
      <c r="A795" s="48">
        <v>211002393</v>
      </c>
      <c r="B795" s="48">
        <v>1947</v>
      </c>
      <c r="C795" s="49" t="s">
        <v>2141</v>
      </c>
      <c r="D795" s="49" t="s">
        <v>2142</v>
      </c>
      <c r="E795" s="49" t="s">
        <v>34</v>
      </c>
      <c r="F795" s="49" t="s">
        <v>2143</v>
      </c>
      <c r="G795" s="46"/>
      <c r="H795" s="46"/>
      <c r="I795" s="51" t="str">
        <f>VLOOKUP($E$1:$E$99997,'[2]Inspector responsibility'!$B$13:$D$379,3,FALSE)</f>
        <v>Yves Vuylsteke</v>
      </c>
    </row>
    <row r="796" spans="1:9" s="47" customFormat="1" x14ac:dyDescent="0.2">
      <c r="A796" s="48">
        <v>211001805</v>
      </c>
      <c r="B796" s="48">
        <v>1948</v>
      </c>
      <c r="C796" s="49" t="s">
        <v>2144</v>
      </c>
      <c r="D796" s="49" t="s">
        <v>2145</v>
      </c>
      <c r="E796" s="49" t="s">
        <v>818</v>
      </c>
      <c r="F796" s="49" t="s">
        <v>2146</v>
      </c>
      <c r="G796" s="46"/>
      <c r="H796" s="46"/>
      <c r="I796" s="51" t="str">
        <f>VLOOKUP($E$1:$E$99997,'[2]Inspector responsibility'!$B$13:$D$379,3,FALSE)</f>
        <v>Ian Shortley</v>
      </c>
    </row>
    <row r="797" spans="1:9" s="47" customFormat="1" x14ac:dyDescent="0.2">
      <c r="A797" s="48">
        <v>211003265</v>
      </c>
      <c r="B797" s="48">
        <v>1949</v>
      </c>
      <c r="C797" s="49" t="s">
        <v>2147</v>
      </c>
      <c r="D797" s="49" t="s">
        <v>2148</v>
      </c>
      <c r="E797" s="49" t="s">
        <v>818</v>
      </c>
      <c r="F797" s="49" t="s">
        <v>2149</v>
      </c>
      <c r="G797" s="46"/>
      <c r="H797" s="46"/>
      <c r="I797" s="51" t="str">
        <f>VLOOKUP($E$1:$E$99997,'[2]Inspector responsibility'!$B$13:$D$379,3,FALSE)</f>
        <v>Ian Shortley</v>
      </c>
    </row>
    <row r="798" spans="1:9" s="47" customFormat="1" x14ac:dyDescent="0.2">
      <c r="A798" s="48">
        <v>211005813</v>
      </c>
      <c r="B798" s="48">
        <v>1950</v>
      </c>
      <c r="C798" s="49" t="s">
        <v>2150</v>
      </c>
      <c r="D798" s="49" t="s">
        <v>2151</v>
      </c>
      <c r="E798" s="49" t="s">
        <v>67</v>
      </c>
      <c r="F798" s="49" t="s">
        <v>71</v>
      </c>
      <c r="G798" s="46"/>
      <c r="H798" s="46"/>
      <c r="I798" s="51" t="str">
        <f>VLOOKUP($E$1:$E$99997,'[2]Inspector responsibility'!$B$13:$D$379,3,FALSE)</f>
        <v>Heth Viers</v>
      </c>
    </row>
    <row r="799" spans="1:9" s="47" customFormat="1" x14ac:dyDescent="0.2">
      <c r="A799" s="48">
        <v>211005814</v>
      </c>
      <c r="B799" s="48">
        <v>1951</v>
      </c>
      <c r="C799" s="49" t="s">
        <v>2152</v>
      </c>
      <c r="D799" s="49" t="s">
        <v>2153</v>
      </c>
      <c r="E799" s="49" t="s">
        <v>67</v>
      </c>
      <c r="F799" s="49" t="s">
        <v>71</v>
      </c>
      <c r="G799" s="46"/>
      <c r="H799" s="46"/>
      <c r="I799" s="51" t="str">
        <f>VLOOKUP($E$1:$E$99997,'[2]Inspector responsibility'!$B$13:$D$379,3,FALSE)</f>
        <v>Heth Viers</v>
      </c>
    </row>
    <row r="800" spans="1:9" s="47" customFormat="1" x14ac:dyDescent="0.2">
      <c r="A800" s="48">
        <v>211005815</v>
      </c>
      <c r="B800" s="48">
        <v>1952</v>
      </c>
      <c r="C800" s="49" t="s">
        <v>2154</v>
      </c>
      <c r="D800" s="49" t="s">
        <v>2155</v>
      </c>
      <c r="E800" s="49" t="s">
        <v>67</v>
      </c>
      <c r="F800" s="49" t="s">
        <v>71</v>
      </c>
      <c r="G800" s="46"/>
      <c r="H800" s="46"/>
      <c r="I800" s="51" t="str">
        <f>VLOOKUP($E$1:$E$99997,'[2]Inspector responsibility'!$B$13:$D$379,3,FALSE)</f>
        <v>Heth Viers</v>
      </c>
    </row>
    <row r="801" spans="1:9" s="47" customFormat="1" x14ac:dyDescent="0.2">
      <c r="A801" s="48">
        <v>211005816</v>
      </c>
      <c r="B801" s="48">
        <v>1953</v>
      </c>
      <c r="C801" s="49" t="s">
        <v>2156</v>
      </c>
      <c r="D801" s="49" t="s">
        <v>2157</v>
      </c>
      <c r="E801" s="49" t="s">
        <v>67</v>
      </c>
      <c r="F801" s="49" t="s">
        <v>71</v>
      </c>
      <c r="G801" s="46"/>
      <c r="H801" s="46"/>
      <c r="I801" s="51" t="str">
        <f>VLOOKUP($E$1:$E$99997,'[2]Inspector responsibility'!$B$13:$D$379,3,FALSE)</f>
        <v>Heth Viers</v>
      </c>
    </row>
    <row r="802" spans="1:9" s="47" customFormat="1" x14ac:dyDescent="0.2">
      <c r="A802" s="48">
        <v>211005817</v>
      </c>
      <c r="B802" s="48">
        <v>1954</v>
      </c>
      <c r="C802" s="49" t="s">
        <v>2158</v>
      </c>
      <c r="D802" s="49" t="s">
        <v>2159</v>
      </c>
      <c r="E802" s="49" t="s">
        <v>67</v>
      </c>
      <c r="F802" s="49" t="s">
        <v>71</v>
      </c>
      <c r="G802" s="46"/>
      <c r="H802" s="46"/>
      <c r="I802" s="51" t="str">
        <f>VLOOKUP($E$1:$E$99997,'[2]Inspector responsibility'!$B$13:$D$379,3,FALSE)</f>
        <v>Heth Viers</v>
      </c>
    </row>
    <row r="803" spans="1:9" s="47" customFormat="1" x14ac:dyDescent="0.2">
      <c r="A803" s="48">
        <v>211001468</v>
      </c>
      <c r="B803" s="48">
        <v>1955</v>
      </c>
      <c r="C803" s="49" t="s">
        <v>2160</v>
      </c>
      <c r="D803" s="49" t="s">
        <v>2161</v>
      </c>
      <c r="E803" s="49" t="s">
        <v>28</v>
      </c>
      <c r="F803" s="49" t="s">
        <v>2162</v>
      </c>
      <c r="G803" s="46"/>
      <c r="H803" s="46"/>
      <c r="I803" s="51" t="str">
        <f>VLOOKUP($E$1:$E$99997,'[2]Inspector responsibility'!$B$13:$D$379,3,FALSE)</f>
        <v>Fredrik Blomgren</v>
      </c>
    </row>
    <row r="804" spans="1:9" s="47" customFormat="1" x14ac:dyDescent="0.2">
      <c r="A804" s="48">
        <v>211905053</v>
      </c>
      <c r="B804" s="48">
        <v>1956</v>
      </c>
      <c r="C804" s="49" t="s">
        <v>2163</v>
      </c>
      <c r="D804" s="49" t="s">
        <v>2164</v>
      </c>
      <c r="E804" s="49" t="s">
        <v>878</v>
      </c>
      <c r="F804" s="49" t="s">
        <v>2165</v>
      </c>
      <c r="G804" s="46"/>
      <c r="H804" s="46"/>
      <c r="I804" s="51" t="str">
        <f>VLOOKUP($E$1:$E$99997,'[2]Inspector responsibility'!$B$13:$D$379,3,FALSE)</f>
        <v>Ian Shortley</v>
      </c>
    </row>
    <row r="805" spans="1:9" s="47" customFormat="1" x14ac:dyDescent="0.2">
      <c r="A805" s="48">
        <v>211005818</v>
      </c>
      <c r="B805" s="48">
        <v>1957</v>
      </c>
      <c r="C805" s="49" t="s">
        <v>2166</v>
      </c>
      <c r="D805" s="49" t="s">
        <v>2167</v>
      </c>
      <c r="E805" s="49" t="s">
        <v>67</v>
      </c>
      <c r="F805" s="49" t="s">
        <v>71</v>
      </c>
      <c r="G805" s="46"/>
      <c r="H805" s="46"/>
      <c r="I805" s="51" t="str">
        <f>VLOOKUP($E$1:$E$99997,'[2]Inspector responsibility'!$B$13:$D$379,3,FALSE)</f>
        <v>Heth Viers</v>
      </c>
    </row>
    <row r="806" spans="1:9" s="47" customFormat="1" x14ac:dyDescent="0.2">
      <c r="A806" s="48">
        <v>211005819</v>
      </c>
      <c r="B806" s="48">
        <v>1958</v>
      </c>
      <c r="C806" s="49" t="s">
        <v>2168</v>
      </c>
      <c r="D806" s="49" t="s">
        <v>2169</v>
      </c>
      <c r="E806" s="49" t="s">
        <v>67</v>
      </c>
      <c r="F806" s="49" t="s">
        <v>71</v>
      </c>
      <c r="G806" s="46"/>
      <c r="H806" s="46"/>
      <c r="I806" s="51" t="str">
        <f>VLOOKUP($E$1:$E$99997,'[2]Inspector responsibility'!$B$13:$D$379,3,FALSE)</f>
        <v>Heth Viers</v>
      </c>
    </row>
    <row r="807" spans="1:9" s="47" customFormat="1" x14ac:dyDescent="0.2">
      <c r="A807" s="48">
        <v>211002395</v>
      </c>
      <c r="B807" s="48">
        <v>1959</v>
      </c>
      <c r="C807" s="49" t="s">
        <v>2170</v>
      </c>
      <c r="D807" s="49" t="s">
        <v>2171</v>
      </c>
      <c r="E807" s="49" t="s">
        <v>818</v>
      </c>
      <c r="F807" s="49" t="s">
        <v>2172</v>
      </c>
      <c r="G807" s="46"/>
      <c r="H807" s="46"/>
      <c r="I807" s="51" t="str">
        <f>VLOOKUP($E$1:$E$99997,'[2]Inspector responsibility'!$B$13:$D$379,3,FALSE)</f>
        <v>Ian Shortley</v>
      </c>
    </row>
    <row r="808" spans="1:9" s="47" customFormat="1" x14ac:dyDescent="0.2">
      <c r="A808" s="48">
        <v>211005820</v>
      </c>
      <c r="B808" s="48">
        <v>1960</v>
      </c>
      <c r="C808" s="49" t="s">
        <v>2173</v>
      </c>
      <c r="D808" s="49" t="s">
        <v>2174</v>
      </c>
      <c r="E808" s="49" t="s">
        <v>67</v>
      </c>
      <c r="F808" s="49" t="s">
        <v>71</v>
      </c>
      <c r="G808" s="46"/>
      <c r="H808" s="46"/>
      <c r="I808" s="51" t="str">
        <f>VLOOKUP($E$1:$E$99997,'[2]Inspector responsibility'!$B$13:$D$379,3,FALSE)</f>
        <v>Heth Viers</v>
      </c>
    </row>
    <row r="809" spans="1:9" s="47" customFormat="1" x14ac:dyDescent="0.2">
      <c r="A809" s="48">
        <v>211005821</v>
      </c>
      <c r="B809" s="48">
        <v>1961</v>
      </c>
      <c r="C809" s="49" t="s">
        <v>2175</v>
      </c>
      <c r="D809" s="49" t="s">
        <v>1563</v>
      </c>
      <c r="E809" s="49" t="s">
        <v>67</v>
      </c>
      <c r="F809" s="49" t="s">
        <v>71</v>
      </c>
      <c r="G809" s="46"/>
      <c r="H809" s="46"/>
      <c r="I809" s="51" t="str">
        <f>VLOOKUP($E$1:$E$99997,'[2]Inspector responsibility'!$B$13:$D$379,3,FALSE)</f>
        <v>Heth Viers</v>
      </c>
    </row>
    <row r="810" spans="1:9" s="47" customFormat="1" x14ac:dyDescent="0.2">
      <c r="A810" s="48">
        <v>211005822</v>
      </c>
      <c r="B810" s="48">
        <v>1962</v>
      </c>
      <c r="C810" s="49" t="s">
        <v>2176</v>
      </c>
      <c r="D810" s="49" t="s">
        <v>2177</v>
      </c>
      <c r="E810" s="49" t="s">
        <v>67</v>
      </c>
      <c r="F810" s="49" t="s">
        <v>71</v>
      </c>
      <c r="G810" s="46"/>
      <c r="H810" s="46"/>
      <c r="I810" s="51" t="str">
        <f>VLOOKUP($E$1:$E$99997,'[2]Inspector responsibility'!$B$13:$D$379,3,FALSE)</f>
        <v>Heth Viers</v>
      </c>
    </row>
    <row r="811" spans="1:9" s="47" customFormat="1" x14ac:dyDescent="0.2">
      <c r="A811" s="48">
        <v>211005823</v>
      </c>
      <c r="B811" s="48">
        <v>1963</v>
      </c>
      <c r="C811" s="49" t="s">
        <v>2178</v>
      </c>
      <c r="D811" s="49" t="s">
        <v>2179</v>
      </c>
      <c r="E811" s="49" t="s">
        <v>67</v>
      </c>
      <c r="F811" s="49" t="s">
        <v>71</v>
      </c>
      <c r="G811" s="46"/>
      <c r="H811" s="46"/>
      <c r="I811" s="51" t="str">
        <f>VLOOKUP($E$1:$E$99997,'[2]Inspector responsibility'!$B$13:$D$379,3,FALSE)</f>
        <v>Heth Viers</v>
      </c>
    </row>
    <row r="812" spans="1:9" s="47" customFormat="1" x14ac:dyDescent="0.2">
      <c r="A812" s="48">
        <v>211005824</v>
      </c>
      <c r="B812" s="48">
        <v>1964</v>
      </c>
      <c r="C812" s="49" t="s">
        <v>2180</v>
      </c>
      <c r="D812" s="49" t="s">
        <v>2181</v>
      </c>
      <c r="E812" s="49" t="s">
        <v>67</v>
      </c>
      <c r="F812" s="49" t="s">
        <v>71</v>
      </c>
      <c r="G812" s="46"/>
      <c r="H812" s="46"/>
      <c r="I812" s="51" t="str">
        <f>VLOOKUP($E$1:$E$99997,'[2]Inspector responsibility'!$B$13:$D$379,3,FALSE)</f>
        <v>Heth Viers</v>
      </c>
    </row>
    <row r="813" spans="1:9" s="47" customFormat="1" x14ac:dyDescent="0.2">
      <c r="A813" s="48">
        <v>211005825</v>
      </c>
      <c r="B813" s="48">
        <v>1965</v>
      </c>
      <c r="C813" s="49" t="s">
        <v>2182</v>
      </c>
      <c r="D813" s="49" t="s">
        <v>2183</v>
      </c>
      <c r="E813" s="49" t="s">
        <v>67</v>
      </c>
      <c r="F813" s="49" t="s">
        <v>71</v>
      </c>
      <c r="G813" s="46"/>
      <c r="H813" s="46"/>
      <c r="I813" s="51" t="str">
        <f>VLOOKUP($E$1:$E$99997,'[2]Inspector responsibility'!$B$13:$D$379,3,FALSE)</f>
        <v>Heth Viers</v>
      </c>
    </row>
    <row r="814" spans="1:9" s="47" customFormat="1" x14ac:dyDescent="0.2">
      <c r="A814" s="48">
        <v>211005826</v>
      </c>
      <c r="B814" s="48">
        <v>1966</v>
      </c>
      <c r="C814" s="49" t="s">
        <v>2184</v>
      </c>
      <c r="D814" s="49" t="s">
        <v>2185</v>
      </c>
      <c r="E814" s="49" t="s">
        <v>67</v>
      </c>
      <c r="F814" s="49" t="s">
        <v>71</v>
      </c>
      <c r="G814" s="46"/>
      <c r="H814" s="46"/>
      <c r="I814" s="51" t="str">
        <f>VLOOKUP($E$1:$E$99997,'[2]Inspector responsibility'!$B$13:$D$379,3,FALSE)</f>
        <v>Heth Viers</v>
      </c>
    </row>
    <row r="815" spans="1:9" s="47" customFormat="1" x14ac:dyDescent="0.2">
      <c r="A815" s="48">
        <v>211005827</v>
      </c>
      <c r="B815" s="48">
        <v>1967</v>
      </c>
      <c r="C815" s="49" t="s">
        <v>2186</v>
      </c>
      <c r="D815" s="49" t="s">
        <v>2187</v>
      </c>
      <c r="E815" s="49" t="s">
        <v>67</v>
      </c>
      <c r="F815" s="49" t="s">
        <v>71</v>
      </c>
      <c r="G815" s="46"/>
      <c r="H815" s="46"/>
      <c r="I815" s="51" t="str">
        <f>VLOOKUP($E$1:$E$99997,'[2]Inspector responsibility'!$B$13:$D$379,3,FALSE)</f>
        <v>Heth Viers</v>
      </c>
    </row>
    <row r="816" spans="1:9" s="47" customFormat="1" x14ac:dyDescent="0.2">
      <c r="A816" s="48">
        <v>211001809</v>
      </c>
      <c r="B816" s="48">
        <v>1968</v>
      </c>
      <c r="C816" s="49" t="s">
        <v>2188</v>
      </c>
      <c r="D816" s="49" t="s">
        <v>2189</v>
      </c>
      <c r="E816" s="49" t="s">
        <v>818</v>
      </c>
      <c r="F816" s="49" t="s">
        <v>2190</v>
      </c>
      <c r="G816" s="46"/>
      <c r="H816" s="46"/>
      <c r="I816" s="51" t="str">
        <f>VLOOKUP($E$1:$E$99997,'[2]Inspector responsibility'!$B$13:$D$379,3,FALSE)</f>
        <v>Ian Shortley</v>
      </c>
    </row>
    <row r="817" spans="1:9" s="47" customFormat="1" x14ac:dyDescent="0.2">
      <c r="A817" s="48">
        <v>211002217</v>
      </c>
      <c r="B817" s="48">
        <v>1970</v>
      </c>
      <c r="C817" s="49" t="s">
        <v>2191</v>
      </c>
      <c r="D817" s="49" t="s">
        <v>2192</v>
      </c>
      <c r="E817" s="49" t="s">
        <v>818</v>
      </c>
      <c r="F817" s="49" t="s">
        <v>2193</v>
      </c>
      <c r="G817" s="46"/>
      <c r="H817" s="46"/>
      <c r="I817" s="51" t="str">
        <f>VLOOKUP($E$1:$E$99997,'[2]Inspector responsibility'!$B$13:$D$379,3,FALSE)</f>
        <v>Ian Shortley</v>
      </c>
    </row>
    <row r="818" spans="1:9" s="47" customFormat="1" x14ac:dyDescent="0.2">
      <c r="A818" s="48">
        <v>211001811</v>
      </c>
      <c r="B818" s="48">
        <v>1971</v>
      </c>
      <c r="C818" s="49" t="s">
        <v>2194</v>
      </c>
      <c r="D818" s="49" t="s">
        <v>2195</v>
      </c>
      <c r="E818" s="49" t="s">
        <v>818</v>
      </c>
      <c r="F818" s="49" t="s">
        <v>2196</v>
      </c>
      <c r="G818" s="46"/>
      <c r="H818" s="46"/>
      <c r="I818" s="51" t="str">
        <f>VLOOKUP($E$1:$E$99997,'[2]Inspector responsibility'!$B$13:$D$379,3,FALSE)</f>
        <v>Ian Shortley</v>
      </c>
    </row>
    <row r="819" spans="1:9" s="47" customFormat="1" x14ac:dyDescent="0.2">
      <c r="A819" s="48">
        <v>211002396</v>
      </c>
      <c r="B819" s="48">
        <v>1972</v>
      </c>
      <c r="C819" s="49" t="s">
        <v>2197</v>
      </c>
      <c r="D819" s="49" t="s">
        <v>2198</v>
      </c>
      <c r="E819" s="49" t="s">
        <v>818</v>
      </c>
      <c r="F819" s="49" t="s">
        <v>2199</v>
      </c>
      <c r="G819" s="46"/>
      <c r="H819" s="46"/>
      <c r="I819" s="51" t="str">
        <f>VLOOKUP($E$1:$E$99997,'[2]Inspector responsibility'!$B$13:$D$379,3,FALSE)</f>
        <v>Ian Shortley</v>
      </c>
    </row>
    <row r="820" spans="1:9" s="47" customFormat="1" x14ac:dyDescent="0.2">
      <c r="A820" s="48">
        <v>211002397</v>
      </c>
      <c r="B820" s="48">
        <v>1973</v>
      </c>
      <c r="C820" s="49" t="s">
        <v>2200</v>
      </c>
      <c r="D820" s="49" t="s">
        <v>2201</v>
      </c>
      <c r="E820" s="49" t="s">
        <v>818</v>
      </c>
      <c r="F820" s="49" t="s">
        <v>2202</v>
      </c>
      <c r="G820" s="46"/>
      <c r="H820" s="46"/>
      <c r="I820" s="51" t="str">
        <f>VLOOKUP($E$1:$E$99997,'[2]Inspector responsibility'!$B$13:$D$379,3,FALSE)</f>
        <v>Ian Shortley</v>
      </c>
    </row>
    <row r="821" spans="1:9" s="47" customFormat="1" x14ac:dyDescent="0.2">
      <c r="A821" s="48">
        <v>211005828</v>
      </c>
      <c r="B821" s="48">
        <v>1974</v>
      </c>
      <c r="C821" s="49" t="s">
        <v>2203</v>
      </c>
      <c r="D821" s="49" t="s">
        <v>2204</v>
      </c>
      <c r="E821" s="49" t="s">
        <v>67</v>
      </c>
      <c r="F821" s="49" t="s">
        <v>2205</v>
      </c>
      <c r="G821" s="46"/>
      <c r="H821" s="46"/>
      <c r="I821" s="51" t="str">
        <f>VLOOKUP($E$1:$E$99997,'[2]Inspector responsibility'!$B$13:$D$379,3,FALSE)</f>
        <v>Heth Viers</v>
      </c>
    </row>
    <row r="822" spans="1:9" s="47" customFormat="1" x14ac:dyDescent="0.2">
      <c r="A822" s="48">
        <v>211001707</v>
      </c>
      <c r="B822" s="48">
        <v>1975</v>
      </c>
      <c r="C822" s="49" t="s">
        <v>2206</v>
      </c>
      <c r="D822" s="49" t="s">
        <v>2207</v>
      </c>
      <c r="E822" s="49" t="s">
        <v>67</v>
      </c>
      <c r="F822" s="49" t="s">
        <v>2208</v>
      </c>
      <c r="G822" s="46"/>
      <c r="H822" s="46"/>
      <c r="I822" s="51" t="str">
        <f>VLOOKUP($E$1:$E$99997,'[2]Inspector responsibility'!$B$13:$D$379,3,FALSE)</f>
        <v>Heth Viers</v>
      </c>
    </row>
    <row r="823" spans="1:9" s="47" customFormat="1" x14ac:dyDescent="0.2">
      <c r="A823" s="48">
        <v>211001827</v>
      </c>
      <c r="B823" s="48">
        <v>1977</v>
      </c>
      <c r="C823" s="49" t="s">
        <v>2209</v>
      </c>
      <c r="D823" s="49" t="s">
        <v>2210</v>
      </c>
      <c r="E823" s="49" t="s">
        <v>818</v>
      </c>
      <c r="F823" s="49" t="s">
        <v>2211</v>
      </c>
      <c r="G823" s="46"/>
      <c r="H823" s="46"/>
      <c r="I823" s="51" t="str">
        <f>VLOOKUP($E$1:$E$99997,'[2]Inspector responsibility'!$B$13:$D$379,3,FALSE)</f>
        <v>Ian Shortley</v>
      </c>
    </row>
    <row r="824" spans="1:9" s="47" customFormat="1" x14ac:dyDescent="0.2">
      <c r="A824" s="48">
        <v>211002398</v>
      </c>
      <c r="B824" s="48">
        <v>1978</v>
      </c>
      <c r="C824" s="49" t="s">
        <v>2212</v>
      </c>
      <c r="D824" s="49" t="s">
        <v>2213</v>
      </c>
      <c r="E824" s="49" t="s">
        <v>818</v>
      </c>
      <c r="F824" s="49" t="s">
        <v>2214</v>
      </c>
      <c r="G824" s="46"/>
      <c r="H824" s="46"/>
      <c r="I824" s="51" t="str">
        <f>VLOOKUP($E$1:$E$99997,'[2]Inspector responsibility'!$B$13:$D$379,3,FALSE)</f>
        <v>Ian Shortley</v>
      </c>
    </row>
    <row r="825" spans="1:9" s="47" customFormat="1" x14ac:dyDescent="0.2">
      <c r="A825" s="48">
        <v>211001601</v>
      </c>
      <c r="B825" s="48">
        <v>1980</v>
      </c>
      <c r="C825" s="49" t="s">
        <v>2215</v>
      </c>
      <c r="D825" s="49" t="s">
        <v>2216</v>
      </c>
      <c r="E825" s="49" t="s">
        <v>28</v>
      </c>
      <c r="F825" s="49" t="s">
        <v>2217</v>
      </c>
      <c r="G825" s="46"/>
      <c r="H825" s="46"/>
      <c r="I825" s="51" t="str">
        <f>VLOOKUP($E$1:$E$99997,'[2]Inspector responsibility'!$B$13:$D$379,3,FALSE)</f>
        <v>Fredrik Blomgren</v>
      </c>
    </row>
    <row r="826" spans="1:9" s="47" customFormat="1" x14ac:dyDescent="0.2">
      <c r="A826" s="48">
        <v>211001829</v>
      </c>
      <c r="B826" s="48">
        <v>1981</v>
      </c>
      <c r="C826" s="49" t="s">
        <v>2218</v>
      </c>
      <c r="D826" s="49" t="s">
        <v>2219</v>
      </c>
      <c r="E826" s="49" t="s">
        <v>818</v>
      </c>
      <c r="F826" s="49" t="s">
        <v>2220</v>
      </c>
      <c r="G826" s="46"/>
      <c r="H826" s="46"/>
      <c r="I826" s="51" t="str">
        <f>VLOOKUP($E$1:$E$99997,'[2]Inspector responsibility'!$B$13:$D$379,3,FALSE)</f>
        <v>Ian Shortley</v>
      </c>
    </row>
    <row r="827" spans="1:9" s="47" customFormat="1" x14ac:dyDescent="0.2">
      <c r="A827" s="48">
        <v>211001832</v>
      </c>
      <c r="B827" s="48">
        <v>1982</v>
      </c>
      <c r="C827" s="49" t="s">
        <v>2221</v>
      </c>
      <c r="D827" s="49" t="s">
        <v>2222</v>
      </c>
      <c r="E827" s="49" t="s">
        <v>818</v>
      </c>
      <c r="F827" s="49" t="s">
        <v>2223</v>
      </c>
      <c r="G827" s="46"/>
      <c r="H827" s="46"/>
      <c r="I827" s="51" t="str">
        <f>VLOOKUP($E$1:$E$99997,'[2]Inspector responsibility'!$B$13:$D$379,3,FALSE)</f>
        <v>Ian Shortley</v>
      </c>
    </row>
    <row r="828" spans="1:9" s="47" customFormat="1" x14ac:dyDescent="0.2">
      <c r="A828" s="48">
        <v>211005434</v>
      </c>
      <c r="B828" s="48">
        <v>1983</v>
      </c>
      <c r="C828" s="49" t="s">
        <v>2224</v>
      </c>
      <c r="D828" s="49" t="s">
        <v>2225</v>
      </c>
      <c r="E828" s="49" t="s">
        <v>2226</v>
      </c>
      <c r="F828" s="49" t="s">
        <v>2227</v>
      </c>
      <c r="G828" s="46"/>
      <c r="H828" s="46"/>
      <c r="I828" s="51" t="str">
        <f>VLOOKUP($E$1:$E$99997,'[2]Inspector responsibility'!$B$13:$D$379,3,FALSE)</f>
        <v>Ian Shortley</v>
      </c>
    </row>
    <row r="829" spans="1:9" s="47" customFormat="1" x14ac:dyDescent="0.2">
      <c r="A829" s="48">
        <v>211005521</v>
      </c>
      <c r="B829" s="48">
        <v>1984</v>
      </c>
      <c r="C829" s="49" t="s">
        <v>2228</v>
      </c>
      <c r="D829" s="49" t="s">
        <v>2229</v>
      </c>
      <c r="E829" s="49" t="s">
        <v>28</v>
      </c>
      <c r="F829" s="49" t="s">
        <v>2230</v>
      </c>
      <c r="G829" s="46"/>
      <c r="H829" s="46"/>
      <c r="I829" s="51" t="str">
        <f>VLOOKUP($E$1:$E$99997,'[2]Inspector responsibility'!$B$13:$D$379,3,FALSE)</f>
        <v>Fredrik Blomgren</v>
      </c>
    </row>
    <row r="830" spans="1:9" s="47" customFormat="1" x14ac:dyDescent="0.2">
      <c r="A830" s="48">
        <v>211001834</v>
      </c>
      <c r="B830" s="48">
        <v>1986</v>
      </c>
      <c r="C830" s="49" t="s">
        <v>2231</v>
      </c>
      <c r="D830" s="49" t="s">
        <v>2232</v>
      </c>
      <c r="E830" s="49" t="s">
        <v>818</v>
      </c>
      <c r="F830" s="49" t="s">
        <v>2233</v>
      </c>
      <c r="G830" s="46"/>
      <c r="H830" s="46"/>
      <c r="I830" s="51" t="str">
        <f>VLOOKUP($E$1:$E$99997,'[2]Inspector responsibility'!$B$13:$D$379,3,FALSE)</f>
        <v>Ian Shortley</v>
      </c>
    </row>
    <row r="831" spans="1:9" s="47" customFormat="1" x14ac:dyDescent="0.2">
      <c r="A831" s="48">
        <v>211004573</v>
      </c>
      <c r="B831" s="48">
        <v>1988</v>
      </c>
      <c r="C831" s="49" t="s">
        <v>2234</v>
      </c>
      <c r="D831" s="49" t="s">
        <v>2235</v>
      </c>
      <c r="E831" s="49" t="s">
        <v>52</v>
      </c>
      <c r="F831" s="49" t="s">
        <v>2236</v>
      </c>
      <c r="G831" s="46"/>
      <c r="H831" s="46"/>
      <c r="I831" s="51" t="str">
        <f>VLOOKUP($E$1:$E$99997,'[2]Inspector responsibility'!$B$13:$D$379,3,FALSE)</f>
        <v>Yves Vuylsteke</v>
      </c>
    </row>
    <row r="832" spans="1:9" s="47" customFormat="1" x14ac:dyDescent="0.2">
      <c r="A832" s="48">
        <v>211900056</v>
      </c>
      <c r="B832" s="48">
        <v>1990</v>
      </c>
      <c r="C832" s="49" t="s">
        <v>2237</v>
      </c>
      <c r="D832" s="49" t="s">
        <v>2238</v>
      </c>
      <c r="E832" s="49" t="s">
        <v>382</v>
      </c>
      <c r="F832" s="49" t="s">
        <v>2239</v>
      </c>
      <c r="G832" s="46"/>
      <c r="H832" s="46"/>
      <c r="I832" s="51" t="str">
        <f>VLOOKUP($E$1:$E$99997,'[2]Inspector responsibility'!$B$13:$D$379,3,FALSE)</f>
        <v>Ian Shortley</v>
      </c>
    </row>
    <row r="833" spans="1:9" s="47" customFormat="1" x14ac:dyDescent="0.2">
      <c r="A833" s="48">
        <v>211900589</v>
      </c>
      <c r="B833" s="48">
        <v>1991</v>
      </c>
      <c r="C833" s="49" t="s">
        <v>2240</v>
      </c>
      <c r="D833" s="49" t="s">
        <v>2241</v>
      </c>
      <c r="E833" s="49" t="s">
        <v>34</v>
      </c>
      <c r="F833" s="49" t="s">
        <v>2242</v>
      </c>
      <c r="G833" s="46"/>
      <c r="H833" s="46"/>
      <c r="I833" s="51" t="str">
        <f>VLOOKUP($E$1:$E$99997,'[2]Inspector responsibility'!$B$13:$D$379,3,FALSE)</f>
        <v>Yves Vuylsteke</v>
      </c>
    </row>
    <row r="834" spans="1:9" s="47" customFormat="1" x14ac:dyDescent="0.2">
      <c r="A834" s="48">
        <v>211004941</v>
      </c>
      <c r="B834" s="48">
        <v>1992</v>
      </c>
      <c r="C834" s="49" t="s">
        <v>2243</v>
      </c>
      <c r="D834" s="49" t="s">
        <v>2244</v>
      </c>
      <c r="E834" s="49" t="s">
        <v>34</v>
      </c>
      <c r="F834" s="49" t="s">
        <v>2245</v>
      </c>
      <c r="G834" s="46"/>
      <c r="H834" s="46"/>
      <c r="I834" s="51" t="str">
        <f>VLOOKUP($E$1:$E$99997,'[2]Inspector responsibility'!$B$13:$D$379,3,FALSE)</f>
        <v>Yves Vuylsteke</v>
      </c>
    </row>
    <row r="835" spans="1:9" s="47" customFormat="1" x14ac:dyDescent="0.2">
      <c r="A835" s="48">
        <v>211905071</v>
      </c>
      <c r="B835" s="48">
        <v>1994</v>
      </c>
      <c r="C835" s="49" t="s">
        <v>2246</v>
      </c>
      <c r="D835" s="49" t="s">
        <v>2247</v>
      </c>
      <c r="E835" s="49" t="s">
        <v>34</v>
      </c>
      <c r="F835" s="49" t="s">
        <v>2248</v>
      </c>
      <c r="G835" s="46"/>
      <c r="H835" s="46"/>
      <c r="I835" s="51" t="str">
        <f>VLOOKUP($E$1:$E$99997,'[2]Inspector responsibility'!$B$13:$D$379,3,FALSE)</f>
        <v>Yves Vuylsteke</v>
      </c>
    </row>
    <row r="836" spans="1:9" s="47" customFormat="1" x14ac:dyDescent="0.2">
      <c r="A836" s="48">
        <v>211001844</v>
      </c>
      <c r="B836" s="48">
        <v>1995</v>
      </c>
      <c r="C836" s="49" t="s">
        <v>2249</v>
      </c>
      <c r="D836" s="49" t="s">
        <v>2250</v>
      </c>
      <c r="E836" s="49" t="s">
        <v>34</v>
      </c>
      <c r="F836" s="49" t="s">
        <v>2251</v>
      </c>
      <c r="G836" s="46"/>
      <c r="H836" s="46"/>
      <c r="I836" s="51" t="str">
        <f>VLOOKUP($E$1:$E$99997,'[2]Inspector responsibility'!$B$13:$D$379,3,FALSE)</f>
        <v>Yves Vuylsteke</v>
      </c>
    </row>
    <row r="837" spans="1:9" s="47" customFormat="1" x14ac:dyDescent="0.2">
      <c r="A837" s="48">
        <v>211904820</v>
      </c>
      <c r="B837" s="48">
        <v>1996</v>
      </c>
      <c r="C837" s="49" t="s">
        <v>2252</v>
      </c>
      <c r="D837" s="49" t="s">
        <v>2253</v>
      </c>
      <c r="E837" s="49" t="s">
        <v>34</v>
      </c>
      <c r="F837" s="49" t="s">
        <v>2254</v>
      </c>
      <c r="G837" s="46"/>
      <c r="H837" s="46"/>
      <c r="I837" s="51" t="str">
        <f>VLOOKUP($E$1:$E$99997,'[2]Inspector responsibility'!$B$13:$D$379,3,FALSE)</f>
        <v>Yves Vuylsteke</v>
      </c>
    </row>
    <row r="838" spans="1:9" s="47" customFormat="1" x14ac:dyDescent="0.2">
      <c r="A838" s="48">
        <v>211001848</v>
      </c>
      <c r="B838" s="48">
        <v>1997</v>
      </c>
      <c r="C838" s="49" t="s">
        <v>2255</v>
      </c>
      <c r="D838" s="49" t="s">
        <v>2256</v>
      </c>
      <c r="E838" s="49" t="s">
        <v>34</v>
      </c>
      <c r="F838" s="49" t="s">
        <v>2257</v>
      </c>
      <c r="G838" s="46"/>
      <c r="H838" s="46"/>
      <c r="I838" s="51" t="str">
        <f>VLOOKUP($E$1:$E$99997,'[2]Inspector responsibility'!$B$13:$D$379,3,FALSE)</f>
        <v>Yves Vuylsteke</v>
      </c>
    </row>
    <row r="839" spans="1:9" s="47" customFormat="1" x14ac:dyDescent="0.2">
      <c r="A839" s="48">
        <v>211002040</v>
      </c>
      <c r="B839" s="48">
        <v>1998</v>
      </c>
      <c r="C839" s="49" t="s">
        <v>2258</v>
      </c>
      <c r="D839" s="49" t="s">
        <v>2259</v>
      </c>
      <c r="E839" s="49" t="s">
        <v>34</v>
      </c>
      <c r="F839" s="49" t="s">
        <v>2260</v>
      </c>
      <c r="G839" s="46"/>
      <c r="H839" s="46"/>
      <c r="I839" s="51" t="str">
        <f>VLOOKUP($E$1:$E$99997,'[2]Inspector responsibility'!$B$13:$D$379,3,FALSE)</f>
        <v>Yves Vuylsteke</v>
      </c>
    </row>
    <row r="840" spans="1:9" s="47" customFormat="1" x14ac:dyDescent="0.2">
      <c r="A840" s="48">
        <v>211002014</v>
      </c>
      <c r="B840" s="48">
        <v>1999</v>
      </c>
      <c r="C840" s="49" t="s">
        <v>2261</v>
      </c>
      <c r="D840" s="49" t="s">
        <v>2262</v>
      </c>
      <c r="E840" s="49" t="s">
        <v>34</v>
      </c>
      <c r="F840" s="49" t="s">
        <v>2263</v>
      </c>
      <c r="G840" s="46"/>
      <c r="H840" s="46"/>
      <c r="I840" s="51" t="str">
        <f>VLOOKUP($E$1:$E$99997,'[2]Inspector responsibility'!$B$13:$D$379,3,FALSE)</f>
        <v>Yves Vuylsteke</v>
      </c>
    </row>
    <row r="841" spans="1:9" s="47" customFormat="1" x14ac:dyDescent="0.2">
      <c r="A841" s="48">
        <v>211900590</v>
      </c>
      <c r="B841" s="48">
        <v>2000</v>
      </c>
      <c r="C841" s="49" t="s">
        <v>2264</v>
      </c>
      <c r="D841" s="49" t="s">
        <v>2265</v>
      </c>
      <c r="E841" s="49" t="s">
        <v>389</v>
      </c>
      <c r="F841" s="49" t="s">
        <v>2266</v>
      </c>
      <c r="G841" s="46"/>
      <c r="H841" s="46"/>
      <c r="I841" s="51" t="str">
        <f>VLOOKUP($E$1:$E$99997,'[2]Inspector responsibility'!$B$13:$D$379,3,FALSE)</f>
        <v>Ian Shortley</v>
      </c>
    </row>
    <row r="842" spans="1:9" s="47" customFormat="1" x14ac:dyDescent="0.2">
      <c r="A842" s="48">
        <v>211001852</v>
      </c>
      <c r="B842" s="48">
        <v>2002</v>
      </c>
      <c r="C842" s="49" t="s">
        <v>2267</v>
      </c>
      <c r="D842" s="49" t="s">
        <v>2268</v>
      </c>
      <c r="E842" s="49" t="s">
        <v>34</v>
      </c>
      <c r="F842" s="49" t="s">
        <v>2269</v>
      </c>
      <c r="G842" s="46"/>
      <c r="H842" s="46"/>
      <c r="I842" s="51" t="str">
        <f>VLOOKUP($E$1:$E$99997,'[2]Inspector responsibility'!$B$13:$D$379,3,FALSE)</f>
        <v>Yves Vuylsteke</v>
      </c>
    </row>
    <row r="843" spans="1:9" s="47" customFormat="1" x14ac:dyDescent="0.2">
      <c r="A843" s="48">
        <v>211900284</v>
      </c>
      <c r="B843" s="48">
        <v>2003</v>
      </c>
      <c r="C843" s="49" t="s">
        <v>2270</v>
      </c>
      <c r="D843" s="49" t="s">
        <v>2271</v>
      </c>
      <c r="E843" s="49" t="s">
        <v>34</v>
      </c>
      <c r="F843" s="49" t="s">
        <v>2272</v>
      </c>
      <c r="G843" s="46"/>
      <c r="H843" s="46"/>
      <c r="I843" s="51" t="str">
        <f>VLOOKUP($E$1:$E$99997,'[2]Inspector responsibility'!$B$13:$D$379,3,FALSE)</f>
        <v>Yves Vuylsteke</v>
      </c>
    </row>
    <row r="844" spans="1:9" s="47" customFormat="1" x14ac:dyDescent="0.2">
      <c r="A844" s="48">
        <v>211001854</v>
      </c>
      <c r="B844" s="48">
        <v>2004</v>
      </c>
      <c r="C844" s="49" t="s">
        <v>2273</v>
      </c>
      <c r="D844" s="49" t="s">
        <v>2274</v>
      </c>
      <c r="E844" s="49" t="s">
        <v>34</v>
      </c>
      <c r="F844" s="49" t="s">
        <v>2275</v>
      </c>
      <c r="G844" s="46"/>
      <c r="H844" s="46"/>
      <c r="I844" s="51" t="str">
        <f>VLOOKUP($E$1:$E$99997,'[2]Inspector responsibility'!$B$13:$D$379,3,FALSE)</f>
        <v>Yves Vuylsteke</v>
      </c>
    </row>
    <row r="845" spans="1:9" s="47" customFormat="1" x14ac:dyDescent="0.2">
      <c r="A845" s="48">
        <v>211001855</v>
      </c>
      <c r="B845" s="48">
        <v>2005</v>
      </c>
      <c r="C845" s="49" t="s">
        <v>2276</v>
      </c>
      <c r="D845" s="49" t="s">
        <v>2250</v>
      </c>
      <c r="E845" s="49" t="s">
        <v>34</v>
      </c>
      <c r="F845" s="49" t="s">
        <v>2277</v>
      </c>
      <c r="G845" s="46"/>
      <c r="H845" s="46"/>
      <c r="I845" s="51" t="str">
        <f>VLOOKUP($E$1:$E$99997,'[2]Inspector responsibility'!$B$13:$D$379,3,FALSE)</f>
        <v>Yves Vuylsteke</v>
      </c>
    </row>
    <row r="846" spans="1:9" s="47" customFormat="1" x14ac:dyDescent="0.2">
      <c r="A846" s="48">
        <v>211001857</v>
      </c>
      <c r="B846" s="48">
        <v>2006</v>
      </c>
      <c r="C846" s="49" t="s">
        <v>2278</v>
      </c>
      <c r="D846" s="49" t="s">
        <v>2279</v>
      </c>
      <c r="E846" s="49" t="s">
        <v>34</v>
      </c>
      <c r="F846" s="49" t="s">
        <v>2280</v>
      </c>
      <c r="G846" s="46"/>
      <c r="H846" s="46"/>
      <c r="I846" s="51" t="str">
        <f>VLOOKUP($E$1:$E$99997,'[2]Inspector responsibility'!$B$13:$D$379,3,FALSE)</f>
        <v>Yves Vuylsteke</v>
      </c>
    </row>
    <row r="847" spans="1:9" s="47" customFormat="1" x14ac:dyDescent="0.2">
      <c r="A847" s="48">
        <v>211003921</v>
      </c>
      <c r="B847" s="48">
        <v>2008</v>
      </c>
      <c r="C847" s="49" t="s">
        <v>2281</v>
      </c>
      <c r="D847" s="49" t="s">
        <v>2282</v>
      </c>
      <c r="E847" s="49" t="s">
        <v>34</v>
      </c>
      <c r="F847" s="49" t="s">
        <v>2283</v>
      </c>
      <c r="G847" s="46"/>
      <c r="H847" s="46"/>
      <c r="I847" s="51" t="str">
        <f>VLOOKUP($E$1:$E$99997,'[2]Inspector responsibility'!$B$13:$D$379,3,FALSE)</f>
        <v>Yves Vuylsteke</v>
      </c>
    </row>
    <row r="848" spans="1:9" s="47" customFormat="1" x14ac:dyDescent="0.2">
      <c r="A848" s="48">
        <v>211900232</v>
      </c>
      <c r="B848" s="48">
        <v>2009</v>
      </c>
      <c r="C848" s="49" t="s">
        <v>2284</v>
      </c>
      <c r="D848" s="49" t="s">
        <v>2285</v>
      </c>
      <c r="E848" s="49" t="s">
        <v>34</v>
      </c>
      <c r="F848" s="49" t="s">
        <v>2286</v>
      </c>
      <c r="G848" s="46"/>
      <c r="H848" s="46"/>
      <c r="I848" s="51" t="str">
        <f>VLOOKUP($E$1:$E$99997,'[2]Inspector responsibility'!$B$13:$D$379,3,FALSE)</f>
        <v>Yves Vuylsteke</v>
      </c>
    </row>
    <row r="849" spans="1:9" s="47" customFormat="1" x14ac:dyDescent="0.2">
      <c r="A849" s="48">
        <v>211002418</v>
      </c>
      <c r="B849" s="48">
        <v>2010</v>
      </c>
      <c r="C849" s="49" t="s">
        <v>2287</v>
      </c>
      <c r="D849" s="49" t="s">
        <v>2288</v>
      </c>
      <c r="E849" s="49" t="s">
        <v>34</v>
      </c>
      <c r="F849" s="49" t="s">
        <v>2289</v>
      </c>
      <c r="G849" s="46"/>
      <c r="H849" s="46"/>
      <c r="I849" s="51" t="str">
        <f>VLOOKUP($E$1:$E$99997,'[2]Inspector responsibility'!$B$13:$D$379,3,FALSE)</f>
        <v>Yves Vuylsteke</v>
      </c>
    </row>
    <row r="850" spans="1:9" s="47" customFormat="1" x14ac:dyDescent="0.2">
      <c r="A850" s="48">
        <v>211001859</v>
      </c>
      <c r="B850" s="48">
        <v>2011</v>
      </c>
      <c r="C850" s="49" t="s">
        <v>2290</v>
      </c>
      <c r="D850" s="49" t="s">
        <v>2291</v>
      </c>
      <c r="E850" s="49" t="s">
        <v>34</v>
      </c>
      <c r="F850" s="49" t="s">
        <v>2292</v>
      </c>
      <c r="G850" s="46"/>
      <c r="H850" s="46"/>
      <c r="I850" s="51" t="str">
        <f>VLOOKUP($E$1:$E$99997,'[2]Inspector responsibility'!$B$13:$D$379,3,FALSE)</f>
        <v>Yves Vuylsteke</v>
      </c>
    </row>
    <row r="851" spans="1:9" s="47" customFormat="1" x14ac:dyDescent="0.2">
      <c r="A851" s="48">
        <v>211900686</v>
      </c>
      <c r="B851" s="48">
        <v>2012</v>
      </c>
      <c r="C851" s="49" t="s">
        <v>2293</v>
      </c>
      <c r="D851" s="49" t="s">
        <v>2294</v>
      </c>
      <c r="E851" s="49" t="s">
        <v>34</v>
      </c>
      <c r="F851" s="49" t="s">
        <v>2295</v>
      </c>
      <c r="G851" s="46"/>
      <c r="H851" s="46"/>
      <c r="I851" s="51" t="str">
        <f>VLOOKUP($E$1:$E$99997,'[2]Inspector responsibility'!$B$13:$D$379,3,FALSE)</f>
        <v>Yves Vuylsteke</v>
      </c>
    </row>
    <row r="852" spans="1:9" s="47" customFormat="1" x14ac:dyDescent="0.2">
      <c r="A852" s="48">
        <v>211005522</v>
      </c>
      <c r="B852" s="48">
        <v>2013</v>
      </c>
      <c r="C852" s="49" t="s">
        <v>2296</v>
      </c>
      <c r="D852" s="49" t="s">
        <v>2297</v>
      </c>
      <c r="E852" s="49" t="s">
        <v>28</v>
      </c>
      <c r="F852" s="49" t="s">
        <v>2298</v>
      </c>
      <c r="G852" s="46"/>
      <c r="H852" s="46"/>
      <c r="I852" s="51" t="str">
        <f>VLOOKUP($E$1:$E$99997,'[2]Inspector responsibility'!$B$13:$D$379,3,FALSE)</f>
        <v>Fredrik Blomgren</v>
      </c>
    </row>
    <row r="853" spans="1:9" s="47" customFormat="1" x14ac:dyDescent="0.2">
      <c r="A853" s="48">
        <v>211001863</v>
      </c>
      <c r="B853" s="48">
        <v>2016</v>
      </c>
      <c r="C853" s="49" t="s">
        <v>2299</v>
      </c>
      <c r="D853" s="49" t="s">
        <v>2300</v>
      </c>
      <c r="E853" s="49" t="s">
        <v>34</v>
      </c>
      <c r="F853" s="49" t="s">
        <v>2301</v>
      </c>
      <c r="G853" s="46"/>
      <c r="H853" s="46"/>
      <c r="I853" s="51" t="str">
        <f>VLOOKUP($E$1:$E$99997,'[2]Inspector responsibility'!$B$13:$D$379,3,FALSE)</f>
        <v>Yves Vuylsteke</v>
      </c>
    </row>
    <row r="854" spans="1:9" s="47" customFormat="1" x14ac:dyDescent="0.2">
      <c r="A854" s="48">
        <v>211001864</v>
      </c>
      <c r="B854" s="48">
        <v>2017</v>
      </c>
      <c r="C854" s="49" t="s">
        <v>2302</v>
      </c>
      <c r="D854" s="49" t="s">
        <v>2303</v>
      </c>
      <c r="E854" s="49" t="s">
        <v>34</v>
      </c>
      <c r="F854" s="49" t="s">
        <v>2304</v>
      </c>
      <c r="G854" s="46"/>
      <c r="H854" s="46"/>
      <c r="I854" s="51" t="str">
        <f>VLOOKUP($E$1:$E$99997,'[2]Inspector responsibility'!$B$13:$D$379,3,FALSE)</f>
        <v>Yves Vuylsteke</v>
      </c>
    </row>
    <row r="855" spans="1:9" s="47" customFormat="1" x14ac:dyDescent="0.2">
      <c r="A855" s="48">
        <v>211002058</v>
      </c>
      <c r="B855" s="48">
        <v>2019</v>
      </c>
      <c r="C855" s="49" t="s">
        <v>2305</v>
      </c>
      <c r="D855" s="49" t="s">
        <v>2306</v>
      </c>
      <c r="E855" s="49" t="s">
        <v>34</v>
      </c>
      <c r="F855" s="49" t="s">
        <v>2307</v>
      </c>
      <c r="G855" s="46"/>
      <c r="H855" s="46"/>
      <c r="I855" s="51" t="str">
        <f>VLOOKUP($E$1:$E$99997,'[2]Inspector responsibility'!$B$13:$D$379,3,FALSE)</f>
        <v>Yves Vuylsteke</v>
      </c>
    </row>
    <row r="856" spans="1:9" s="47" customFormat="1" x14ac:dyDescent="0.2">
      <c r="A856" s="48">
        <v>211002420</v>
      </c>
      <c r="B856" s="48">
        <v>2020</v>
      </c>
      <c r="C856" s="49" t="s">
        <v>2308</v>
      </c>
      <c r="D856" s="49" t="s">
        <v>2309</v>
      </c>
      <c r="E856" s="49" t="s">
        <v>34</v>
      </c>
      <c r="F856" s="49" t="s">
        <v>2310</v>
      </c>
      <c r="G856" s="46"/>
      <c r="H856" s="46"/>
      <c r="I856" s="51" t="str">
        <f>VLOOKUP($E$1:$E$99997,'[2]Inspector responsibility'!$B$13:$D$379,3,FALSE)</f>
        <v>Yves Vuylsteke</v>
      </c>
    </row>
    <row r="857" spans="1:9" s="47" customFormat="1" x14ac:dyDescent="0.2">
      <c r="A857" s="48">
        <v>211001870</v>
      </c>
      <c r="B857" s="48">
        <v>2021</v>
      </c>
      <c r="C857" s="49" t="s">
        <v>2311</v>
      </c>
      <c r="D857" s="49" t="s">
        <v>2312</v>
      </c>
      <c r="E857" s="49" t="s">
        <v>34</v>
      </c>
      <c r="F857" s="49" t="s">
        <v>2313</v>
      </c>
      <c r="G857" s="46"/>
      <c r="H857" s="46"/>
      <c r="I857" s="51" t="str">
        <f>VLOOKUP($E$1:$E$99997,'[2]Inspector responsibility'!$B$13:$D$379,3,FALSE)</f>
        <v>Yves Vuylsteke</v>
      </c>
    </row>
    <row r="858" spans="1:9" s="47" customFormat="1" x14ac:dyDescent="0.2">
      <c r="A858" s="48">
        <v>211002433</v>
      </c>
      <c r="B858" s="48">
        <v>2022</v>
      </c>
      <c r="C858" s="49" t="s">
        <v>2314</v>
      </c>
      <c r="D858" s="49" t="s">
        <v>2315</v>
      </c>
      <c r="E858" s="49" t="s">
        <v>34</v>
      </c>
      <c r="F858" s="49" t="s">
        <v>2316</v>
      </c>
      <c r="G858" s="46"/>
      <c r="H858" s="46"/>
      <c r="I858" s="51" t="str">
        <f>VLOOKUP($E$1:$E$99997,'[2]Inspector responsibility'!$B$13:$D$379,3,FALSE)</f>
        <v>Yves Vuylsteke</v>
      </c>
    </row>
    <row r="859" spans="1:9" s="47" customFormat="1" x14ac:dyDescent="0.2">
      <c r="A859" s="48">
        <v>211001872</v>
      </c>
      <c r="B859" s="48">
        <v>2023</v>
      </c>
      <c r="C859" s="49" t="s">
        <v>2317</v>
      </c>
      <c r="D859" s="49" t="s">
        <v>2315</v>
      </c>
      <c r="E859" s="49" t="s">
        <v>34</v>
      </c>
      <c r="F859" s="49" t="s">
        <v>2318</v>
      </c>
      <c r="G859" s="46"/>
      <c r="H859" s="46"/>
      <c r="I859" s="51" t="str">
        <f>VLOOKUP($E$1:$E$99997,'[2]Inspector responsibility'!$B$13:$D$379,3,FALSE)</f>
        <v>Yves Vuylsteke</v>
      </c>
    </row>
    <row r="860" spans="1:9" s="47" customFormat="1" x14ac:dyDescent="0.2">
      <c r="A860" s="48">
        <v>211002436</v>
      </c>
      <c r="B860" s="48">
        <v>2024</v>
      </c>
      <c r="C860" s="49" t="s">
        <v>2319</v>
      </c>
      <c r="D860" s="49" t="s">
        <v>2315</v>
      </c>
      <c r="E860" s="49" t="s">
        <v>34</v>
      </c>
      <c r="F860" s="49" t="s">
        <v>2320</v>
      </c>
      <c r="G860" s="46"/>
      <c r="H860" s="46"/>
      <c r="I860" s="51" t="str">
        <f>VLOOKUP($E$1:$E$99997,'[2]Inspector responsibility'!$B$13:$D$379,3,FALSE)</f>
        <v>Yves Vuylsteke</v>
      </c>
    </row>
    <row r="861" spans="1:9" s="47" customFormat="1" x14ac:dyDescent="0.2">
      <c r="A861" s="48">
        <v>211904108</v>
      </c>
      <c r="B861" s="48">
        <v>2025</v>
      </c>
      <c r="C861" s="49" t="s">
        <v>2321</v>
      </c>
      <c r="D861" s="49" t="s">
        <v>2322</v>
      </c>
      <c r="E861" s="49" t="s">
        <v>34</v>
      </c>
      <c r="F861" s="49" t="s">
        <v>2323</v>
      </c>
      <c r="G861" s="46"/>
      <c r="H861" s="46"/>
      <c r="I861" s="51" t="str">
        <f>VLOOKUP($E$1:$E$99997,'[2]Inspector responsibility'!$B$13:$D$379,3,FALSE)</f>
        <v>Yves Vuylsteke</v>
      </c>
    </row>
    <row r="862" spans="1:9" s="47" customFormat="1" x14ac:dyDescent="0.2">
      <c r="A862" s="48">
        <v>211900591</v>
      </c>
      <c r="B862" s="48">
        <v>2026</v>
      </c>
      <c r="C862" s="49" t="s">
        <v>2324</v>
      </c>
      <c r="D862" s="49" t="s">
        <v>2325</v>
      </c>
      <c r="E862" s="49" t="s">
        <v>34</v>
      </c>
      <c r="F862" s="49" t="s">
        <v>2326</v>
      </c>
      <c r="G862" s="46"/>
      <c r="H862" s="46"/>
      <c r="I862" s="51" t="str">
        <f>VLOOKUP($E$1:$E$99997,'[2]Inspector responsibility'!$B$13:$D$379,3,FALSE)</f>
        <v>Yves Vuylsteke</v>
      </c>
    </row>
    <row r="863" spans="1:9" s="47" customFormat="1" x14ac:dyDescent="0.2">
      <c r="A863" s="48">
        <v>211900592</v>
      </c>
      <c r="B863" s="48">
        <v>2027</v>
      </c>
      <c r="C863" s="49" t="s">
        <v>2327</v>
      </c>
      <c r="D863" s="49" t="s">
        <v>2328</v>
      </c>
      <c r="E863" s="49" t="s">
        <v>34</v>
      </c>
      <c r="F863" s="49" t="s">
        <v>2329</v>
      </c>
      <c r="G863" s="46"/>
      <c r="H863" s="46"/>
      <c r="I863" s="51" t="str">
        <f>VLOOKUP($E$1:$E$99997,'[2]Inspector responsibility'!$B$13:$D$379,3,FALSE)</f>
        <v>Yves Vuylsteke</v>
      </c>
    </row>
    <row r="864" spans="1:9" s="47" customFormat="1" x14ac:dyDescent="0.2">
      <c r="A864" s="48">
        <v>211001874</v>
      </c>
      <c r="B864" s="48">
        <v>2028</v>
      </c>
      <c r="C864" s="49" t="s">
        <v>2330</v>
      </c>
      <c r="D864" s="49" t="s">
        <v>2331</v>
      </c>
      <c r="E864" s="49" t="s">
        <v>34</v>
      </c>
      <c r="F864" s="49" t="s">
        <v>2332</v>
      </c>
      <c r="G864" s="46"/>
      <c r="H864" s="46"/>
      <c r="I864" s="51" t="str">
        <f>VLOOKUP($E$1:$E$99997,'[2]Inspector responsibility'!$B$13:$D$379,3,FALSE)</f>
        <v>Yves Vuylsteke</v>
      </c>
    </row>
    <row r="865" spans="1:9" s="47" customFormat="1" x14ac:dyDescent="0.2">
      <c r="A865" s="48">
        <v>211001968</v>
      </c>
      <c r="B865" s="48">
        <v>2030</v>
      </c>
      <c r="C865" s="49" t="s">
        <v>2333</v>
      </c>
      <c r="D865" s="49" t="s">
        <v>2334</v>
      </c>
      <c r="E865" s="49" t="s">
        <v>34</v>
      </c>
      <c r="F865" s="49" t="s">
        <v>2335</v>
      </c>
      <c r="G865" s="46"/>
      <c r="H865" s="46"/>
      <c r="I865" s="51" t="str">
        <f>VLOOKUP($E$1:$E$99997,'[2]Inspector responsibility'!$B$13:$D$379,3,FALSE)</f>
        <v>Yves Vuylsteke</v>
      </c>
    </row>
    <row r="866" spans="1:9" s="47" customFormat="1" x14ac:dyDescent="0.2">
      <c r="A866" s="48">
        <v>211001877</v>
      </c>
      <c r="B866" s="48">
        <v>2031</v>
      </c>
      <c r="C866" s="49" t="s">
        <v>2336</v>
      </c>
      <c r="D866" s="49" t="s">
        <v>2337</v>
      </c>
      <c r="E866" s="49" t="s">
        <v>34</v>
      </c>
      <c r="F866" s="49" t="s">
        <v>2338</v>
      </c>
      <c r="G866" s="46"/>
      <c r="H866" s="46"/>
      <c r="I866" s="51" t="str">
        <f>VLOOKUP($E$1:$E$99997,'[2]Inspector responsibility'!$B$13:$D$379,3,FALSE)</f>
        <v>Yves Vuylsteke</v>
      </c>
    </row>
    <row r="867" spans="1:9" s="47" customFormat="1" x14ac:dyDescent="0.2">
      <c r="A867" s="48">
        <v>211002425</v>
      </c>
      <c r="B867" s="48">
        <v>2032</v>
      </c>
      <c r="C867" s="49" t="s">
        <v>2339</v>
      </c>
      <c r="D867" s="49" t="s">
        <v>2288</v>
      </c>
      <c r="E867" s="49" t="s">
        <v>34</v>
      </c>
      <c r="F867" s="49" t="s">
        <v>2340</v>
      </c>
      <c r="G867" s="46"/>
      <c r="H867" s="46"/>
      <c r="I867" s="51" t="str">
        <f>VLOOKUP($E$1:$E$99997,'[2]Inspector responsibility'!$B$13:$D$379,3,FALSE)</f>
        <v>Yves Vuylsteke</v>
      </c>
    </row>
    <row r="868" spans="1:9" s="47" customFormat="1" x14ac:dyDescent="0.2">
      <c r="A868" s="48">
        <v>211001879</v>
      </c>
      <c r="B868" s="48">
        <v>2034</v>
      </c>
      <c r="C868" s="49" t="s">
        <v>2341</v>
      </c>
      <c r="D868" s="49" t="s">
        <v>2342</v>
      </c>
      <c r="E868" s="49" t="s">
        <v>34</v>
      </c>
      <c r="F868" s="49" t="s">
        <v>2343</v>
      </c>
      <c r="G868" s="46"/>
      <c r="H868" s="46"/>
      <c r="I868" s="51" t="str">
        <f>VLOOKUP($E$1:$E$99997,'[2]Inspector responsibility'!$B$13:$D$379,3,FALSE)</f>
        <v>Yves Vuylsteke</v>
      </c>
    </row>
    <row r="869" spans="1:9" s="47" customFormat="1" x14ac:dyDescent="0.2">
      <c r="A869" s="48">
        <v>211001883</v>
      </c>
      <c r="B869" s="48">
        <v>2035</v>
      </c>
      <c r="C869" s="49" t="s">
        <v>2344</v>
      </c>
      <c r="D869" s="49" t="s">
        <v>2288</v>
      </c>
      <c r="E869" s="49" t="s">
        <v>34</v>
      </c>
      <c r="F869" s="49" t="s">
        <v>2345</v>
      </c>
      <c r="G869" s="46"/>
      <c r="H869" s="46"/>
      <c r="I869" s="51" t="str">
        <f>VLOOKUP($E$1:$E$99997,'[2]Inspector responsibility'!$B$13:$D$379,3,FALSE)</f>
        <v>Yves Vuylsteke</v>
      </c>
    </row>
    <row r="870" spans="1:9" s="47" customFormat="1" x14ac:dyDescent="0.2">
      <c r="A870" s="48">
        <v>211001884</v>
      </c>
      <c r="B870" s="48">
        <v>2036</v>
      </c>
      <c r="C870" s="49" t="s">
        <v>2346</v>
      </c>
      <c r="D870" s="49" t="s">
        <v>2347</v>
      </c>
      <c r="E870" s="49" t="s">
        <v>34</v>
      </c>
      <c r="F870" s="49" t="s">
        <v>2348</v>
      </c>
      <c r="G870" s="46"/>
      <c r="H870" s="46"/>
      <c r="I870" s="51" t="str">
        <f>VLOOKUP($E$1:$E$99997,'[2]Inspector responsibility'!$B$13:$D$379,3,FALSE)</f>
        <v>Yves Vuylsteke</v>
      </c>
    </row>
    <row r="871" spans="1:9" s="47" customFormat="1" x14ac:dyDescent="0.2">
      <c r="A871" s="48">
        <v>211001885</v>
      </c>
      <c r="B871" s="48">
        <v>2037</v>
      </c>
      <c r="C871" s="49" t="s">
        <v>2349</v>
      </c>
      <c r="D871" s="49" t="s">
        <v>2350</v>
      </c>
      <c r="E871" s="49" t="s">
        <v>34</v>
      </c>
      <c r="F871" s="49" t="s">
        <v>2351</v>
      </c>
      <c r="G871" s="46"/>
      <c r="H871" s="46"/>
      <c r="I871" s="51" t="str">
        <f>VLOOKUP($E$1:$E$99997,'[2]Inspector responsibility'!$B$13:$D$379,3,FALSE)</f>
        <v>Yves Vuylsteke</v>
      </c>
    </row>
    <row r="872" spans="1:9" s="47" customFormat="1" x14ac:dyDescent="0.2">
      <c r="A872" s="48">
        <v>211001886</v>
      </c>
      <c r="B872" s="48">
        <v>2038</v>
      </c>
      <c r="C872" s="49" t="s">
        <v>2352</v>
      </c>
      <c r="D872" s="49" t="s">
        <v>2353</v>
      </c>
      <c r="E872" s="49" t="s">
        <v>34</v>
      </c>
      <c r="F872" s="49" t="s">
        <v>2354</v>
      </c>
      <c r="G872" s="46"/>
      <c r="H872" s="46"/>
      <c r="I872" s="51" t="str">
        <f>VLOOKUP($E$1:$E$99997,'[2]Inspector responsibility'!$B$13:$D$379,3,FALSE)</f>
        <v>Yves Vuylsteke</v>
      </c>
    </row>
    <row r="873" spans="1:9" s="47" customFormat="1" x14ac:dyDescent="0.2">
      <c r="A873" s="48">
        <v>211001888</v>
      </c>
      <c r="B873" s="48">
        <v>2039</v>
      </c>
      <c r="C873" s="49" t="s">
        <v>2355</v>
      </c>
      <c r="D873" s="49" t="s">
        <v>2356</v>
      </c>
      <c r="E873" s="49" t="s">
        <v>34</v>
      </c>
      <c r="F873" s="49" t="s">
        <v>2357</v>
      </c>
      <c r="G873" s="46"/>
      <c r="H873" s="46"/>
      <c r="I873" s="51" t="str">
        <f>VLOOKUP($E$1:$E$99997,'[2]Inspector responsibility'!$B$13:$D$379,3,FALSE)</f>
        <v>Yves Vuylsteke</v>
      </c>
    </row>
    <row r="874" spans="1:9" s="47" customFormat="1" x14ac:dyDescent="0.2">
      <c r="A874" s="48">
        <v>211002438</v>
      </c>
      <c r="B874" s="48">
        <v>2040</v>
      </c>
      <c r="C874" s="49" t="s">
        <v>2358</v>
      </c>
      <c r="D874" s="49" t="s">
        <v>2359</v>
      </c>
      <c r="E874" s="49" t="s">
        <v>34</v>
      </c>
      <c r="F874" s="49" t="s">
        <v>2360</v>
      </c>
      <c r="G874" s="46"/>
      <c r="H874" s="46"/>
      <c r="I874" s="51" t="str">
        <f>VLOOKUP($E$1:$E$99997,'[2]Inspector responsibility'!$B$13:$D$379,3,FALSE)</f>
        <v>Yves Vuylsteke</v>
      </c>
    </row>
    <row r="875" spans="1:9" s="47" customFormat="1" x14ac:dyDescent="0.2">
      <c r="A875" s="48">
        <v>211004947</v>
      </c>
      <c r="B875" s="48">
        <v>2042</v>
      </c>
      <c r="C875" s="49" t="s">
        <v>2361</v>
      </c>
      <c r="D875" s="49" t="s">
        <v>2362</v>
      </c>
      <c r="E875" s="49" t="s">
        <v>34</v>
      </c>
      <c r="F875" s="49" t="s">
        <v>2363</v>
      </c>
      <c r="G875" s="46"/>
      <c r="H875" s="46"/>
      <c r="I875" s="51" t="str">
        <f>VLOOKUP($E$1:$E$99997,'[2]Inspector responsibility'!$B$13:$D$379,3,FALSE)</f>
        <v>Yves Vuylsteke</v>
      </c>
    </row>
    <row r="876" spans="1:9" s="47" customFormat="1" x14ac:dyDescent="0.2">
      <c r="A876" s="48">
        <v>211001894</v>
      </c>
      <c r="B876" s="48">
        <v>2043</v>
      </c>
      <c r="C876" s="49" t="s">
        <v>2364</v>
      </c>
      <c r="D876" s="49" t="s">
        <v>2365</v>
      </c>
      <c r="E876" s="49" t="s">
        <v>34</v>
      </c>
      <c r="F876" s="49" t="s">
        <v>2366</v>
      </c>
      <c r="G876" s="46"/>
      <c r="H876" s="46"/>
      <c r="I876" s="51" t="str">
        <f>VLOOKUP($E$1:$E$99997,'[2]Inspector responsibility'!$B$13:$D$379,3,FALSE)</f>
        <v>Yves Vuylsteke</v>
      </c>
    </row>
    <row r="877" spans="1:9" s="47" customFormat="1" x14ac:dyDescent="0.2">
      <c r="A877" s="48">
        <v>211001895</v>
      </c>
      <c r="B877" s="48">
        <v>2044</v>
      </c>
      <c r="C877" s="49" t="s">
        <v>2367</v>
      </c>
      <c r="D877" s="49" t="s">
        <v>2368</v>
      </c>
      <c r="E877" s="49" t="s">
        <v>34</v>
      </c>
      <c r="F877" s="49" t="s">
        <v>2369</v>
      </c>
      <c r="G877" s="46"/>
      <c r="H877" s="46"/>
      <c r="I877" s="51" t="str">
        <f>VLOOKUP($E$1:$E$99997,'[2]Inspector responsibility'!$B$13:$D$379,3,FALSE)</f>
        <v>Yves Vuylsteke</v>
      </c>
    </row>
    <row r="878" spans="1:9" s="47" customFormat="1" x14ac:dyDescent="0.2">
      <c r="A878" s="48">
        <v>211001896</v>
      </c>
      <c r="B878" s="48">
        <v>2045</v>
      </c>
      <c r="C878" s="49" t="s">
        <v>2370</v>
      </c>
      <c r="D878" s="49" t="s">
        <v>2371</v>
      </c>
      <c r="E878" s="49" t="s">
        <v>34</v>
      </c>
      <c r="F878" s="49" t="s">
        <v>2372</v>
      </c>
      <c r="G878" s="46"/>
      <c r="H878" s="46"/>
      <c r="I878" s="51" t="str">
        <f>VLOOKUP($E$1:$E$99997,'[2]Inspector responsibility'!$B$13:$D$379,3,FALSE)</f>
        <v>Yves Vuylsteke</v>
      </c>
    </row>
    <row r="879" spans="1:9" s="47" customFormat="1" x14ac:dyDescent="0.2">
      <c r="A879" s="48">
        <v>211905137</v>
      </c>
      <c r="B879" s="48">
        <v>2046</v>
      </c>
      <c r="C879" s="49" t="s">
        <v>2373</v>
      </c>
      <c r="D879" s="49" t="s">
        <v>2374</v>
      </c>
      <c r="E879" s="49" t="s">
        <v>34</v>
      </c>
      <c r="F879" s="49" t="s">
        <v>2375</v>
      </c>
      <c r="G879" s="46"/>
      <c r="H879" s="46"/>
      <c r="I879" s="51" t="str">
        <f>VLOOKUP($E$1:$E$99997,'[2]Inspector responsibility'!$B$13:$D$379,3,FALSE)</f>
        <v>Yves Vuylsteke</v>
      </c>
    </row>
    <row r="880" spans="1:9" s="47" customFormat="1" x14ac:dyDescent="0.2">
      <c r="A880" s="48">
        <v>211004948</v>
      </c>
      <c r="B880" s="48">
        <v>2047</v>
      </c>
      <c r="C880" s="49" t="s">
        <v>2376</v>
      </c>
      <c r="D880" s="49" t="s">
        <v>2377</v>
      </c>
      <c r="E880" s="49" t="s">
        <v>34</v>
      </c>
      <c r="F880" s="49" t="s">
        <v>2378</v>
      </c>
      <c r="G880" s="46"/>
      <c r="H880" s="46"/>
      <c r="I880" s="51" t="str">
        <f>VLOOKUP($E$1:$E$99997,'[2]Inspector responsibility'!$B$13:$D$379,3,FALSE)</f>
        <v>Yves Vuylsteke</v>
      </c>
    </row>
    <row r="881" spans="1:9" s="47" customFormat="1" x14ac:dyDescent="0.2">
      <c r="A881" s="48">
        <v>211004359</v>
      </c>
      <c r="B881" s="48">
        <v>2048</v>
      </c>
      <c r="C881" s="49" t="s">
        <v>2379</v>
      </c>
      <c r="D881" s="49" t="s">
        <v>2380</v>
      </c>
      <c r="E881" s="49" t="s">
        <v>34</v>
      </c>
      <c r="F881" s="49" t="s">
        <v>2381</v>
      </c>
      <c r="G881" s="46"/>
      <c r="H881" s="46"/>
      <c r="I881" s="51" t="str">
        <f>VLOOKUP($E$1:$E$99997,'[2]Inspector responsibility'!$B$13:$D$379,3,FALSE)</f>
        <v>Yves Vuylsteke</v>
      </c>
    </row>
    <row r="882" spans="1:9" s="47" customFormat="1" x14ac:dyDescent="0.2">
      <c r="A882" s="48">
        <v>211004949</v>
      </c>
      <c r="B882" s="48">
        <v>2049</v>
      </c>
      <c r="C882" s="49" t="s">
        <v>2382</v>
      </c>
      <c r="D882" s="49" t="s">
        <v>2383</v>
      </c>
      <c r="E882" s="49" t="s">
        <v>34</v>
      </c>
      <c r="F882" s="49" t="s">
        <v>2384</v>
      </c>
      <c r="G882" s="46"/>
      <c r="H882" s="46"/>
      <c r="I882" s="51" t="str">
        <f>VLOOKUP($E$1:$E$99997,'[2]Inspector responsibility'!$B$13:$D$379,3,FALSE)</f>
        <v>Yves Vuylsteke</v>
      </c>
    </row>
    <row r="883" spans="1:9" s="47" customFormat="1" x14ac:dyDescent="0.2">
      <c r="A883" s="48">
        <v>211900233</v>
      </c>
      <c r="B883" s="48">
        <v>2050</v>
      </c>
      <c r="C883" s="49" t="s">
        <v>2385</v>
      </c>
      <c r="D883" s="49" t="s">
        <v>2288</v>
      </c>
      <c r="E883" s="49" t="s">
        <v>34</v>
      </c>
      <c r="F883" s="49" t="s">
        <v>2386</v>
      </c>
      <c r="G883" s="46"/>
      <c r="H883" s="46"/>
      <c r="I883" s="51" t="str">
        <f>VLOOKUP($E$1:$E$99997,'[2]Inspector responsibility'!$B$13:$D$379,3,FALSE)</f>
        <v>Yves Vuylsteke</v>
      </c>
    </row>
    <row r="884" spans="1:9" s="47" customFormat="1" x14ac:dyDescent="0.2">
      <c r="A884" s="48">
        <v>211004951</v>
      </c>
      <c r="B884" s="48">
        <v>2051</v>
      </c>
      <c r="C884" s="49" t="s">
        <v>2387</v>
      </c>
      <c r="D884" s="49" t="s">
        <v>2388</v>
      </c>
      <c r="E884" s="49" t="s">
        <v>34</v>
      </c>
      <c r="F884" s="49" t="s">
        <v>2389</v>
      </c>
      <c r="G884" s="46"/>
      <c r="H884" s="46"/>
      <c r="I884" s="51" t="str">
        <f>VLOOKUP($E$1:$E$99997,'[2]Inspector responsibility'!$B$13:$D$379,3,FALSE)</f>
        <v>Yves Vuylsteke</v>
      </c>
    </row>
    <row r="885" spans="1:9" s="47" customFormat="1" x14ac:dyDescent="0.2">
      <c r="A885" s="48">
        <v>211900057</v>
      </c>
      <c r="B885" s="48">
        <v>2052</v>
      </c>
      <c r="C885" s="49" t="s">
        <v>2390</v>
      </c>
      <c r="D885" s="49" t="s">
        <v>2391</v>
      </c>
      <c r="E885" s="49" t="s">
        <v>34</v>
      </c>
      <c r="F885" s="49" t="s">
        <v>2392</v>
      </c>
      <c r="G885" s="46"/>
      <c r="H885" s="46"/>
      <c r="I885" s="51" t="str">
        <f>VLOOKUP($E$1:$E$99997,'[2]Inspector responsibility'!$B$13:$D$379,3,FALSE)</f>
        <v>Yves Vuylsteke</v>
      </c>
    </row>
    <row r="886" spans="1:9" s="47" customFormat="1" x14ac:dyDescent="0.2">
      <c r="A886" s="48">
        <v>211002454</v>
      </c>
      <c r="B886" s="48">
        <v>2056</v>
      </c>
      <c r="C886" s="49" t="s">
        <v>2393</v>
      </c>
      <c r="D886" s="49" t="s">
        <v>2394</v>
      </c>
      <c r="E886" s="49" t="s">
        <v>34</v>
      </c>
      <c r="F886" s="49" t="s">
        <v>2395</v>
      </c>
      <c r="G886" s="46"/>
      <c r="H886" s="46"/>
      <c r="I886" s="51" t="str">
        <f>VLOOKUP($E$1:$E$99997,'[2]Inspector responsibility'!$B$13:$D$379,3,FALSE)</f>
        <v>Yves Vuylsteke</v>
      </c>
    </row>
    <row r="887" spans="1:9" s="47" customFormat="1" x14ac:dyDescent="0.2">
      <c r="A887" s="48">
        <v>211900593</v>
      </c>
      <c r="B887" s="48">
        <v>2057</v>
      </c>
      <c r="C887" s="49" t="s">
        <v>2396</v>
      </c>
      <c r="D887" s="49" t="s">
        <v>2397</v>
      </c>
      <c r="E887" s="49" t="s">
        <v>34</v>
      </c>
      <c r="F887" s="49" t="s">
        <v>2398</v>
      </c>
      <c r="G887" s="46"/>
      <c r="H887" s="46"/>
      <c r="I887" s="51" t="str">
        <f>VLOOKUP($E$1:$E$99997,'[2]Inspector responsibility'!$B$13:$D$379,3,FALSE)</f>
        <v>Yves Vuylsteke</v>
      </c>
    </row>
    <row r="888" spans="1:9" s="47" customFormat="1" x14ac:dyDescent="0.2">
      <c r="A888" s="48">
        <v>211001909</v>
      </c>
      <c r="B888" s="48">
        <v>2058</v>
      </c>
      <c r="C888" s="49" t="s">
        <v>2399</v>
      </c>
      <c r="D888" s="49" t="s">
        <v>2400</v>
      </c>
      <c r="E888" s="49" t="s">
        <v>34</v>
      </c>
      <c r="F888" s="49" t="s">
        <v>2401</v>
      </c>
      <c r="G888" s="46"/>
      <c r="H888" s="46"/>
      <c r="I888" s="51" t="str">
        <f>VLOOKUP($E$1:$E$99997,'[2]Inspector responsibility'!$B$13:$D$379,3,FALSE)</f>
        <v>Yves Vuylsteke</v>
      </c>
    </row>
    <row r="889" spans="1:9" s="47" customFormat="1" x14ac:dyDescent="0.2">
      <c r="A889" s="48">
        <v>211900058</v>
      </c>
      <c r="B889" s="48">
        <v>2059</v>
      </c>
      <c r="C889" s="49" t="s">
        <v>2402</v>
      </c>
      <c r="D889" s="49" t="s">
        <v>2403</v>
      </c>
      <c r="E889" s="49" t="s">
        <v>34</v>
      </c>
      <c r="F889" s="49" t="s">
        <v>2404</v>
      </c>
      <c r="G889" s="46"/>
      <c r="H889" s="46"/>
      <c r="I889" s="51" t="str">
        <f>VLOOKUP($E$1:$E$99997,'[2]Inspector responsibility'!$B$13:$D$379,3,FALSE)</f>
        <v>Yves Vuylsteke</v>
      </c>
    </row>
    <row r="890" spans="1:9" s="47" customFormat="1" x14ac:dyDescent="0.2">
      <c r="A890" s="48">
        <v>211004955</v>
      </c>
      <c r="B890" s="48">
        <v>2060</v>
      </c>
      <c r="C890" s="49" t="s">
        <v>2405</v>
      </c>
      <c r="D890" s="49" t="s">
        <v>2406</v>
      </c>
      <c r="E890" s="49" t="s">
        <v>34</v>
      </c>
      <c r="F890" s="49" t="s">
        <v>2407</v>
      </c>
      <c r="G890" s="46"/>
      <c r="H890" s="46"/>
      <c r="I890" s="51" t="str">
        <f>VLOOKUP($E$1:$E$99997,'[2]Inspector responsibility'!$B$13:$D$379,3,FALSE)</f>
        <v>Yves Vuylsteke</v>
      </c>
    </row>
    <row r="891" spans="1:9" s="47" customFormat="1" x14ac:dyDescent="0.2">
      <c r="A891" s="48">
        <v>211900059</v>
      </c>
      <c r="B891" s="48">
        <v>2061</v>
      </c>
      <c r="C891" s="49" t="s">
        <v>2408</v>
      </c>
      <c r="D891" s="49" t="s">
        <v>2409</v>
      </c>
      <c r="E891" s="49" t="s">
        <v>878</v>
      </c>
      <c r="F891" s="49" t="s">
        <v>2410</v>
      </c>
      <c r="G891" s="46"/>
      <c r="H891" s="46"/>
      <c r="I891" s="51" t="str">
        <f>VLOOKUP($E$1:$E$99997,'[2]Inspector responsibility'!$B$13:$D$379,3,FALSE)</f>
        <v>Ian Shortley</v>
      </c>
    </row>
    <row r="892" spans="1:9" s="47" customFormat="1" x14ac:dyDescent="0.2">
      <c r="A892" s="48">
        <v>211001912</v>
      </c>
      <c r="B892" s="48">
        <v>2062</v>
      </c>
      <c r="C892" s="49" t="s">
        <v>2411</v>
      </c>
      <c r="D892" s="49" t="s">
        <v>2412</v>
      </c>
      <c r="E892" s="49" t="s">
        <v>34</v>
      </c>
      <c r="F892" s="49" t="s">
        <v>2413</v>
      </c>
      <c r="G892" s="46"/>
      <c r="H892" s="46"/>
      <c r="I892" s="51" t="str">
        <f>VLOOKUP($E$1:$E$99997,'[2]Inspector responsibility'!$B$13:$D$379,3,FALSE)</f>
        <v>Yves Vuylsteke</v>
      </c>
    </row>
    <row r="893" spans="1:9" s="47" customFormat="1" x14ac:dyDescent="0.2">
      <c r="A893" s="48">
        <v>211002459</v>
      </c>
      <c r="B893" s="48">
        <v>2063</v>
      </c>
      <c r="C893" s="49" t="s">
        <v>2414</v>
      </c>
      <c r="D893" s="49" t="s">
        <v>2415</v>
      </c>
      <c r="E893" s="49" t="s">
        <v>34</v>
      </c>
      <c r="F893" s="49" t="s">
        <v>2416</v>
      </c>
      <c r="G893" s="46"/>
      <c r="H893" s="46"/>
      <c r="I893" s="51" t="str">
        <f>VLOOKUP($E$1:$E$99997,'[2]Inspector responsibility'!$B$13:$D$379,3,FALSE)</f>
        <v>Yves Vuylsteke</v>
      </c>
    </row>
    <row r="894" spans="1:9" s="47" customFormat="1" x14ac:dyDescent="0.2">
      <c r="A894" s="48">
        <v>211002463</v>
      </c>
      <c r="B894" s="48">
        <v>2064</v>
      </c>
      <c r="C894" s="49" t="s">
        <v>2417</v>
      </c>
      <c r="D894" s="49" t="s">
        <v>2418</v>
      </c>
      <c r="E894" s="49" t="s">
        <v>34</v>
      </c>
      <c r="F894" s="49" t="s">
        <v>2419</v>
      </c>
      <c r="G894" s="46"/>
      <c r="H894" s="46"/>
      <c r="I894" s="51" t="str">
        <f>VLOOKUP($E$1:$E$99997,'[2]Inspector responsibility'!$B$13:$D$379,3,FALSE)</f>
        <v>Yves Vuylsteke</v>
      </c>
    </row>
    <row r="895" spans="1:9" s="47" customFormat="1" x14ac:dyDescent="0.2">
      <c r="A895" s="48">
        <v>211905413</v>
      </c>
      <c r="B895" s="48">
        <v>2065</v>
      </c>
      <c r="C895" s="49" t="s">
        <v>2420</v>
      </c>
      <c r="D895" s="49" t="s">
        <v>2421</v>
      </c>
      <c r="E895" s="49" t="s">
        <v>34</v>
      </c>
      <c r="F895" s="49" t="s">
        <v>2422</v>
      </c>
      <c r="G895" s="46"/>
      <c r="H895" s="46"/>
      <c r="I895" s="51" t="str">
        <f>VLOOKUP($E$1:$E$99997,'[2]Inspector responsibility'!$B$13:$D$379,3,FALSE)</f>
        <v>Yves Vuylsteke</v>
      </c>
    </row>
    <row r="896" spans="1:9" s="47" customFormat="1" x14ac:dyDescent="0.2">
      <c r="A896" s="48">
        <v>211900060</v>
      </c>
      <c r="B896" s="48">
        <v>2066</v>
      </c>
      <c r="C896" s="49" t="s">
        <v>2423</v>
      </c>
      <c r="D896" s="49" t="s">
        <v>2424</v>
      </c>
      <c r="E896" s="49" t="s">
        <v>34</v>
      </c>
      <c r="F896" s="49" t="s">
        <v>2425</v>
      </c>
      <c r="G896" s="46"/>
      <c r="H896" s="46"/>
      <c r="I896" s="51" t="str">
        <f>VLOOKUP($E$1:$E$99997,'[2]Inspector responsibility'!$B$13:$D$379,3,FALSE)</f>
        <v>Yves Vuylsteke</v>
      </c>
    </row>
    <row r="897" spans="1:9" s="47" customFormat="1" x14ac:dyDescent="0.2">
      <c r="A897" s="48">
        <v>211002465</v>
      </c>
      <c r="B897" s="48">
        <v>2067</v>
      </c>
      <c r="C897" s="49" t="s">
        <v>2426</v>
      </c>
      <c r="D897" s="49" t="s">
        <v>2328</v>
      </c>
      <c r="E897" s="49" t="s">
        <v>34</v>
      </c>
      <c r="F897" s="49" t="s">
        <v>2427</v>
      </c>
      <c r="G897" s="46"/>
      <c r="H897" s="46"/>
      <c r="I897" s="51" t="str">
        <f>VLOOKUP($E$1:$E$99997,'[2]Inspector responsibility'!$B$13:$D$379,3,FALSE)</f>
        <v>Yves Vuylsteke</v>
      </c>
    </row>
    <row r="898" spans="1:9" s="47" customFormat="1" x14ac:dyDescent="0.2">
      <c r="A898" s="48">
        <v>211002467</v>
      </c>
      <c r="B898" s="48">
        <v>2068</v>
      </c>
      <c r="C898" s="49" t="s">
        <v>2428</v>
      </c>
      <c r="D898" s="49" t="s">
        <v>1637</v>
      </c>
      <c r="E898" s="49" t="s">
        <v>34</v>
      </c>
      <c r="F898" s="49" t="s">
        <v>2429</v>
      </c>
      <c r="G898" s="46"/>
      <c r="H898" s="46"/>
      <c r="I898" s="51" t="str">
        <f>VLOOKUP($E$1:$E$99997,'[2]Inspector responsibility'!$B$13:$D$379,3,FALSE)</f>
        <v>Yves Vuylsteke</v>
      </c>
    </row>
    <row r="899" spans="1:9" s="47" customFormat="1" x14ac:dyDescent="0.2">
      <c r="A899" s="48">
        <v>211002468</v>
      </c>
      <c r="B899" s="48">
        <v>2069</v>
      </c>
      <c r="C899" s="49" t="s">
        <v>2430</v>
      </c>
      <c r="D899" s="49" t="s">
        <v>2431</v>
      </c>
      <c r="E899" s="49" t="s">
        <v>34</v>
      </c>
      <c r="F899" s="49" t="s">
        <v>2432</v>
      </c>
      <c r="G899" s="46"/>
      <c r="H899" s="46"/>
      <c r="I899" s="51" t="str">
        <f>VLOOKUP($E$1:$E$99997,'[2]Inspector responsibility'!$B$13:$D$379,3,FALSE)</f>
        <v>Yves Vuylsteke</v>
      </c>
    </row>
    <row r="900" spans="1:9" s="47" customFormat="1" x14ac:dyDescent="0.2">
      <c r="A900" s="48">
        <v>211004959</v>
      </c>
      <c r="B900" s="48">
        <v>2070</v>
      </c>
      <c r="C900" s="49" t="s">
        <v>2433</v>
      </c>
      <c r="D900" s="49" t="s">
        <v>2434</v>
      </c>
      <c r="E900" s="49" t="s">
        <v>34</v>
      </c>
      <c r="F900" s="49" t="s">
        <v>2435</v>
      </c>
      <c r="G900" s="46"/>
      <c r="H900" s="46"/>
      <c r="I900" s="51" t="str">
        <f>VLOOKUP($E$1:$E$99997,'[2]Inspector responsibility'!$B$13:$D$379,3,FALSE)</f>
        <v>Yves Vuylsteke</v>
      </c>
    </row>
    <row r="901" spans="1:9" s="47" customFormat="1" x14ac:dyDescent="0.2">
      <c r="A901" s="48">
        <v>211001922</v>
      </c>
      <c r="B901" s="48">
        <v>2071</v>
      </c>
      <c r="C901" s="49" t="s">
        <v>2436</v>
      </c>
      <c r="D901" s="49" t="s">
        <v>2291</v>
      </c>
      <c r="E901" s="49" t="s">
        <v>34</v>
      </c>
      <c r="F901" s="49" t="s">
        <v>2437</v>
      </c>
      <c r="G901" s="46"/>
      <c r="H901" s="46"/>
      <c r="I901" s="51" t="str">
        <f>VLOOKUP($E$1:$E$99997,'[2]Inspector responsibility'!$B$13:$D$379,3,FALSE)</f>
        <v>Yves Vuylsteke</v>
      </c>
    </row>
    <row r="902" spans="1:9" s="47" customFormat="1" x14ac:dyDescent="0.2">
      <c r="A902" s="48">
        <v>211001925</v>
      </c>
      <c r="B902" s="48">
        <v>2072</v>
      </c>
      <c r="C902" s="49" t="s">
        <v>2438</v>
      </c>
      <c r="D902" s="49" t="s">
        <v>2439</v>
      </c>
      <c r="E902" s="49" t="s">
        <v>34</v>
      </c>
      <c r="F902" s="49" t="s">
        <v>2440</v>
      </c>
      <c r="G902" s="46"/>
      <c r="H902" s="46"/>
      <c r="I902" s="51" t="str">
        <f>VLOOKUP($E$1:$E$99997,'[2]Inspector responsibility'!$B$13:$D$379,3,FALSE)</f>
        <v>Yves Vuylsteke</v>
      </c>
    </row>
    <row r="903" spans="1:9" s="47" customFormat="1" x14ac:dyDescent="0.2">
      <c r="A903" s="48">
        <v>211002471</v>
      </c>
      <c r="B903" s="48">
        <v>2073</v>
      </c>
      <c r="C903" s="49" t="s">
        <v>2441</v>
      </c>
      <c r="D903" s="49" t="s">
        <v>2442</v>
      </c>
      <c r="E903" s="49" t="s">
        <v>24</v>
      </c>
      <c r="F903" s="49" t="s">
        <v>2443</v>
      </c>
      <c r="G903" s="46"/>
      <c r="H903" s="46"/>
      <c r="I903" s="51" t="str">
        <f>VLOOKUP($E$1:$E$99997,'[2]Inspector responsibility'!$B$13:$D$379,3,FALSE)</f>
        <v>Yves Vuylsteke</v>
      </c>
    </row>
    <row r="904" spans="1:9" s="47" customFormat="1" x14ac:dyDescent="0.2">
      <c r="A904" s="48">
        <v>211003456</v>
      </c>
      <c r="B904" s="48">
        <v>2074</v>
      </c>
      <c r="C904" s="49" t="s">
        <v>2444</v>
      </c>
      <c r="D904" s="49" t="s">
        <v>2445</v>
      </c>
      <c r="E904" s="49" t="s">
        <v>1459</v>
      </c>
      <c r="F904" s="49" t="s">
        <v>2446</v>
      </c>
      <c r="G904" s="46"/>
      <c r="H904" s="46"/>
      <c r="I904" s="51" t="str">
        <f>VLOOKUP($E$1:$E$99997,'[2]Inspector responsibility'!$B$13:$D$379,3,FALSE)</f>
        <v>Fredrik Blomgren</v>
      </c>
    </row>
    <row r="905" spans="1:9" s="47" customFormat="1" x14ac:dyDescent="0.2">
      <c r="A905" s="48">
        <v>211905411</v>
      </c>
      <c r="B905" s="48">
        <v>2076</v>
      </c>
      <c r="C905" s="49" t="s">
        <v>2447</v>
      </c>
      <c r="D905" s="49" t="s">
        <v>2448</v>
      </c>
      <c r="E905" s="49" t="s">
        <v>34</v>
      </c>
      <c r="F905" s="49" t="s">
        <v>2449</v>
      </c>
      <c r="G905" s="46"/>
      <c r="H905" s="46"/>
      <c r="I905" s="51" t="str">
        <f>VLOOKUP($E$1:$E$99997,'[2]Inspector responsibility'!$B$13:$D$379,3,FALSE)</f>
        <v>Yves Vuylsteke</v>
      </c>
    </row>
    <row r="906" spans="1:9" s="47" customFormat="1" x14ac:dyDescent="0.2">
      <c r="A906" s="48">
        <v>211002472</v>
      </c>
      <c r="B906" s="48">
        <v>2077</v>
      </c>
      <c r="C906" s="49" t="s">
        <v>2450</v>
      </c>
      <c r="D906" s="49" t="s">
        <v>2451</v>
      </c>
      <c r="E906" s="49" t="s">
        <v>18</v>
      </c>
      <c r="F906" s="49" t="s">
        <v>2452</v>
      </c>
      <c r="G906" s="46"/>
      <c r="H906" s="46"/>
      <c r="I906" s="51" t="str">
        <f>VLOOKUP($E$1:$E$99997,'[2]Inspector responsibility'!$B$13:$D$379,3,FALSE)</f>
        <v>Ian Shortley</v>
      </c>
    </row>
    <row r="907" spans="1:9" s="47" customFormat="1" x14ac:dyDescent="0.2">
      <c r="A907" s="48">
        <v>211002473</v>
      </c>
      <c r="B907" s="48">
        <v>2078</v>
      </c>
      <c r="C907" s="49" t="s">
        <v>2453</v>
      </c>
      <c r="D907" s="49" t="s">
        <v>2454</v>
      </c>
      <c r="E907" s="49" t="s">
        <v>878</v>
      </c>
      <c r="F907" s="49" t="s">
        <v>2455</v>
      </c>
      <c r="G907" s="46"/>
      <c r="H907" s="46"/>
      <c r="I907" s="51" t="str">
        <f>VLOOKUP($E$1:$E$99997,'[2]Inspector responsibility'!$B$13:$D$379,3,FALSE)</f>
        <v>Ian Shortley</v>
      </c>
    </row>
    <row r="908" spans="1:9" s="47" customFormat="1" x14ac:dyDescent="0.2">
      <c r="A908" s="48">
        <v>211900665</v>
      </c>
      <c r="B908" s="48">
        <v>2079</v>
      </c>
      <c r="C908" s="49" t="s">
        <v>2456</v>
      </c>
      <c r="D908" s="49" t="s">
        <v>2457</v>
      </c>
      <c r="E908" s="49" t="s">
        <v>34</v>
      </c>
      <c r="F908" s="49" t="s">
        <v>2458</v>
      </c>
      <c r="G908" s="46"/>
      <c r="H908" s="46"/>
      <c r="I908" s="51" t="str">
        <f>VLOOKUP($E$1:$E$99997,'[2]Inspector responsibility'!$B$13:$D$379,3,FALSE)</f>
        <v>Yves Vuylsteke</v>
      </c>
    </row>
    <row r="909" spans="1:9" s="47" customFormat="1" x14ac:dyDescent="0.2">
      <c r="A909" s="48">
        <v>211904971</v>
      </c>
      <c r="B909" s="48">
        <v>2080</v>
      </c>
      <c r="C909" s="49" t="s">
        <v>2459</v>
      </c>
      <c r="D909" s="49" t="s">
        <v>2198</v>
      </c>
      <c r="E909" s="49" t="s">
        <v>818</v>
      </c>
      <c r="F909" s="49" t="s">
        <v>2460</v>
      </c>
      <c r="G909" s="46"/>
      <c r="H909" s="46"/>
      <c r="I909" s="51" t="str">
        <f>VLOOKUP($E$1:$E$99997,'[2]Inspector responsibility'!$B$13:$D$379,3,FALSE)</f>
        <v>Ian Shortley</v>
      </c>
    </row>
    <row r="910" spans="1:9" s="47" customFormat="1" x14ac:dyDescent="0.2">
      <c r="A910" s="48">
        <v>211900594</v>
      </c>
      <c r="B910" s="48">
        <v>2081</v>
      </c>
      <c r="C910" s="49" t="s">
        <v>2461</v>
      </c>
      <c r="D910" s="49" t="s">
        <v>2462</v>
      </c>
      <c r="E910" s="49" t="s">
        <v>34</v>
      </c>
      <c r="F910" s="49" t="s">
        <v>2463</v>
      </c>
      <c r="G910" s="46"/>
      <c r="H910" s="46"/>
      <c r="I910" s="51" t="str">
        <f>VLOOKUP($E$1:$E$99997,'[2]Inspector responsibility'!$B$13:$D$379,3,FALSE)</f>
        <v>Yves Vuylsteke</v>
      </c>
    </row>
    <row r="911" spans="1:9" s="47" customFormat="1" x14ac:dyDescent="0.2">
      <c r="A911" s="48">
        <v>211002470</v>
      </c>
      <c r="B911" s="48">
        <v>2083</v>
      </c>
      <c r="C911" s="49" t="s">
        <v>2464</v>
      </c>
      <c r="D911" s="49" t="s">
        <v>2465</v>
      </c>
      <c r="E911" s="49" t="s">
        <v>34</v>
      </c>
      <c r="F911" s="49" t="s">
        <v>2466</v>
      </c>
      <c r="G911" s="46"/>
      <c r="H911" s="46"/>
      <c r="I911" s="51" t="str">
        <f>VLOOKUP($E$1:$E$99997,'[2]Inspector responsibility'!$B$13:$D$379,3,FALSE)</f>
        <v>Yves Vuylsteke</v>
      </c>
    </row>
    <row r="912" spans="1:9" s="47" customFormat="1" x14ac:dyDescent="0.2">
      <c r="A912" s="48">
        <v>211001941</v>
      </c>
      <c r="B912" s="48">
        <v>2085</v>
      </c>
      <c r="C912" s="49" t="s">
        <v>2467</v>
      </c>
      <c r="D912" s="49" t="s">
        <v>2468</v>
      </c>
      <c r="E912" s="49" t="s">
        <v>34</v>
      </c>
      <c r="F912" s="49" t="s">
        <v>2469</v>
      </c>
      <c r="G912" s="46"/>
      <c r="H912" s="46"/>
      <c r="I912" s="51" t="str">
        <f>VLOOKUP($E$1:$E$99997,'[2]Inspector responsibility'!$B$13:$D$379,3,FALSE)</f>
        <v>Yves Vuylsteke</v>
      </c>
    </row>
    <row r="913" spans="1:9" s="47" customFormat="1" x14ac:dyDescent="0.2">
      <c r="A913" s="48">
        <v>211001942</v>
      </c>
      <c r="B913" s="48">
        <v>2086</v>
      </c>
      <c r="C913" s="49" t="s">
        <v>2470</v>
      </c>
      <c r="D913" s="49" t="s">
        <v>2471</v>
      </c>
      <c r="E913" s="49" t="s">
        <v>34</v>
      </c>
      <c r="F913" s="49" t="s">
        <v>2472</v>
      </c>
      <c r="G913" s="46"/>
      <c r="H913" s="46"/>
      <c r="I913" s="51" t="str">
        <f>VLOOKUP($E$1:$E$99997,'[2]Inspector responsibility'!$B$13:$D$379,3,FALSE)</f>
        <v>Yves Vuylsteke</v>
      </c>
    </row>
    <row r="914" spans="1:9" s="47" customFormat="1" x14ac:dyDescent="0.2">
      <c r="A914" s="48">
        <v>211905462</v>
      </c>
      <c r="B914" s="48">
        <v>2087</v>
      </c>
      <c r="C914" s="49" t="s">
        <v>2473</v>
      </c>
      <c r="D914" s="49" t="s">
        <v>2474</v>
      </c>
      <c r="E914" s="49" t="s">
        <v>34</v>
      </c>
      <c r="F914" s="49" t="s">
        <v>2475</v>
      </c>
      <c r="G914" s="46"/>
      <c r="H914" s="46"/>
      <c r="I914" s="51" t="str">
        <f>VLOOKUP($E$1:$E$99997,'[2]Inspector responsibility'!$B$13:$D$379,3,FALSE)</f>
        <v>Yves Vuylsteke</v>
      </c>
    </row>
    <row r="915" spans="1:9" s="47" customFormat="1" x14ac:dyDescent="0.2">
      <c r="A915" s="48">
        <v>211001947</v>
      </c>
      <c r="B915" s="48">
        <v>2088</v>
      </c>
      <c r="C915" s="49" t="s">
        <v>2476</v>
      </c>
      <c r="D915" s="49" t="s">
        <v>2477</v>
      </c>
      <c r="E915" s="49" t="s">
        <v>34</v>
      </c>
      <c r="F915" s="49" t="s">
        <v>2478</v>
      </c>
      <c r="G915" s="46"/>
      <c r="H915" s="46"/>
      <c r="I915" s="51" t="str">
        <f>VLOOKUP($E$1:$E$99997,'[2]Inspector responsibility'!$B$13:$D$379,3,FALSE)</f>
        <v>Yves Vuylsteke</v>
      </c>
    </row>
    <row r="916" spans="1:9" s="47" customFormat="1" x14ac:dyDescent="0.2">
      <c r="A916" s="48">
        <v>211001948</v>
      </c>
      <c r="B916" s="48">
        <v>2089</v>
      </c>
      <c r="C916" s="49" t="s">
        <v>2479</v>
      </c>
      <c r="D916" s="49" t="s">
        <v>2480</v>
      </c>
      <c r="E916" s="49" t="s">
        <v>34</v>
      </c>
      <c r="F916" s="49" t="s">
        <v>2481</v>
      </c>
      <c r="G916" s="46"/>
      <c r="H916" s="46"/>
      <c r="I916" s="51" t="str">
        <f>VLOOKUP($E$1:$E$99997,'[2]Inspector responsibility'!$B$13:$D$379,3,FALSE)</f>
        <v>Yves Vuylsteke</v>
      </c>
    </row>
    <row r="917" spans="1:9" s="47" customFormat="1" x14ac:dyDescent="0.2">
      <c r="A917" s="48">
        <v>211001950</v>
      </c>
      <c r="B917" s="48">
        <v>2090</v>
      </c>
      <c r="C917" s="49" t="s">
        <v>2482</v>
      </c>
      <c r="D917" s="49" t="s">
        <v>2483</v>
      </c>
      <c r="E917" s="49" t="s">
        <v>34</v>
      </c>
      <c r="F917" s="49" t="s">
        <v>2484</v>
      </c>
      <c r="G917" s="46"/>
      <c r="H917" s="46"/>
      <c r="I917" s="51" t="str">
        <f>VLOOKUP($E$1:$E$99997,'[2]Inspector responsibility'!$B$13:$D$379,3,FALSE)</f>
        <v>Yves Vuylsteke</v>
      </c>
    </row>
    <row r="918" spans="1:9" s="47" customFormat="1" x14ac:dyDescent="0.2">
      <c r="A918" s="48">
        <v>211900595</v>
      </c>
      <c r="B918" s="48">
        <v>2091</v>
      </c>
      <c r="C918" s="49" t="s">
        <v>2485</v>
      </c>
      <c r="D918" s="49" t="s">
        <v>2486</v>
      </c>
      <c r="E918" s="49" t="s">
        <v>34</v>
      </c>
      <c r="F918" s="49" t="s">
        <v>2487</v>
      </c>
      <c r="G918" s="46"/>
      <c r="H918" s="46"/>
      <c r="I918" s="51" t="str">
        <f>VLOOKUP($E$1:$E$99997,'[2]Inspector responsibility'!$B$13:$D$379,3,FALSE)</f>
        <v>Yves Vuylsteke</v>
      </c>
    </row>
    <row r="919" spans="1:9" s="47" customFormat="1" x14ac:dyDescent="0.2">
      <c r="A919" s="48">
        <v>211001954</v>
      </c>
      <c r="B919" s="48">
        <v>2093</v>
      </c>
      <c r="C919" s="49" t="s">
        <v>2488</v>
      </c>
      <c r="D919" s="49" t="s">
        <v>2489</v>
      </c>
      <c r="E919" s="49" t="s">
        <v>34</v>
      </c>
      <c r="F919" s="49" t="s">
        <v>2490</v>
      </c>
      <c r="G919" s="46"/>
      <c r="H919" s="46"/>
      <c r="I919" s="51" t="str">
        <f>VLOOKUP($E$1:$E$99997,'[2]Inspector responsibility'!$B$13:$D$379,3,FALSE)</f>
        <v>Yves Vuylsteke</v>
      </c>
    </row>
    <row r="920" spans="1:9" s="47" customFormat="1" x14ac:dyDescent="0.2">
      <c r="A920" s="48">
        <v>211900596</v>
      </c>
      <c r="B920" s="48">
        <v>2094</v>
      </c>
      <c r="C920" s="49" t="s">
        <v>2491</v>
      </c>
      <c r="D920" s="49" t="s">
        <v>2492</v>
      </c>
      <c r="E920" s="49" t="s">
        <v>34</v>
      </c>
      <c r="F920" s="49" t="s">
        <v>2493</v>
      </c>
      <c r="G920" s="46"/>
      <c r="H920" s="46"/>
      <c r="I920" s="51" t="str">
        <f>VLOOKUP($E$1:$E$99997,'[2]Inspector responsibility'!$B$13:$D$379,3,FALSE)</f>
        <v>Yves Vuylsteke</v>
      </c>
    </row>
    <row r="921" spans="1:9" s="47" customFormat="1" x14ac:dyDescent="0.2">
      <c r="A921" s="48">
        <v>211004964</v>
      </c>
      <c r="B921" s="48">
        <v>2095</v>
      </c>
      <c r="C921" s="49" t="s">
        <v>2494</v>
      </c>
      <c r="D921" s="49" t="s">
        <v>2495</v>
      </c>
      <c r="E921" s="49" t="s">
        <v>34</v>
      </c>
      <c r="F921" s="49" t="s">
        <v>2496</v>
      </c>
      <c r="G921" s="46"/>
      <c r="H921" s="46"/>
      <c r="I921" s="51" t="str">
        <f>VLOOKUP($E$1:$E$99997,'[2]Inspector responsibility'!$B$13:$D$379,3,FALSE)</f>
        <v>Yves Vuylsteke</v>
      </c>
    </row>
    <row r="922" spans="1:9" s="47" customFormat="1" x14ac:dyDescent="0.2">
      <c r="A922" s="48">
        <v>211001957</v>
      </c>
      <c r="B922" s="48">
        <v>2096</v>
      </c>
      <c r="C922" s="49" t="s">
        <v>2287</v>
      </c>
      <c r="D922" s="49" t="s">
        <v>2497</v>
      </c>
      <c r="E922" s="49" t="s">
        <v>34</v>
      </c>
      <c r="F922" s="49" t="s">
        <v>2498</v>
      </c>
      <c r="G922" s="46"/>
      <c r="H922" s="46"/>
      <c r="I922" s="51" t="str">
        <f>VLOOKUP($E$1:$E$99997,'[2]Inspector responsibility'!$B$13:$D$379,3,FALSE)</f>
        <v>Yves Vuylsteke</v>
      </c>
    </row>
    <row r="923" spans="1:9" s="47" customFormat="1" x14ac:dyDescent="0.2">
      <c r="A923" s="48">
        <v>211900287</v>
      </c>
      <c r="B923" s="48">
        <v>2097</v>
      </c>
      <c r="C923" s="49" t="s">
        <v>2499</v>
      </c>
      <c r="D923" s="49" t="s">
        <v>2500</v>
      </c>
      <c r="E923" s="49" t="s">
        <v>34</v>
      </c>
      <c r="F923" s="49" t="s">
        <v>2501</v>
      </c>
      <c r="G923" s="46"/>
      <c r="H923" s="46"/>
      <c r="I923" s="51" t="str">
        <f>VLOOKUP($E$1:$E$99997,'[2]Inspector responsibility'!$B$13:$D$379,3,FALSE)</f>
        <v>Yves Vuylsteke</v>
      </c>
    </row>
    <row r="924" spans="1:9" s="47" customFormat="1" x14ac:dyDescent="0.2">
      <c r="A924" s="48">
        <v>211904690</v>
      </c>
      <c r="B924" s="48">
        <v>2098</v>
      </c>
      <c r="C924" s="49" t="s">
        <v>2502</v>
      </c>
      <c r="D924" s="49" t="s">
        <v>1063</v>
      </c>
      <c r="E924" s="49" t="s">
        <v>34</v>
      </c>
      <c r="F924" s="49" t="s">
        <v>2503</v>
      </c>
      <c r="G924" s="46"/>
      <c r="H924" s="46"/>
      <c r="I924" s="51" t="str">
        <f>VLOOKUP($E$1:$E$99997,'[2]Inspector responsibility'!$B$13:$D$379,3,FALSE)</f>
        <v>Yves Vuylsteke</v>
      </c>
    </row>
    <row r="925" spans="1:9" s="47" customFormat="1" x14ac:dyDescent="0.2">
      <c r="A925" s="48">
        <v>211001960</v>
      </c>
      <c r="B925" s="48">
        <v>2099</v>
      </c>
      <c r="C925" s="49" t="s">
        <v>2504</v>
      </c>
      <c r="D925" s="49" t="s">
        <v>2505</v>
      </c>
      <c r="E925" s="49" t="s">
        <v>34</v>
      </c>
      <c r="F925" s="49" t="s">
        <v>2506</v>
      </c>
      <c r="G925" s="46"/>
      <c r="H925" s="46"/>
      <c r="I925" s="51" t="str">
        <f>VLOOKUP($E$1:$E$99997,'[2]Inspector responsibility'!$B$13:$D$379,3,FALSE)</f>
        <v>Yves Vuylsteke</v>
      </c>
    </row>
    <row r="926" spans="1:9" s="47" customFormat="1" x14ac:dyDescent="0.2">
      <c r="A926" s="48">
        <v>211002411</v>
      </c>
      <c r="B926" s="48">
        <v>2100</v>
      </c>
      <c r="C926" s="49" t="s">
        <v>2507</v>
      </c>
      <c r="D926" s="49" t="s">
        <v>2508</v>
      </c>
      <c r="E926" s="49" t="s">
        <v>34</v>
      </c>
      <c r="F926" s="49" t="s">
        <v>2509</v>
      </c>
      <c r="G926" s="46"/>
      <c r="H926" s="46"/>
      <c r="I926" s="51" t="str">
        <f>VLOOKUP($E$1:$E$99997,'[2]Inspector responsibility'!$B$13:$D$379,3,FALSE)</f>
        <v>Yves Vuylsteke</v>
      </c>
    </row>
    <row r="927" spans="1:9" s="47" customFormat="1" x14ac:dyDescent="0.2">
      <c r="A927" s="48">
        <v>211002409</v>
      </c>
      <c r="B927" s="48">
        <v>2101</v>
      </c>
      <c r="C927" s="49" t="s">
        <v>2507</v>
      </c>
      <c r="D927" s="49" t="s">
        <v>2510</v>
      </c>
      <c r="E927" s="49" t="s">
        <v>34</v>
      </c>
      <c r="F927" s="49" t="s">
        <v>2511</v>
      </c>
      <c r="G927" s="46"/>
      <c r="H927" s="46"/>
      <c r="I927" s="51" t="str">
        <f>VLOOKUP($E$1:$E$99997,'[2]Inspector responsibility'!$B$13:$D$379,3,FALSE)</f>
        <v>Yves Vuylsteke</v>
      </c>
    </row>
    <row r="928" spans="1:9" s="47" customFormat="1" x14ac:dyDescent="0.2">
      <c r="A928" s="48">
        <v>211005326</v>
      </c>
      <c r="B928" s="48">
        <v>2103</v>
      </c>
      <c r="C928" s="49" t="s">
        <v>2512</v>
      </c>
      <c r="D928" s="49" t="s">
        <v>2513</v>
      </c>
      <c r="E928" s="49" t="s">
        <v>38</v>
      </c>
      <c r="F928" s="49" t="s">
        <v>2514</v>
      </c>
      <c r="G928" s="46"/>
      <c r="H928" s="46"/>
      <c r="I928" s="51" t="str">
        <f>VLOOKUP($E$1:$E$99997,'[2]Inspector responsibility'!$B$13:$D$379,3,FALSE)</f>
        <v>Echo Qu</v>
      </c>
    </row>
    <row r="929" spans="1:9" s="47" customFormat="1" x14ac:dyDescent="0.2">
      <c r="A929" s="48">
        <v>211004965</v>
      </c>
      <c r="B929" s="48">
        <v>2104</v>
      </c>
      <c r="C929" s="49" t="s">
        <v>2515</v>
      </c>
      <c r="D929" s="49" t="s">
        <v>2516</v>
      </c>
      <c r="E929" s="49" t="s">
        <v>34</v>
      </c>
      <c r="F929" s="49" t="s">
        <v>2517</v>
      </c>
      <c r="G929" s="46"/>
      <c r="H929" s="46"/>
      <c r="I929" s="51" t="str">
        <f>VLOOKUP($E$1:$E$99997,'[2]Inspector responsibility'!$B$13:$D$379,3,FALSE)</f>
        <v>Yves Vuylsteke</v>
      </c>
    </row>
    <row r="930" spans="1:9" s="47" customFormat="1" x14ac:dyDescent="0.2">
      <c r="A930" s="48">
        <v>211001965</v>
      </c>
      <c r="B930" s="48">
        <v>2106</v>
      </c>
      <c r="C930" s="49" t="s">
        <v>2518</v>
      </c>
      <c r="D930" s="49" t="s">
        <v>2519</v>
      </c>
      <c r="E930" s="49" t="s">
        <v>34</v>
      </c>
      <c r="F930" s="49" t="s">
        <v>2520</v>
      </c>
      <c r="G930" s="46"/>
      <c r="H930" s="46"/>
      <c r="I930" s="51" t="str">
        <f>VLOOKUP($E$1:$E$99997,'[2]Inspector responsibility'!$B$13:$D$379,3,FALSE)</f>
        <v>Yves Vuylsteke</v>
      </c>
    </row>
    <row r="931" spans="1:9" s="47" customFormat="1" x14ac:dyDescent="0.2">
      <c r="A931" s="48">
        <v>211001966</v>
      </c>
      <c r="B931" s="48">
        <v>2107</v>
      </c>
      <c r="C931" s="49" t="s">
        <v>2518</v>
      </c>
      <c r="D931" s="49" t="s">
        <v>2521</v>
      </c>
      <c r="E931" s="49" t="s">
        <v>34</v>
      </c>
      <c r="F931" s="49" t="s">
        <v>2522</v>
      </c>
      <c r="G931" s="46"/>
      <c r="H931" s="46"/>
      <c r="I931" s="51" t="str">
        <f>VLOOKUP($E$1:$E$99997,'[2]Inspector responsibility'!$B$13:$D$379,3,FALSE)</f>
        <v>Yves Vuylsteke</v>
      </c>
    </row>
    <row r="932" spans="1:9" s="47" customFormat="1" x14ac:dyDescent="0.2">
      <c r="A932" s="48">
        <v>211001969</v>
      </c>
      <c r="B932" s="48">
        <v>2109</v>
      </c>
      <c r="C932" s="49" t="s">
        <v>2523</v>
      </c>
      <c r="D932" s="49" t="s">
        <v>2334</v>
      </c>
      <c r="E932" s="49" t="s">
        <v>34</v>
      </c>
      <c r="F932" s="49" t="s">
        <v>2524</v>
      </c>
      <c r="G932" s="46"/>
      <c r="H932" s="46"/>
      <c r="I932" s="51" t="str">
        <f>VLOOKUP($E$1:$E$99997,'[2]Inspector responsibility'!$B$13:$D$379,3,FALSE)</f>
        <v>Yves Vuylsteke</v>
      </c>
    </row>
    <row r="933" spans="1:9" s="47" customFormat="1" x14ac:dyDescent="0.2">
      <c r="A933" s="48">
        <v>211001970</v>
      </c>
      <c r="B933" s="48">
        <v>2110</v>
      </c>
      <c r="C933" s="49" t="s">
        <v>2525</v>
      </c>
      <c r="D933" s="49" t="s">
        <v>2526</v>
      </c>
      <c r="E933" s="49" t="s">
        <v>34</v>
      </c>
      <c r="F933" s="49" t="s">
        <v>2527</v>
      </c>
      <c r="G933" s="46"/>
      <c r="H933" s="46"/>
      <c r="I933" s="51" t="str">
        <f>VLOOKUP($E$1:$E$99997,'[2]Inspector responsibility'!$B$13:$D$379,3,FALSE)</f>
        <v>Yves Vuylsteke</v>
      </c>
    </row>
    <row r="934" spans="1:9" s="47" customFormat="1" x14ac:dyDescent="0.2">
      <c r="A934" s="48">
        <v>211005830</v>
      </c>
      <c r="B934" s="48">
        <v>2111</v>
      </c>
      <c r="C934" s="49" t="s">
        <v>2528</v>
      </c>
      <c r="D934" s="49" t="s">
        <v>2529</v>
      </c>
      <c r="E934" s="49" t="s">
        <v>67</v>
      </c>
      <c r="F934" s="49" t="s">
        <v>71</v>
      </c>
      <c r="G934" s="46"/>
      <c r="H934" s="46"/>
      <c r="I934" s="51" t="str">
        <f>VLOOKUP($E$1:$E$99997,'[2]Inspector responsibility'!$B$13:$D$379,3,FALSE)</f>
        <v>Heth Viers</v>
      </c>
    </row>
    <row r="935" spans="1:9" s="47" customFormat="1" x14ac:dyDescent="0.2">
      <c r="A935" s="48">
        <v>211005831</v>
      </c>
      <c r="B935" s="48">
        <v>2112</v>
      </c>
      <c r="C935" s="49" t="s">
        <v>2530</v>
      </c>
      <c r="D935" s="49" t="s">
        <v>2531</v>
      </c>
      <c r="E935" s="49" t="s">
        <v>67</v>
      </c>
      <c r="F935" s="49" t="s">
        <v>71</v>
      </c>
      <c r="G935" s="46"/>
      <c r="H935" s="46"/>
      <c r="I935" s="51" t="str">
        <f>VLOOKUP($E$1:$E$99997,'[2]Inspector responsibility'!$B$13:$D$379,3,FALSE)</f>
        <v>Heth Viers</v>
      </c>
    </row>
    <row r="936" spans="1:9" s="47" customFormat="1" x14ac:dyDescent="0.2">
      <c r="A936" s="48">
        <v>211003326</v>
      </c>
      <c r="B936" s="48">
        <v>2113</v>
      </c>
      <c r="C936" s="49" t="s">
        <v>2532</v>
      </c>
      <c r="D936" s="49" t="s">
        <v>2533</v>
      </c>
      <c r="E936" s="49" t="s">
        <v>34</v>
      </c>
      <c r="F936" s="49" t="s">
        <v>2534</v>
      </c>
      <c r="G936" s="46"/>
      <c r="H936" s="46"/>
      <c r="I936" s="51" t="str">
        <f>VLOOKUP($E$1:$E$99997,'[2]Inspector responsibility'!$B$13:$D$379,3,FALSE)</f>
        <v>Yves Vuylsteke</v>
      </c>
    </row>
    <row r="937" spans="1:9" s="47" customFormat="1" x14ac:dyDescent="0.2">
      <c r="A937" s="48">
        <v>211003285</v>
      </c>
      <c r="B937" s="48">
        <v>2114</v>
      </c>
      <c r="C937" s="49" t="s">
        <v>2535</v>
      </c>
      <c r="D937" s="49" t="s">
        <v>1637</v>
      </c>
      <c r="E937" s="49" t="s">
        <v>34</v>
      </c>
      <c r="F937" s="49" t="s">
        <v>2536</v>
      </c>
      <c r="G937" s="46"/>
      <c r="H937" s="46"/>
      <c r="I937" s="51" t="str">
        <f>VLOOKUP($E$1:$E$99997,'[2]Inspector responsibility'!$B$13:$D$379,3,FALSE)</f>
        <v>Yves Vuylsteke</v>
      </c>
    </row>
    <row r="938" spans="1:9" s="47" customFormat="1" x14ac:dyDescent="0.2">
      <c r="A938" s="48">
        <v>211001972</v>
      </c>
      <c r="B938" s="48">
        <v>2115</v>
      </c>
      <c r="C938" s="49" t="s">
        <v>2537</v>
      </c>
      <c r="D938" s="49" t="s">
        <v>2538</v>
      </c>
      <c r="E938" s="49" t="s">
        <v>34</v>
      </c>
      <c r="F938" s="49" t="s">
        <v>2539</v>
      </c>
      <c r="G938" s="46"/>
      <c r="H938" s="46"/>
      <c r="I938" s="51" t="str">
        <f>VLOOKUP($E$1:$E$99997,'[2]Inspector responsibility'!$B$13:$D$379,3,FALSE)</f>
        <v>Yves Vuylsteke</v>
      </c>
    </row>
    <row r="939" spans="1:9" s="47" customFormat="1" x14ac:dyDescent="0.2">
      <c r="A939" s="48">
        <v>211001973</v>
      </c>
      <c r="B939" s="48">
        <v>2116</v>
      </c>
      <c r="C939" s="49" t="s">
        <v>2540</v>
      </c>
      <c r="D939" s="49" t="s">
        <v>2541</v>
      </c>
      <c r="E939" s="49" t="s">
        <v>34</v>
      </c>
      <c r="F939" s="49" t="s">
        <v>2542</v>
      </c>
      <c r="G939" s="46"/>
      <c r="H939" s="46"/>
      <c r="I939" s="51" t="str">
        <f>VLOOKUP($E$1:$E$99997,'[2]Inspector responsibility'!$B$13:$D$379,3,FALSE)</f>
        <v>Yves Vuylsteke</v>
      </c>
    </row>
    <row r="940" spans="1:9" s="47" customFormat="1" x14ac:dyDescent="0.2">
      <c r="A940" s="48">
        <v>211003406</v>
      </c>
      <c r="B940" s="48">
        <v>2119</v>
      </c>
      <c r="C940" s="49" t="s">
        <v>2543</v>
      </c>
      <c r="D940" s="49" t="s">
        <v>2544</v>
      </c>
      <c r="E940" s="49" t="s">
        <v>34</v>
      </c>
      <c r="F940" s="49" t="s">
        <v>2545</v>
      </c>
      <c r="G940" s="46"/>
      <c r="H940" s="46"/>
      <c r="I940" s="51" t="str">
        <f>VLOOKUP($E$1:$E$99997,'[2]Inspector responsibility'!$B$13:$D$379,3,FALSE)</f>
        <v>Yves Vuylsteke</v>
      </c>
    </row>
    <row r="941" spans="1:9" s="47" customFormat="1" x14ac:dyDescent="0.2">
      <c r="A941" s="48">
        <v>211900235</v>
      </c>
      <c r="B941" s="48">
        <v>2120</v>
      </c>
      <c r="C941" s="49" t="s">
        <v>2546</v>
      </c>
      <c r="D941" s="49" t="s">
        <v>2547</v>
      </c>
      <c r="E941" s="49" t="s">
        <v>34</v>
      </c>
      <c r="F941" s="49" t="s">
        <v>2548</v>
      </c>
      <c r="G941" s="46"/>
      <c r="H941" s="46"/>
      <c r="I941" s="51" t="str">
        <f>VLOOKUP($E$1:$E$99997,'[2]Inspector responsibility'!$B$13:$D$379,3,FALSE)</f>
        <v>Yves Vuylsteke</v>
      </c>
    </row>
    <row r="942" spans="1:9" s="47" customFormat="1" x14ac:dyDescent="0.2">
      <c r="A942" s="48">
        <v>211001979</v>
      </c>
      <c r="B942" s="48">
        <v>2121</v>
      </c>
      <c r="C942" s="49" t="s">
        <v>2549</v>
      </c>
      <c r="D942" s="49" t="s">
        <v>2550</v>
      </c>
      <c r="E942" s="49" t="s">
        <v>34</v>
      </c>
      <c r="F942" s="49" t="s">
        <v>2551</v>
      </c>
      <c r="G942" s="46"/>
      <c r="H942" s="46"/>
      <c r="I942" s="51" t="str">
        <f>VLOOKUP($E$1:$E$99997,'[2]Inspector responsibility'!$B$13:$D$379,3,FALSE)</f>
        <v>Yves Vuylsteke</v>
      </c>
    </row>
    <row r="943" spans="1:9" s="47" customFormat="1" x14ac:dyDescent="0.2">
      <c r="A943" s="48">
        <v>211001980</v>
      </c>
      <c r="B943" s="48">
        <v>2122</v>
      </c>
      <c r="C943" s="49" t="s">
        <v>2552</v>
      </c>
      <c r="D943" s="49" t="s">
        <v>2553</v>
      </c>
      <c r="E943" s="49" t="s">
        <v>34</v>
      </c>
      <c r="F943" s="49" t="s">
        <v>2554</v>
      </c>
      <c r="G943" s="46"/>
      <c r="H943" s="46"/>
      <c r="I943" s="51" t="str">
        <f>VLOOKUP($E$1:$E$99997,'[2]Inspector responsibility'!$B$13:$D$379,3,FALSE)</f>
        <v>Yves Vuylsteke</v>
      </c>
    </row>
    <row r="944" spans="1:9" s="47" customFormat="1" x14ac:dyDescent="0.2">
      <c r="A944" s="48">
        <v>211002024</v>
      </c>
      <c r="B944" s="48">
        <v>2123</v>
      </c>
      <c r="C944" s="49" t="s">
        <v>2555</v>
      </c>
      <c r="D944" s="49" t="s">
        <v>2556</v>
      </c>
      <c r="E944" s="49" t="s">
        <v>34</v>
      </c>
      <c r="F944" s="49" t="s">
        <v>2557</v>
      </c>
      <c r="G944" s="46"/>
      <c r="H944" s="46"/>
      <c r="I944" s="51" t="str">
        <f>VLOOKUP($E$1:$E$99997,'[2]Inspector responsibility'!$B$13:$D$379,3,FALSE)</f>
        <v>Yves Vuylsteke</v>
      </c>
    </row>
    <row r="945" spans="1:9" s="47" customFormat="1" x14ac:dyDescent="0.2">
      <c r="A945" s="48">
        <v>211002399</v>
      </c>
      <c r="B945" s="48">
        <v>2124</v>
      </c>
      <c r="C945" s="49" t="s">
        <v>2558</v>
      </c>
      <c r="D945" s="49" t="s">
        <v>2559</v>
      </c>
      <c r="E945" s="49" t="s">
        <v>34</v>
      </c>
      <c r="F945" s="49" t="s">
        <v>2560</v>
      </c>
      <c r="G945" s="46"/>
      <c r="H945" s="46"/>
      <c r="I945" s="51" t="str">
        <f>VLOOKUP($E$1:$E$99997,'[2]Inspector responsibility'!$B$13:$D$379,3,FALSE)</f>
        <v>Yves Vuylsteke</v>
      </c>
    </row>
    <row r="946" spans="1:9" s="47" customFormat="1" x14ac:dyDescent="0.2">
      <c r="A946" s="48">
        <v>211004160</v>
      </c>
      <c r="B946" s="48">
        <v>2125</v>
      </c>
      <c r="C946" s="49" t="s">
        <v>2561</v>
      </c>
      <c r="D946" s="49" t="s">
        <v>2562</v>
      </c>
      <c r="E946" s="49" t="s">
        <v>34</v>
      </c>
      <c r="F946" s="49" t="s">
        <v>2563</v>
      </c>
      <c r="G946" s="46"/>
      <c r="H946" s="46"/>
      <c r="I946" s="51" t="str">
        <f>VLOOKUP($E$1:$E$99997,'[2]Inspector responsibility'!$B$13:$D$379,3,FALSE)</f>
        <v>Yves Vuylsteke</v>
      </c>
    </row>
    <row r="947" spans="1:9" s="47" customFormat="1" x14ac:dyDescent="0.2">
      <c r="A947" s="48">
        <v>211001987</v>
      </c>
      <c r="B947" s="48">
        <v>2126</v>
      </c>
      <c r="C947" s="49" t="s">
        <v>2564</v>
      </c>
      <c r="D947" s="49" t="s">
        <v>2565</v>
      </c>
      <c r="E947" s="49" t="s">
        <v>34</v>
      </c>
      <c r="F947" s="49" t="s">
        <v>2566</v>
      </c>
      <c r="G947" s="46"/>
      <c r="H947" s="46"/>
      <c r="I947" s="51" t="str">
        <f>VLOOKUP($E$1:$E$99997,'[2]Inspector responsibility'!$B$13:$D$379,3,FALSE)</f>
        <v>Yves Vuylsteke</v>
      </c>
    </row>
    <row r="948" spans="1:9" s="47" customFormat="1" x14ac:dyDescent="0.2">
      <c r="A948" s="48">
        <v>211002479</v>
      </c>
      <c r="B948" s="48">
        <v>2127</v>
      </c>
      <c r="C948" s="49" t="s">
        <v>2567</v>
      </c>
      <c r="D948" s="49" t="s">
        <v>2568</v>
      </c>
      <c r="E948" s="49" t="s">
        <v>34</v>
      </c>
      <c r="F948" s="49" t="s">
        <v>2569</v>
      </c>
      <c r="G948" s="46"/>
      <c r="H948" s="46"/>
      <c r="I948" s="51" t="str">
        <f>VLOOKUP($E$1:$E$99997,'[2]Inspector responsibility'!$B$13:$D$379,3,FALSE)</f>
        <v>Yves Vuylsteke</v>
      </c>
    </row>
    <row r="949" spans="1:9" s="47" customFormat="1" x14ac:dyDescent="0.2">
      <c r="A949" s="48">
        <v>211001993</v>
      </c>
      <c r="B949" s="48">
        <v>2129</v>
      </c>
      <c r="C949" s="49" t="s">
        <v>2570</v>
      </c>
      <c r="D949" s="49" t="s">
        <v>2571</v>
      </c>
      <c r="E949" s="49" t="s">
        <v>34</v>
      </c>
      <c r="F949" s="49" t="s">
        <v>2572</v>
      </c>
      <c r="G949" s="46"/>
      <c r="H949" s="46"/>
      <c r="I949" s="51" t="str">
        <f>VLOOKUP($E$1:$E$99997,'[2]Inspector responsibility'!$B$13:$D$379,3,FALSE)</f>
        <v>Yves Vuylsteke</v>
      </c>
    </row>
    <row r="950" spans="1:9" s="47" customFormat="1" x14ac:dyDescent="0.2">
      <c r="A950" s="48">
        <v>211001995</v>
      </c>
      <c r="B950" s="48">
        <v>2130</v>
      </c>
      <c r="C950" s="49" t="s">
        <v>2573</v>
      </c>
      <c r="D950" s="49" t="s">
        <v>2574</v>
      </c>
      <c r="E950" s="49" t="s">
        <v>34</v>
      </c>
      <c r="F950" s="49" t="s">
        <v>2575</v>
      </c>
      <c r="G950" s="46"/>
      <c r="H950" s="46"/>
      <c r="I950" s="51" t="str">
        <f>VLOOKUP($E$1:$E$99997,'[2]Inspector responsibility'!$B$13:$D$379,3,FALSE)</f>
        <v>Yves Vuylsteke</v>
      </c>
    </row>
    <row r="951" spans="1:9" s="47" customFormat="1" x14ac:dyDescent="0.2">
      <c r="A951" s="48">
        <v>211001998</v>
      </c>
      <c r="B951" s="48">
        <v>2132</v>
      </c>
      <c r="C951" s="49" t="s">
        <v>2576</v>
      </c>
      <c r="D951" s="49" t="s">
        <v>2577</v>
      </c>
      <c r="E951" s="49" t="s">
        <v>34</v>
      </c>
      <c r="F951" s="49" t="s">
        <v>1064</v>
      </c>
      <c r="G951" s="46"/>
      <c r="H951" s="46"/>
      <c r="I951" s="51" t="str">
        <f>VLOOKUP($E$1:$E$99997,'[2]Inspector responsibility'!$B$13:$D$379,3,FALSE)</f>
        <v>Yves Vuylsteke</v>
      </c>
    </row>
    <row r="952" spans="1:9" s="47" customFormat="1" x14ac:dyDescent="0.2">
      <c r="A952" s="48">
        <v>211001999</v>
      </c>
      <c r="B952" s="48">
        <v>2133</v>
      </c>
      <c r="C952" s="49" t="s">
        <v>2578</v>
      </c>
      <c r="D952" s="49" t="s">
        <v>2579</v>
      </c>
      <c r="E952" s="49" t="s">
        <v>34</v>
      </c>
      <c r="F952" s="49" t="s">
        <v>2580</v>
      </c>
      <c r="G952" s="46"/>
      <c r="H952" s="46"/>
      <c r="I952" s="51" t="str">
        <f>VLOOKUP($E$1:$E$99997,'[2]Inspector responsibility'!$B$13:$D$379,3,FALSE)</f>
        <v>Yves Vuylsteke</v>
      </c>
    </row>
    <row r="953" spans="1:9" s="47" customFormat="1" x14ac:dyDescent="0.2">
      <c r="A953" s="48">
        <v>211002000</v>
      </c>
      <c r="B953" s="48">
        <v>2134</v>
      </c>
      <c r="C953" s="49" t="s">
        <v>2581</v>
      </c>
      <c r="D953" s="49" t="s">
        <v>2579</v>
      </c>
      <c r="E953" s="49" t="s">
        <v>34</v>
      </c>
      <c r="F953" s="49" t="s">
        <v>2582</v>
      </c>
      <c r="G953" s="46"/>
      <c r="H953" s="46"/>
      <c r="I953" s="51" t="str">
        <f>VLOOKUP($E$1:$E$99997,'[2]Inspector responsibility'!$B$13:$D$379,3,FALSE)</f>
        <v>Yves Vuylsteke</v>
      </c>
    </row>
    <row r="954" spans="1:9" s="47" customFormat="1" x14ac:dyDescent="0.2">
      <c r="A954" s="48">
        <v>211900194</v>
      </c>
      <c r="B954" s="48">
        <v>2136</v>
      </c>
      <c r="C954" s="49" t="s">
        <v>2583</v>
      </c>
      <c r="D954" s="49" t="s">
        <v>2584</v>
      </c>
      <c r="E954" s="49" t="s">
        <v>34</v>
      </c>
      <c r="F954" s="49" t="s">
        <v>2585</v>
      </c>
      <c r="G954" s="46"/>
      <c r="H954" s="46"/>
      <c r="I954" s="51" t="str">
        <f>VLOOKUP($E$1:$E$99997,'[2]Inspector responsibility'!$B$13:$D$379,3,FALSE)</f>
        <v>Yves Vuylsteke</v>
      </c>
    </row>
    <row r="955" spans="1:9" s="47" customFormat="1" x14ac:dyDescent="0.2">
      <c r="A955" s="48">
        <v>211002400</v>
      </c>
      <c r="B955" s="48">
        <v>2138</v>
      </c>
      <c r="C955" s="49" t="s">
        <v>2586</v>
      </c>
      <c r="D955" s="49" t="s">
        <v>2587</v>
      </c>
      <c r="E955" s="49" t="s">
        <v>34</v>
      </c>
      <c r="F955" s="49" t="s">
        <v>2588</v>
      </c>
      <c r="G955" s="46"/>
      <c r="H955" s="46"/>
      <c r="I955" s="51" t="str">
        <f>VLOOKUP($E$1:$E$99997,'[2]Inspector responsibility'!$B$13:$D$379,3,FALSE)</f>
        <v>Yves Vuylsteke</v>
      </c>
    </row>
    <row r="956" spans="1:9" s="47" customFormat="1" x14ac:dyDescent="0.2">
      <c r="A956" s="48">
        <v>211002481</v>
      </c>
      <c r="B956" s="48">
        <v>2139</v>
      </c>
      <c r="C956" s="49" t="s">
        <v>2589</v>
      </c>
      <c r="D956" s="49" t="s">
        <v>2590</v>
      </c>
      <c r="E956" s="49" t="s">
        <v>34</v>
      </c>
      <c r="F956" s="49" t="s">
        <v>2591</v>
      </c>
      <c r="G956" s="46"/>
      <c r="H956" s="46"/>
      <c r="I956" s="51" t="str">
        <f>VLOOKUP($E$1:$E$99997,'[2]Inspector responsibility'!$B$13:$D$379,3,FALSE)</f>
        <v>Yves Vuylsteke</v>
      </c>
    </row>
    <row r="957" spans="1:9" s="47" customFormat="1" x14ac:dyDescent="0.2">
      <c r="A957" s="48">
        <v>211002008</v>
      </c>
      <c r="B957" s="48">
        <v>2141</v>
      </c>
      <c r="C957" s="49" t="s">
        <v>2592</v>
      </c>
      <c r="D957" s="49" t="s">
        <v>2593</v>
      </c>
      <c r="E957" s="49" t="s">
        <v>34</v>
      </c>
      <c r="F957" s="49" t="s">
        <v>2594</v>
      </c>
      <c r="G957" s="46"/>
      <c r="H957" s="46"/>
      <c r="I957" s="51" t="str">
        <f>VLOOKUP($E$1:$E$99997,'[2]Inspector responsibility'!$B$13:$D$379,3,FALSE)</f>
        <v>Yves Vuylsteke</v>
      </c>
    </row>
    <row r="958" spans="1:9" s="47" customFormat="1" x14ac:dyDescent="0.2">
      <c r="A958" s="48">
        <v>211904939</v>
      </c>
      <c r="B958" s="48">
        <v>2143</v>
      </c>
      <c r="C958" s="49" t="s">
        <v>2595</v>
      </c>
      <c r="D958" s="49" t="s">
        <v>2596</v>
      </c>
      <c r="E958" s="49" t="s">
        <v>34</v>
      </c>
      <c r="F958" s="49" t="s">
        <v>2597</v>
      </c>
      <c r="G958" s="46"/>
      <c r="H958" s="46"/>
      <c r="I958" s="51" t="str">
        <f>VLOOKUP($E$1:$E$99997,'[2]Inspector responsibility'!$B$13:$D$379,3,FALSE)</f>
        <v>Yves Vuylsteke</v>
      </c>
    </row>
    <row r="959" spans="1:9" s="47" customFormat="1" x14ac:dyDescent="0.2">
      <c r="A959" s="48">
        <v>211003600</v>
      </c>
      <c r="B959" s="48">
        <v>2144</v>
      </c>
      <c r="C959" s="49" t="s">
        <v>2598</v>
      </c>
      <c r="D959" s="49" t="s">
        <v>2599</v>
      </c>
      <c r="E959" s="49" t="s">
        <v>34</v>
      </c>
      <c r="F959" s="49" t="s">
        <v>2600</v>
      </c>
      <c r="G959" s="46"/>
      <c r="H959" s="46"/>
      <c r="I959" s="51" t="str">
        <f>VLOOKUP($E$1:$E$99997,'[2]Inspector responsibility'!$B$13:$D$379,3,FALSE)</f>
        <v>Yves Vuylsteke</v>
      </c>
    </row>
    <row r="960" spans="1:9" s="47" customFormat="1" x14ac:dyDescent="0.2">
      <c r="A960" s="48">
        <v>211002407</v>
      </c>
      <c r="B960" s="48">
        <v>2145</v>
      </c>
      <c r="C960" s="49" t="s">
        <v>2601</v>
      </c>
      <c r="D960" s="49" t="s">
        <v>2602</v>
      </c>
      <c r="E960" s="49" t="s">
        <v>34</v>
      </c>
      <c r="F960" s="49" t="s">
        <v>2603</v>
      </c>
      <c r="G960" s="46"/>
      <c r="H960" s="46"/>
      <c r="I960" s="51" t="str">
        <f>VLOOKUP($E$1:$E$99997,'[2]Inspector responsibility'!$B$13:$D$379,3,FALSE)</f>
        <v>Yves Vuylsteke</v>
      </c>
    </row>
    <row r="961" spans="1:9" s="47" customFormat="1" x14ac:dyDescent="0.2">
      <c r="A961" s="48">
        <v>211903765</v>
      </c>
      <c r="B961" s="48">
        <v>2146</v>
      </c>
      <c r="C961" s="49" t="s">
        <v>2604</v>
      </c>
      <c r="D961" s="49" t="s">
        <v>2605</v>
      </c>
      <c r="E961" s="49" t="s">
        <v>34</v>
      </c>
      <c r="F961" s="49" t="s">
        <v>2606</v>
      </c>
      <c r="G961" s="46"/>
      <c r="H961" s="46"/>
      <c r="I961" s="51" t="str">
        <f>VLOOKUP($E$1:$E$99997,'[2]Inspector responsibility'!$B$13:$D$379,3,FALSE)</f>
        <v>Yves Vuylsteke</v>
      </c>
    </row>
    <row r="962" spans="1:9" s="47" customFormat="1" x14ac:dyDescent="0.2">
      <c r="A962" s="48">
        <v>211904622</v>
      </c>
      <c r="B962" s="48">
        <v>2148</v>
      </c>
      <c r="C962" s="49" t="s">
        <v>2607</v>
      </c>
      <c r="D962" s="49" t="s">
        <v>2608</v>
      </c>
      <c r="E962" s="49" t="s">
        <v>34</v>
      </c>
      <c r="F962" s="49" t="s">
        <v>2609</v>
      </c>
      <c r="G962" s="46"/>
      <c r="H962" s="46"/>
      <c r="I962" s="51" t="str">
        <f>VLOOKUP($E$1:$E$99997,'[2]Inspector responsibility'!$B$13:$D$379,3,FALSE)</f>
        <v>Yves Vuylsteke</v>
      </c>
    </row>
    <row r="963" spans="1:9" s="47" customFormat="1" x14ac:dyDescent="0.2">
      <c r="A963" s="48">
        <v>211002408</v>
      </c>
      <c r="B963" s="48">
        <v>2149</v>
      </c>
      <c r="C963" s="49" t="s">
        <v>2610</v>
      </c>
      <c r="D963" s="49" t="s">
        <v>2611</v>
      </c>
      <c r="E963" s="49" t="s">
        <v>34</v>
      </c>
      <c r="F963" s="49" t="s">
        <v>2612</v>
      </c>
      <c r="G963" s="46"/>
      <c r="H963" s="46"/>
      <c r="I963" s="51" t="str">
        <f>VLOOKUP($E$1:$E$99997,'[2]Inspector responsibility'!$B$13:$D$379,3,FALSE)</f>
        <v>Yves Vuylsteke</v>
      </c>
    </row>
    <row r="964" spans="1:9" s="47" customFormat="1" x14ac:dyDescent="0.2">
      <c r="A964" s="48">
        <v>211905357</v>
      </c>
      <c r="B964" s="48">
        <v>2150</v>
      </c>
      <c r="C964" s="49" t="s">
        <v>2613</v>
      </c>
      <c r="D964" s="49" t="s">
        <v>2614</v>
      </c>
      <c r="E964" s="49" t="s">
        <v>34</v>
      </c>
      <c r="F964" s="49" t="s">
        <v>2615</v>
      </c>
      <c r="G964" s="46"/>
      <c r="H964" s="46"/>
      <c r="I964" s="51" t="str">
        <f>VLOOKUP($E$1:$E$99997,'[2]Inspector responsibility'!$B$13:$D$379,3,FALSE)</f>
        <v>Yves Vuylsteke</v>
      </c>
    </row>
    <row r="965" spans="1:9" s="47" customFormat="1" x14ac:dyDescent="0.2">
      <c r="A965" s="48">
        <v>211002019</v>
      </c>
      <c r="B965" s="48">
        <v>2151</v>
      </c>
      <c r="C965" s="49" t="s">
        <v>2616</v>
      </c>
      <c r="D965" s="49" t="s">
        <v>2617</v>
      </c>
      <c r="E965" s="49" t="s">
        <v>34</v>
      </c>
      <c r="F965" s="49" t="s">
        <v>2618</v>
      </c>
      <c r="G965" s="46"/>
      <c r="H965" s="46"/>
      <c r="I965" s="51" t="str">
        <f>VLOOKUP($E$1:$E$99997,'[2]Inspector responsibility'!$B$13:$D$379,3,FALSE)</f>
        <v>Yves Vuylsteke</v>
      </c>
    </row>
    <row r="966" spans="1:9" s="47" customFormat="1" x14ac:dyDescent="0.2">
      <c r="A966" s="48">
        <v>211002020</v>
      </c>
      <c r="B966" s="48">
        <v>2152</v>
      </c>
      <c r="C966" s="49" t="s">
        <v>2619</v>
      </c>
      <c r="D966" s="49" t="s">
        <v>2620</v>
      </c>
      <c r="E966" s="49" t="s">
        <v>34</v>
      </c>
      <c r="F966" s="49" t="s">
        <v>2621</v>
      </c>
      <c r="G966" s="46"/>
      <c r="H966" s="46"/>
      <c r="I966" s="51" t="str">
        <f>VLOOKUP($E$1:$E$99997,'[2]Inspector responsibility'!$B$13:$D$379,3,FALSE)</f>
        <v>Yves Vuylsteke</v>
      </c>
    </row>
    <row r="967" spans="1:9" s="47" customFormat="1" x14ac:dyDescent="0.2">
      <c r="A967" s="48">
        <v>211002021</v>
      </c>
      <c r="B967" s="48">
        <v>2153</v>
      </c>
      <c r="C967" s="49" t="s">
        <v>2622</v>
      </c>
      <c r="D967" s="49" t="s">
        <v>2623</v>
      </c>
      <c r="E967" s="49" t="s">
        <v>34</v>
      </c>
      <c r="F967" s="49" t="s">
        <v>2624</v>
      </c>
      <c r="G967" s="46"/>
      <c r="H967" s="46"/>
      <c r="I967" s="51" t="str">
        <f>VLOOKUP($E$1:$E$99997,'[2]Inspector responsibility'!$B$13:$D$379,3,FALSE)</f>
        <v>Yves Vuylsteke</v>
      </c>
    </row>
    <row r="968" spans="1:9" s="47" customFormat="1" x14ac:dyDescent="0.2">
      <c r="A968" s="48">
        <v>211002022</v>
      </c>
      <c r="B968" s="48">
        <v>2154</v>
      </c>
      <c r="C968" s="49" t="s">
        <v>2625</v>
      </c>
      <c r="D968" s="49" t="s">
        <v>2347</v>
      </c>
      <c r="E968" s="49" t="s">
        <v>34</v>
      </c>
      <c r="F968" s="49" t="s">
        <v>2626</v>
      </c>
      <c r="G968" s="46"/>
      <c r="H968" s="46"/>
      <c r="I968" s="51" t="str">
        <f>VLOOKUP($E$1:$E$99997,'[2]Inspector responsibility'!$B$13:$D$379,3,FALSE)</f>
        <v>Yves Vuylsteke</v>
      </c>
    </row>
    <row r="969" spans="1:9" s="47" customFormat="1" x14ac:dyDescent="0.2">
      <c r="A969" s="48">
        <v>211004970</v>
      </c>
      <c r="B969" s="48">
        <v>2155</v>
      </c>
      <c r="C969" s="49" t="s">
        <v>2627</v>
      </c>
      <c r="D969" s="49" t="s">
        <v>2628</v>
      </c>
      <c r="E969" s="49" t="s">
        <v>34</v>
      </c>
      <c r="F969" s="49" t="s">
        <v>2629</v>
      </c>
      <c r="G969" s="46"/>
      <c r="H969" s="46"/>
      <c r="I969" s="51" t="str">
        <f>VLOOKUP($E$1:$E$99997,'[2]Inspector responsibility'!$B$13:$D$379,3,FALSE)</f>
        <v>Yves Vuylsteke</v>
      </c>
    </row>
    <row r="970" spans="1:9" s="47" customFormat="1" x14ac:dyDescent="0.2">
      <c r="A970" s="48">
        <v>211003404</v>
      </c>
      <c r="B970" s="48">
        <v>2156</v>
      </c>
      <c r="C970" s="49" t="s">
        <v>2630</v>
      </c>
      <c r="D970" s="49" t="s">
        <v>2631</v>
      </c>
      <c r="E970" s="49" t="s">
        <v>34</v>
      </c>
      <c r="F970" s="49" t="s">
        <v>2632</v>
      </c>
      <c r="G970" s="46"/>
      <c r="H970" s="46"/>
      <c r="I970" s="51" t="str">
        <f>VLOOKUP($E$1:$E$99997,'[2]Inspector responsibility'!$B$13:$D$379,3,FALSE)</f>
        <v>Yves Vuylsteke</v>
      </c>
    </row>
    <row r="971" spans="1:9" s="47" customFormat="1" x14ac:dyDescent="0.2">
      <c r="A971" s="48">
        <v>211003405</v>
      </c>
      <c r="B971" s="48">
        <v>2157</v>
      </c>
      <c r="C971" s="49" t="s">
        <v>2630</v>
      </c>
      <c r="D971" s="49" t="s">
        <v>2633</v>
      </c>
      <c r="E971" s="49" t="s">
        <v>34</v>
      </c>
      <c r="F971" s="49" t="s">
        <v>2634</v>
      </c>
      <c r="G971" s="46"/>
      <c r="H971" s="46"/>
      <c r="I971" s="51" t="str">
        <f>VLOOKUP($E$1:$E$99997,'[2]Inspector responsibility'!$B$13:$D$379,3,FALSE)</f>
        <v>Yves Vuylsteke</v>
      </c>
    </row>
    <row r="972" spans="1:9" s="47" customFormat="1" x14ac:dyDescent="0.2">
      <c r="A972" s="48">
        <v>211002025</v>
      </c>
      <c r="B972" s="48">
        <v>2158</v>
      </c>
      <c r="C972" s="49" t="s">
        <v>2635</v>
      </c>
      <c r="D972" s="49" t="s">
        <v>2636</v>
      </c>
      <c r="E972" s="49" t="s">
        <v>34</v>
      </c>
      <c r="F972" s="49" t="s">
        <v>2637</v>
      </c>
      <c r="G972" s="46"/>
      <c r="H972" s="46"/>
      <c r="I972" s="51" t="str">
        <f>VLOOKUP($E$1:$E$99997,'[2]Inspector responsibility'!$B$13:$D$379,3,FALSE)</f>
        <v>Yves Vuylsteke</v>
      </c>
    </row>
    <row r="973" spans="1:9" s="47" customFormat="1" x14ac:dyDescent="0.2">
      <c r="A973" s="48">
        <v>211002026</v>
      </c>
      <c r="B973" s="48">
        <v>2159</v>
      </c>
      <c r="C973" s="49" t="s">
        <v>2638</v>
      </c>
      <c r="D973" s="49" t="s">
        <v>2639</v>
      </c>
      <c r="E973" s="49" t="s">
        <v>34</v>
      </c>
      <c r="F973" s="49" t="s">
        <v>2640</v>
      </c>
      <c r="G973" s="46"/>
      <c r="H973" s="46"/>
      <c r="I973" s="51" t="str">
        <f>VLOOKUP($E$1:$E$99997,'[2]Inspector responsibility'!$B$13:$D$379,3,FALSE)</f>
        <v>Yves Vuylsteke</v>
      </c>
    </row>
    <row r="974" spans="1:9" s="47" customFormat="1" x14ac:dyDescent="0.2">
      <c r="A974" s="48">
        <v>211002027</v>
      </c>
      <c r="B974" s="48">
        <v>2160</v>
      </c>
      <c r="C974" s="49" t="s">
        <v>2641</v>
      </c>
      <c r="D974" s="49" t="s">
        <v>2288</v>
      </c>
      <c r="E974" s="49" t="s">
        <v>34</v>
      </c>
      <c r="F974" s="49" t="s">
        <v>2642</v>
      </c>
      <c r="G974" s="46"/>
      <c r="H974" s="46"/>
      <c r="I974" s="51" t="str">
        <f>VLOOKUP($E$1:$E$99997,'[2]Inspector responsibility'!$B$13:$D$379,3,FALSE)</f>
        <v>Yves Vuylsteke</v>
      </c>
    </row>
    <row r="975" spans="1:9" s="47" customFormat="1" x14ac:dyDescent="0.2">
      <c r="A975" s="48">
        <v>211002483</v>
      </c>
      <c r="B975" s="48">
        <v>2161</v>
      </c>
      <c r="C975" s="49" t="s">
        <v>2643</v>
      </c>
      <c r="D975" s="49" t="s">
        <v>2644</v>
      </c>
      <c r="E975" s="49" t="s">
        <v>34</v>
      </c>
      <c r="F975" s="49" t="s">
        <v>2645</v>
      </c>
      <c r="G975" s="46"/>
      <c r="H975" s="46"/>
      <c r="I975" s="51" t="str">
        <f>VLOOKUP($E$1:$E$99997,'[2]Inspector responsibility'!$B$13:$D$379,3,FALSE)</f>
        <v>Yves Vuylsteke</v>
      </c>
    </row>
    <row r="976" spans="1:9" s="47" customFormat="1" x14ac:dyDescent="0.2">
      <c r="A976" s="48">
        <v>211904068</v>
      </c>
      <c r="B976" s="48">
        <v>2162</v>
      </c>
      <c r="C976" s="49" t="s">
        <v>2646</v>
      </c>
      <c r="D976" s="49" t="s">
        <v>2647</v>
      </c>
      <c r="E976" s="49" t="s">
        <v>34</v>
      </c>
      <c r="F976" s="49" t="s">
        <v>2648</v>
      </c>
      <c r="G976" s="46"/>
      <c r="H976" s="46"/>
      <c r="I976" s="51" t="str">
        <f>VLOOKUP($E$1:$E$99997,'[2]Inspector responsibility'!$B$13:$D$379,3,FALSE)</f>
        <v>Yves Vuylsteke</v>
      </c>
    </row>
    <row r="977" spans="1:9" s="47" customFormat="1" x14ac:dyDescent="0.2">
      <c r="A977" s="48">
        <v>211900195</v>
      </c>
      <c r="B977" s="48">
        <v>2163</v>
      </c>
      <c r="C977" s="49" t="s">
        <v>2649</v>
      </c>
      <c r="D977" s="49" t="s">
        <v>2650</v>
      </c>
      <c r="E977" s="49" t="s">
        <v>34</v>
      </c>
      <c r="F977" s="49" t="s">
        <v>2651</v>
      </c>
      <c r="G977" s="46"/>
      <c r="H977" s="46"/>
      <c r="I977" s="51" t="str">
        <f>VLOOKUP($E$1:$E$99997,'[2]Inspector responsibility'!$B$13:$D$379,3,FALSE)</f>
        <v>Yves Vuylsteke</v>
      </c>
    </row>
    <row r="978" spans="1:9" s="47" customFormat="1" x14ac:dyDescent="0.2">
      <c r="A978" s="48">
        <v>211002029</v>
      </c>
      <c r="B978" s="48">
        <v>2164</v>
      </c>
      <c r="C978" s="49" t="s">
        <v>2652</v>
      </c>
      <c r="D978" s="49" t="s">
        <v>2653</v>
      </c>
      <c r="E978" s="49" t="s">
        <v>34</v>
      </c>
      <c r="F978" s="49" t="s">
        <v>2654</v>
      </c>
      <c r="G978" s="46"/>
      <c r="H978" s="46"/>
      <c r="I978" s="51" t="str">
        <f>VLOOKUP($E$1:$E$99997,'[2]Inspector responsibility'!$B$13:$D$379,3,FALSE)</f>
        <v>Yves Vuylsteke</v>
      </c>
    </row>
    <row r="979" spans="1:9" s="47" customFormat="1" x14ac:dyDescent="0.2">
      <c r="A979" s="48">
        <v>211002030</v>
      </c>
      <c r="B979" s="48">
        <v>2165</v>
      </c>
      <c r="C979" s="49" t="s">
        <v>2655</v>
      </c>
      <c r="D979" s="49" t="s">
        <v>2656</v>
      </c>
      <c r="E979" s="49" t="s">
        <v>34</v>
      </c>
      <c r="F979" s="49" t="s">
        <v>2657</v>
      </c>
      <c r="G979" s="46"/>
      <c r="H979" s="46"/>
      <c r="I979" s="51" t="str">
        <f>VLOOKUP($E$1:$E$99997,'[2]Inspector responsibility'!$B$13:$D$379,3,FALSE)</f>
        <v>Yves Vuylsteke</v>
      </c>
    </row>
    <row r="980" spans="1:9" s="47" customFormat="1" x14ac:dyDescent="0.2">
      <c r="A980" s="48">
        <v>211002424</v>
      </c>
      <c r="B980" s="48">
        <v>2166</v>
      </c>
      <c r="C980" s="49" t="s">
        <v>2658</v>
      </c>
      <c r="D980" s="49" t="s">
        <v>2659</v>
      </c>
      <c r="E980" s="49" t="s">
        <v>34</v>
      </c>
      <c r="F980" s="49" t="s">
        <v>2660</v>
      </c>
      <c r="G980" s="46"/>
      <c r="H980" s="46"/>
      <c r="I980" s="51" t="str">
        <f>VLOOKUP($E$1:$E$99997,'[2]Inspector responsibility'!$B$13:$D$379,3,FALSE)</f>
        <v>Yves Vuylsteke</v>
      </c>
    </row>
    <row r="981" spans="1:9" s="47" customFormat="1" x14ac:dyDescent="0.2">
      <c r="A981" s="48">
        <v>211900207</v>
      </c>
      <c r="B981" s="48">
        <v>2167</v>
      </c>
      <c r="C981" s="49" t="s">
        <v>2661</v>
      </c>
      <c r="D981" s="49" t="s">
        <v>2662</v>
      </c>
      <c r="E981" s="49" t="s">
        <v>34</v>
      </c>
      <c r="F981" s="49" t="s">
        <v>2663</v>
      </c>
      <c r="G981" s="46"/>
      <c r="H981" s="46"/>
      <c r="I981" s="51" t="str">
        <f>VLOOKUP($E$1:$E$99997,'[2]Inspector responsibility'!$B$13:$D$379,3,FALSE)</f>
        <v>Yves Vuylsteke</v>
      </c>
    </row>
    <row r="982" spans="1:9" s="47" customFormat="1" x14ac:dyDescent="0.2">
      <c r="A982" s="48">
        <v>211900678</v>
      </c>
      <c r="B982" s="48">
        <v>2168</v>
      </c>
      <c r="C982" s="49" t="s">
        <v>2664</v>
      </c>
      <c r="D982" s="49" t="s">
        <v>2665</v>
      </c>
      <c r="E982" s="49" t="s">
        <v>34</v>
      </c>
      <c r="F982" s="49" t="s">
        <v>2666</v>
      </c>
      <c r="G982" s="46"/>
      <c r="H982" s="46"/>
      <c r="I982" s="51" t="str">
        <f>VLOOKUP($E$1:$E$99997,'[2]Inspector responsibility'!$B$13:$D$379,3,FALSE)</f>
        <v>Yves Vuylsteke</v>
      </c>
    </row>
    <row r="983" spans="1:9" s="47" customFormat="1" x14ac:dyDescent="0.2">
      <c r="A983" s="48">
        <v>211900208</v>
      </c>
      <c r="B983" s="48">
        <v>2169</v>
      </c>
      <c r="C983" s="49" t="s">
        <v>2667</v>
      </c>
      <c r="D983" s="49" t="s">
        <v>2662</v>
      </c>
      <c r="E983" s="49" t="s">
        <v>34</v>
      </c>
      <c r="F983" s="49" t="s">
        <v>2668</v>
      </c>
      <c r="G983" s="46"/>
      <c r="H983" s="46"/>
      <c r="I983" s="51" t="str">
        <f>VLOOKUP($E$1:$E$99997,'[2]Inspector responsibility'!$B$13:$D$379,3,FALSE)</f>
        <v>Yves Vuylsteke</v>
      </c>
    </row>
    <row r="984" spans="1:9" s="47" customFormat="1" x14ac:dyDescent="0.2">
      <c r="A984" s="48">
        <v>211002042</v>
      </c>
      <c r="B984" s="48">
        <v>2171</v>
      </c>
      <c r="C984" s="49" t="s">
        <v>2669</v>
      </c>
      <c r="D984" s="49" t="s">
        <v>2670</v>
      </c>
      <c r="E984" s="49" t="s">
        <v>34</v>
      </c>
      <c r="F984" s="49" t="s">
        <v>2671</v>
      </c>
      <c r="G984" s="46"/>
      <c r="H984" s="46"/>
      <c r="I984" s="51" t="str">
        <f>VLOOKUP($E$1:$E$99997,'[2]Inspector responsibility'!$B$13:$D$379,3,FALSE)</f>
        <v>Yves Vuylsteke</v>
      </c>
    </row>
    <row r="985" spans="1:9" s="47" customFormat="1" x14ac:dyDescent="0.2">
      <c r="A985" s="48">
        <v>211002047</v>
      </c>
      <c r="B985" s="48">
        <v>2173</v>
      </c>
      <c r="C985" s="49" t="s">
        <v>2672</v>
      </c>
      <c r="D985" s="49" t="s">
        <v>2605</v>
      </c>
      <c r="E985" s="49" t="s">
        <v>34</v>
      </c>
      <c r="F985" s="49" t="s">
        <v>2673</v>
      </c>
      <c r="G985" s="46"/>
      <c r="H985" s="46"/>
      <c r="I985" s="51" t="str">
        <f>VLOOKUP($E$1:$E$99997,'[2]Inspector responsibility'!$B$13:$D$379,3,FALSE)</f>
        <v>Yves Vuylsteke</v>
      </c>
    </row>
    <row r="986" spans="1:9" s="47" customFormat="1" x14ac:dyDescent="0.2">
      <c r="A986" s="48">
        <v>211001858</v>
      </c>
      <c r="B986" s="48">
        <v>2174</v>
      </c>
      <c r="C986" s="49" t="s">
        <v>2674</v>
      </c>
      <c r="D986" s="49" t="s">
        <v>2675</v>
      </c>
      <c r="E986" s="49" t="s">
        <v>34</v>
      </c>
      <c r="F986" s="49" t="s">
        <v>2676</v>
      </c>
      <c r="G986" s="46"/>
      <c r="H986" s="46"/>
      <c r="I986" s="51" t="str">
        <f>VLOOKUP($E$1:$E$99997,'[2]Inspector responsibility'!$B$13:$D$379,3,FALSE)</f>
        <v>Yves Vuylsteke</v>
      </c>
    </row>
    <row r="987" spans="1:9" s="47" customFormat="1" x14ac:dyDescent="0.2">
      <c r="A987" s="48">
        <v>211002414</v>
      </c>
      <c r="B987" s="48">
        <v>2175</v>
      </c>
      <c r="C987" s="49" t="s">
        <v>2677</v>
      </c>
      <c r="D987" s="49" t="s">
        <v>2279</v>
      </c>
      <c r="E987" s="49" t="s">
        <v>34</v>
      </c>
      <c r="F987" s="49" t="s">
        <v>2678</v>
      </c>
      <c r="G987" s="46"/>
      <c r="H987" s="46"/>
      <c r="I987" s="51" t="str">
        <f>VLOOKUP($E$1:$E$99997,'[2]Inspector responsibility'!$B$13:$D$379,3,FALSE)</f>
        <v>Yves Vuylsteke</v>
      </c>
    </row>
    <row r="988" spans="1:9" s="47" customFormat="1" x14ac:dyDescent="0.2">
      <c r="A988" s="48">
        <v>211005523</v>
      </c>
      <c r="B988" s="48">
        <v>2176</v>
      </c>
      <c r="C988" s="49" t="s">
        <v>2679</v>
      </c>
      <c r="D988" s="49" t="s">
        <v>78</v>
      </c>
      <c r="E988" s="49" t="s">
        <v>28</v>
      </c>
      <c r="F988" s="49" t="s">
        <v>2680</v>
      </c>
      <c r="G988" s="46"/>
      <c r="H988" s="46"/>
      <c r="I988" s="51" t="str">
        <f>VLOOKUP($E$1:$E$99997,'[2]Inspector responsibility'!$B$13:$D$379,3,FALSE)</f>
        <v>Fredrik Blomgren</v>
      </c>
    </row>
    <row r="989" spans="1:9" s="47" customFormat="1" x14ac:dyDescent="0.2">
      <c r="A989" s="48">
        <v>211002049</v>
      </c>
      <c r="B989" s="48">
        <v>2177</v>
      </c>
      <c r="C989" s="49" t="s">
        <v>2681</v>
      </c>
      <c r="D989" s="49" t="s">
        <v>2682</v>
      </c>
      <c r="E989" s="49" t="s">
        <v>1459</v>
      </c>
      <c r="F989" s="49" t="s">
        <v>2683</v>
      </c>
      <c r="G989" s="46"/>
      <c r="H989" s="46"/>
      <c r="I989" s="51" t="str">
        <f>VLOOKUP($E$1:$E$99997,'[2]Inspector responsibility'!$B$13:$D$379,3,FALSE)</f>
        <v>Fredrik Blomgren</v>
      </c>
    </row>
    <row r="990" spans="1:9" s="47" customFormat="1" x14ac:dyDescent="0.2">
      <c r="A990" s="48">
        <v>211002486</v>
      </c>
      <c r="B990" s="48">
        <v>2178</v>
      </c>
      <c r="C990" s="49" t="s">
        <v>2684</v>
      </c>
      <c r="D990" s="49" t="s">
        <v>2685</v>
      </c>
      <c r="E990" s="49" t="s">
        <v>34</v>
      </c>
      <c r="F990" s="49" t="s">
        <v>2686</v>
      </c>
      <c r="G990" s="46"/>
      <c r="H990" s="46"/>
      <c r="I990" s="51" t="str">
        <f>VLOOKUP($E$1:$E$99997,'[2]Inspector responsibility'!$B$13:$D$379,3,FALSE)</f>
        <v>Yves Vuylsteke</v>
      </c>
    </row>
    <row r="991" spans="1:9" s="47" customFormat="1" x14ac:dyDescent="0.2">
      <c r="A991" s="48">
        <v>211002052</v>
      </c>
      <c r="B991" s="48">
        <v>2179</v>
      </c>
      <c r="C991" s="49" t="s">
        <v>2687</v>
      </c>
      <c r="D991" s="49" t="s">
        <v>2688</v>
      </c>
      <c r="E991" s="49" t="s">
        <v>1459</v>
      </c>
      <c r="F991" s="49" t="s">
        <v>2689</v>
      </c>
      <c r="G991" s="46"/>
      <c r="H991" s="46"/>
      <c r="I991" s="51" t="str">
        <f>VLOOKUP($E$1:$E$99997,'[2]Inspector responsibility'!$B$13:$D$379,3,FALSE)</f>
        <v>Fredrik Blomgren</v>
      </c>
    </row>
    <row r="992" spans="1:9" s="47" customFormat="1" x14ac:dyDescent="0.2">
      <c r="A992" s="48">
        <v>211003460</v>
      </c>
      <c r="B992" s="48">
        <v>2181</v>
      </c>
      <c r="C992" s="49" t="s">
        <v>2690</v>
      </c>
      <c r="D992" s="49" t="s">
        <v>2691</v>
      </c>
      <c r="E992" s="49" t="s">
        <v>52</v>
      </c>
      <c r="F992" s="49" t="s">
        <v>2692</v>
      </c>
      <c r="G992" s="46"/>
      <c r="H992" s="46"/>
      <c r="I992" s="51" t="str">
        <f>VLOOKUP($E$1:$E$99997,'[2]Inspector responsibility'!$B$13:$D$379,3,FALSE)</f>
        <v>Yves Vuylsteke</v>
      </c>
    </row>
    <row r="993" spans="1:9" s="47" customFormat="1" x14ac:dyDescent="0.2">
      <c r="A993" s="48">
        <v>211004975</v>
      </c>
      <c r="B993" s="48">
        <v>2182</v>
      </c>
      <c r="C993" s="49" t="s">
        <v>2693</v>
      </c>
      <c r="D993" s="49" t="s">
        <v>2694</v>
      </c>
      <c r="E993" s="49" t="s">
        <v>34</v>
      </c>
      <c r="F993" s="49" t="s">
        <v>2695</v>
      </c>
      <c r="G993" s="46"/>
      <c r="H993" s="46"/>
      <c r="I993" s="51" t="str">
        <f>VLOOKUP($E$1:$E$99997,'[2]Inspector responsibility'!$B$13:$D$379,3,FALSE)</f>
        <v>Yves Vuylsteke</v>
      </c>
    </row>
    <row r="994" spans="1:9" s="47" customFormat="1" x14ac:dyDescent="0.2">
      <c r="A994" s="48">
        <v>211002055</v>
      </c>
      <c r="B994" s="48">
        <v>2183</v>
      </c>
      <c r="C994" s="49" t="s">
        <v>2696</v>
      </c>
      <c r="D994" s="49" t="s">
        <v>2697</v>
      </c>
      <c r="E994" s="49" t="s">
        <v>1459</v>
      </c>
      <c r="F994" s="49" t="s">
        <v>2698</v>
      </c>
      <c r="G994" s="46"/>
      <c r="H994" s="46"/>
      <c r="I994" s="51" t="str">
        <f>VLOOKUP($E$1:$E$99997,'[2]Inspector responsibility'!$B$13:$D$379,3,FALSE)</f>
        <v>Fredrik Blomgren</v>
      </c>
    </row>
    <row r="995" spans="1:9" s="47" customFormat="1" x14ac:dyDescent="0.2">
      <c r="A995" s="48">
        <v>211002054</v>
      </c>
      <c r="B995" s="48">
        <v>2184</v>
      </c>
      <c r="C995" s="49" t="s">
        <v>2699</v>
      </c>
      <c r="D995" s="49" t="s">
        <v>2700</v>
      </c>
      <c r="E995" s="49" t="s">
        <v>1459</v>
      </c>
      <c r="F995" s="49" t="s">
        <v>2701</v>
      </c>
      <c r="G995" s="46"/>
      <c r="H995" s="46"/>
      <c r="I995" s="51" t="str">
        <f>VLOOKUP($E$1:$E$99997,'[2]Inspector responsibility'!$B$13:$D$379,3,FALSE)</f>
        <v>Fredrik Blomgren</v>
      </c>
    </row>
    <row r="996" spans="1:9" s="47" customFormat="1" x14ac:dyDescent="0.2">
      <c r="A996" s="48">
        <v>211005183</v>
      </c>
      <c r="B996" s="48">
        <v>2185</v>
      </c>
      <c r="C996" s="49" t="s">
        <v>2702</v>
      </c>
      <c r="D996" s="49" t="s">
        <v>2703</v>
      </c>
      <c r="E996" s="49" t="s">
        <v>818</v>
      </c>
      <c r="F996" s="49" t="s">
        <v>2704</v>
      </c>
      <c r="G996" s="46"/>
      <c r="H996" s="46"/>
      <c r="I996" s="51" t="str">
        <f>VLOOKUP($E$1:$E$99997,'[2]Inspector responsibility'!$B$13:$D$379,3,FALSE)</f>
        <v>Ian Shortley</v>
      </c>
    </row>
    <row r="997" spans="1:9" s="47" customFormat="1" x14ac:dyDescent="0.2">
      <c r="A997" s="48">
        <v>211002489</v>
      </c>
      <c r="B997" s="48">
        <v>2186</v>
      </c>
      <c r="C997" s="49" t="s">
        <v>2705</v>
      </c>
      <c r="D997" s="49" t="s">
        <v>2706</v>
      </c>
      <c r="E997" s="49" t="s">
        <v>18</v>
      </c>
      <c r="F997" s="49" t="s">
        <v>2707</v>
      </c>
      <c r="G997" s="46"/>
      <c r="H997" s="46"/>
      <c r="I997" s="51" t="str">
        <f>VLOOKUP($E$1:$E$99997,'[2]Inspector responsibility'!$B$13:$D$379,3,FALSE)</f>
        <v>Ian Shortley</v>
      </c>
    </row>
    <row r="998" spans="1:9" s="47" customFormat="1" x14ac:dyDescent="0.2">
      <c r="A998" s="48">
        <v>211004574</v>
      </c>
      <c r="B998" s="48">
        <v>2189</v>
      </c>
      <c r="C998" s="49" t="s">
        <v>2708</v>
      </c>
      <c r="D998" s="49" t="s">
        <v>2709</v>
      </c>
      <c r="E998" s="49" t="s">
        <v>52</v>
      </c>
      <c r="F998" s="49" t="s">
        <v>2710</v>
      </c>
      <c r="G998" s="46"/>
      <c r="H998" s="46"/>
      <c r="I998" s="51" t="str">
        <f>VLOOKUP($E$1:$E$99997,'[2]Inspector responsibility'!$B$13:$D$379,3,FALSE)</f>
        <v>Yves Vuylsteke</v>
      </c>
    </row>
    <row r="999" spans="1:9" s="47" customFormat="1" x14ac:dyDescent="0.2">
      <c r="A999" s="48">
        <v>211900238</v>
      </c>
      <c r="B999" s="48">
        <v>2190</v>
      </c>
      <c r="C999" s="49" t="s">
        <v>2711</v>
      </c>
      <c r="D999" s="49" t="s">
        <v>2712</v>
      </c>
      <c r="E999" s="49" t="s">
        <v>382</v>
      </c>
      <c r="F999" s="49" t="s">
        <v>2713</v>
      </c>
      <c r="G999" s="46"/>
      <c r="H999" s="46"/>
      <c r="I999" s="51" t="str">
        <f>VLOOKUP($E$1:$E$99997,'[2]Inspector responsibility'!$B$13:$D$379,3,FALSE)</f>
        <v>Ian Shortley</v>
      </c>
    </row>
    <row r="1000" spans="1:9" s="47" customFormat="1" x14ac:dyDescent="0.2">
      <c r="A1000" s="48">
        <v>211002060</v>
      </c>
      <c r="B1000" s="48">
        <v>2191</v>
      </c>
      <c r="C1000" s="49" t="s">
        <v>2714</v>
      </c>
      <c r="D1000" s="49" t="s">
        <v>2715</v>
      </c>
      <c r="E1000" s="49" t="s">
        <v>1459</v>
      </c>
      <c r="F1000" s="49" t="s">
        <v>2716</v>
      </c>
      <c r="G1000" s="46"/>
      <c r="H1000" s="46"/>
      <c r="I1000" s="51" t="str">
        <f>VLOOKUP($E$1:$E$99997,'[2]Inspector responsibility'!$B$13:$D$379,3,FALSE)</f>
        <v>Fredrik Blomgren</v>
      </c>
    </row>
    <row r="1001" spans="1:9" s="47" customFormat="1" x14ac:dyDescent="0.2">
      <c r="A1001" s="48">
        <v>211002061</v>
      </c>
      <c r="B1001" s="48">
        <v>2192</v>
      </c>
      <c r="C1001" s="49" t="s">
        <v>2717</v>
      </c>
      <c r="D1001" s="49" t="s">
        <v>2700</v>
      </c>
      <c r="E1001" s="49" t="s">
        <v>1459</v>
      </c>
      <c r="F1001" s="49" t="s">
        <v>2718</v>
      </c>
      <c r="G1001" s="46"/>
      <c r="H1001" s="46"/>
      <c r="I1001" s="51" t="str">
        <f>VLOOKUP($E$1:$E$99997,'[2]Inspector responsibility'!$B$13:$D$379,3,FALSE)</f>
        <v>Fredrik Blomgren</v>
      </c>
    </row>
    <row r="1002" spans="1:9" s="47" customFormat="1" x14ac:dyDescent="0.2">
      <c r="A1002" s="48">
        <v>211002067</v>
      </c>
      <c r="B1002" s="48">
        <v>2194</v>
      </c>
      <c r="C1002" s="49" t="s">
        <v>2719</v>
      </c>
      <c r="D1002" s="49" t="s">
        <v>2720</v>
      </c>
      <c r="E1002" s="49" t="s">
        <v>389</v>
      </c>
      <c r="F1002" s="49" t="s">
        <v>2721</v>
      </c>
      <c r="G1002" s="46"/>
      <c r="H1002" s="46"/>
      <c r="I1002" s="51" t="str">
        <f>VLOOKUP($E$1:$E$99997,'[2]Inspector responsibility'!$B$13:$D$379,3,FALSE)</f>
        <v>Ian Shortley</v>
      </c>
    </row>
    <row r="1003" spans="1:9" s="47" customFormat="1" x14ac:dyDescent="0.2">
      <c r="A1003" s="48">
        <v>211004781</v>
      </c>
      <c r="B1003" s="48">
        <v>2195</v>
      </c>
      <c r="C1003" s="49" t="s">
        <v>2722</v>
      </c>
      <c r="D1003" s="49" t="s">
        <v>2723</v>
      </c>
      <c r="E1003" s="49" t="s">
        <v>380</v>
      </c>
      <c r="F1003" s="49" t="s">
        <v>2724</v>
      </c>
      <c r="G1003" s="46"/>
      <c r="H1003" s="46"/>
      <c r="I1003" s="51" t="str">
        <f>VLOOKUP($E$1:$E$99997,'[2]Inspector responsibility'!$B$13:$D$379,3,FALSE)</f>
        <v>Yves Vuylsteke</v>
      </c>
    </row>
    <row r="1004" spans="1:9" s="47" customFormat="1" x14ac:dyDescent="0.2">
      <c r="A1004" s="48">
        <v>211903990</v>
      </c>
      <c r="B1004" s="48">
        <v>2196</v>
      </c>
      <c r="C1004" s="49" t="s">
        <v>2725</v>
      </c>
      <c r="D1004" s="49" t="s">
        <v>2726</v>
      </c>
      <c r="E1004" s="49" t="s">
        <v>34</v>
      </c>
      <c r="F1004" s="49" t="s">
        <v>2727</v>
      </c>
      <c r="G1004" s="46"/>
      <c r="H1004" s="46"/>
      <c r="I1004" s="51" t="str">
        <f>VLOOKUP($E$1:$E$99997,'[2]Inspector responsibility'!$B$13:$D$379,3,FALSE)</f>
        <v>Yves Vuylsteke</v>
      </c>
    </row>
    <row r="1005" spans="1:9" s="47" customFormat="1" x14ac:dyDescent="0.2">
      <c r="A1005" s="48">
        <v>211001490</v>
      </c>
      <c r="B1005" s="48">
        <v>2197</v>
      </c>
      <c r="C1005" s="49" t="s">
        <v>2728</v>
      </c>
      <c r="D1005" s="49" t="s">
        <v>2729</v>
      </c>
      <c r="E1005" s="49" t="s">
        <v>389</v>
      </c>
      <c r="F1005" s="49" t="s">
        <v>2730</v>
      </c>
      <c r="G1005" s="46"/>
      <c r="H1005" s="46"/>
      <c r="I1005" s="51" t="str">
        <f>VLOOKUP($E$1:$E$99997,'[2]Inspector responsibility'!$B$13:$D$379,3,FALSE)</f>
        <v>Ian Shortley</v>
      </c>
    </row>
    <row r="1006" spans="1:9" s="47" customFormat="1" x14ac:dyDescent="0.2">
      <c r="A1006" s="48">
        <v>211004564</v>
      </c>
      <c r="B1006" s="48">
        <v>2198</v>
      </c>
      <c r="C1006" s="49" t="s">
        <v>2731</v>
      </c>
      <c r="D1006" s="49" t="s">
        <v>2732</v>
      </c>
      <c r="E1006" s="49" t="s">
        <v>389</v>
      </c>
      <c r="F1006" s="49" t="s">
        <v>71</v>
      </c>
      <c r="G1006" s="46"/>
      <c r="H1006" s="46"/>
      <c r="I1006" s="51" t="str">
        <f>VLOOKUP($E$1:$E$99997,'[2]Inspector responsibility'!$B$13:$D$379,3,FALSE)</f>
        <v>Ian Shortley</v>
      </c>
    </row>
    <row r="1007" spans="1:9" s="47" customFormat="1" x14ac:dyDescent="0.2">
      <c r="A1007" s="48">
        <v>211004874</v>
      </c>
      <c r="B1007" s="48">
        <v>2202</v>
      </c>
      <c r="C1007" s="49" t="s">
        <v>2733</v>
      </c>
      <c r="D1007" s="49" t="s">
        <v>2734</v>
      </c>
      <c r="E1007" s="49" t="s">
        <v>878</v>
      </c>
      <c r="F1007" s="49" t="s">
        <v>2735</v>
      </c>
      <c r="G1007" s="46"/>
      <c r="H1007" s="46"/>
      <c r="I1007" s="51" t="str">
        <f>VLOOKUP($E$1:$E$99997,'[2]Inspector responsibility'!$B$13:$D$379,3,FALSE)</f>
        <v>Ian Shortley</v>
      </c>
    </row>
    <row r="1008" spans="1:9" s="47" customFormat="1" x14ac:dyDescent="0.2">
      <c r="A1008" s="48">
        <v>211002072</v>
      </c>
      <c r="B1008" s="48">
        <v>2203</v>
      </c>
      <c r="C1008" s="49" t="s">
        <v>2736</v>
      </c>
      <c r="D1008" s="49" t="s">
        <v>2737</v>
      </c>
      <c r="E1008" s="49" t="s">
        <v>1407</v>
      </c>
      <c r="F1008" s="49" t="s">
        <v>2738</v>
      </c>
      <c r="G1008" s="46"/>
      <c r="H1008" s="46"/>
      <c r="I1008" s="51" t="str">
        <f>VLOOKUP($E$1:$E$99997,'[2]Inspector responsibility'!$B$13:$D$379,3,FALSE)</f>
        <v>Fredrik Blomgren</v>
      </c>
    </row>
    <row r="1009" spans="1:9" s="47" customFormat="1" x14ac:dyDescent="0.2">
      <c r="A1009" s="48">
        <v>211005832</v>
      </c>
      <c r="B1009" s="48">
        <v>2204</v>
      </c>
      <c r="C1009" s="49" t="s">
        <v>2739</v>
      </c>
      <c r="D1009" s="49" t="s">
        <v>2740</v>
      </c>
      <c r="E1009" s="49" t="s">
        <v>67</v>
      </c>
      <c r="F1009" s="49" t="s">
        <v>71</v>
      </c>
      <c r="G1009" s="46"/>
      <c r="H1009" s="46"/>
      <c r="I1009" s="51" t="str">
        <f>VLOOKUP($E$1:$E$99997,'[2]Inspector responsibility'!$B$13:$D$379,3,FALSE)</f>
        <v>Heth Viers</v>
      </c>
    </row>
    <row r="1010" spans="1:9" s="47" customFormat="1" x14ac:dyDescent="0.2">
      <c r="A1010" s="48">
        <v>211002225</v>
      </c>
      <c r="B1010" s="48">
        <v>2205</v>
      </c>
      <c r="C1010" s="49" t="s">
        <v>2741</v>
      </c>
      <c r="D1010" s="49" t="s">
        <v>2742</v>
      </c>
      <c r="E1010" s="49" t="s">
        <v>1407</v>
      </c>
      <c r="F1010" s="49" t="s">
        <v>2743</v>
      </c>
      <c r="G1010" s="46"/>
      <c r="H1010" s="46"/>
      <c r="I1010" s="51" t="str">
        <f>VLOOKUP($E$1:$E$99997,'[2]Inspector responsibility'!$B$13:$D$379,3,FALSE)</f>
        <v>Fredrik Blomgren</v>
      </c>
    </row>
    <row r="1011" spans="1:9" s="47" customFormat="1" x14ac:dyDescent="0.2">
      <c r="A1011" s="48">
        <v>211900062</v>
      </c>
      <c r="B1011" s="48">
        <v>2206</v>
      </c>
      <c r="C1011" s="49" t="s">
        <v>2744</v>
      </c>
      <c r="D1011" s="49" t="s">
        <v>2745</v>
      </c>
      <c r="E1011" s="49" t="s">
        <v>52</v>
      </c>
      <c r="F1011" s="49" t="s">
        <v>2746</v>
      </c>
      <c r="G1011" s="46"/>
      <c r="H1011" s="46"/>
      <c r="I1011" s="51" t="str">
        <f>VLOOKUP($E$1:$E$99997,'[2]Inspector responsibility'!$B$13:$D$379,3,FALSE)</f>
        <v>Yves Vuylsteke</v>
      </c>
    </row>
    <row r="1012" spans="1:9" s="47" customFormat="1" x14ac:dyDescent="0.2">
      <c r="A1012" s="48">
        <v>211002075</v>
      </c>
      <c r="B1012" s="48">
        <v>2207</v>
      </c>
      <c r="C1012" s="49" t="s">
        <v>2747</v>
      </c>
      <c r="D1012" s="49" t="s">
        <v>2748</v>
      </c>
      <c r="E1012" s="49" t="s">
        <v>1407</v>
      </c>
      <c r="F1012" s="49" t="s">
        <v>2749</v>
      </c>
      <c r="G1012" s="46"/>
      <c r="H1012" s="46"/>
      <c r="I1012" s="51" t="str">
        <f>VLOOKUP($E$1:$E$99997,'[2]Inspector responsibility'!$B$13:$D$379,3,FALSE)</f>
        <v>Fredrik Blomgren</v>
      </c>
    </row>
    <row r="1013" spans="1:9" s="47" customFormat="1" x14ac:dyDescent="0.2">
      <c r="A1013" s="48">
        <v>211002558</v>
      </c>
      <c r="B1013" s="48">
        <v>2208</v>
      </c>
      <c r="C1013" s="49" t="s">
        <v>2750</v>
      </c>
      <c r="D1013" s="49" t="s">
        <v>1410</v>
      </c>
      <c r="E1013" s="49" t="s">
        <v>52</v>
      </c>
      <c r="F1013" s="49" t="s">
        <v>2751</v>
      </c>
      <c r="G1013" s="46"/>
      <c r="H1013" s="46"/>
      <c r="I1013" s="51" t="str">
        <f>VLOOKUP($E$1:$E$99997,'[2]Inspector responsibility'!$B$13:$D$379,3,FALSE)</f>
        <v>Yves Vuylsteke</v>
      </c>
    </row>
    <row r="1014" spans="1:9" s="47" customFormat="1" x14ac:dyDescent="0.2">
      <c r="A1014" s="48">
        <v>211002076</v>
      </c>
      <c r="B1014" s="48">
        <v>2209</v>
      </c>
      <c r="C1014" s="49" t="s">
        <v>2752</v>
      </c>
      <c r="D1014" s="49" t="s">
        <v>2753</v>
      </c>
      <c r="E1014" s="49" t="s">
        <v>1407</v>
      </c>
      <c r="F1014" s="49" t="s">
        <v>2754</v>
      </c>
      <c r="G1014" s="46"/>
      <c r="H1014" s="46"/>
      <c r="I1014" s="51" t="str">
        <f>VLOOKUP($E$1:$E$99997,'[2]Inspector responsibility'!$B$13:$D$379,3,FALSE)</f>
        <v>Fredrik Blomgren</v>
      </c>
    </row>
    <row r="1015" spans="1:9" s="47" customFormat="1" x14ac:dyDescent="0.2">
      <c r="A1015" s="48">
        <v>211002494</v>
      </c>
      <c r="B1015" s="48">
        <v>2210</v>
      </c>
      <c r="C1015" s="49" t="s">
        <v>2755</v>
      </c>
      <c r="D1015" s="49" t="s">
        <v>2756</v>
      </c>
      <c r="E1015" s="49" t="s">
        <v>1628</v>
      </c>
      <c r="F1015" s="49" t="s">
        <v>2757</v>
      </c>
      <c r="G1015" s="46"/>
      <c r="H1015" s="46"/>
      <c r="I1015" s="51" t="str">
        <f>VLOOKUP($E$1:$E$99997,'[2]Inspector responsibility'!$B$13:$D$379,3,FALSE)</f>
        <v>Echo Qu</v>
      </c>
    </row>
    <row r="1016" spans="1:9" s="47" customFormat="1" x14ac:dyDescent="0.2">
      <c r="A1016" s="48">
        <v>211903892</v>
      </c>
      <c r="B1016" s="48">
        <v>2211</v>
      </c>
      <c r="C1016" s="49" t="s">
        <v>2758</v>
      </c>
      <c r="D1016" s="49" t="s">
        <v>2759</v>
      </c>
      <c r="E1016" s="49" t="s">
        <v>28</v>
      </c>
      <c r="F1016" s="49" t="s">
        <v>2760</v>
      </c>
      <c r="G1016" s="46"/>
      <c r="H1016" s="46"/>
      <c r="I1016" s="51" t="str">
        <f>VLOOKUP($E$1:$E$99997,'[2]Inspector responsibility'!$B$13:$D$379,3,FALSE)</f>
        <v>Fredrik Blomgren</v>
      </c>
    </row>
    <row r="1017" spans="1:9" s="47" customFormat="1" x14ac:dyDescent="0.2">
      <c r="A1017" s="48">
        <v>211002078</v>
      </c>
      <c r="B1017" s="48">
        <v>2212</v>
      </c>
      <c r="C1017" s="49" t="s">
        <v>2761</v>
      </c>
      <c r="D1017" s="49" t="s">
        <v>2762</v>
      </c>
      <c r="E1017" s="49" t="s">
        <v>1407</v>
      </c>
      <c r="F1017" s="49" t="s">
        <v>2763</v>
      </c>
      <c r="G1017" s="46"/>
      <c r="H1017" s="46"/>
      <c r="I1017" s="51" t="str">
        <f>VLOOKUP($E$1:$E$99997,'[2]Inspector responsibility'!$B$13:$D$379,3,FALSE)</f>
        <v>Fredrik Blomgren</v>
      </c>
    </row>
    <row r="1018" spans="1:9" s="47" customFormat="1" x14ac:dyDescent="0.2">
      <c r="A1018" s="48">
        <v>211005833</v>
      </c>
      <c r="B1018" s="48">
        <v>2213</v>
      </c>
      <c r="C1018" s="49" t="s">
        <v>2764</v>
      </c>
      <c r="D1018" s="49" t="s">
        <v>2765</v>
      </c>
      <c r="E1018" s="49" t="s">
        <v>67</v>
      </c>
      <c r="F1018" s="49" t="s">
        <v>71</v>
      </c>
      <c r="G1018" s="46"/>
      <c r="H1018" s="46"/>
      <c r="I1018" s="51" t="str">
        <f>VLOOKUP($E$1:$E$99997,'[2]Inspector responsibility'!$B$13:$D$379,3,FALSE)</f>
        <v>Heth Viers</v>
      </c>
    </row>
    <row r="1019" spans="1:9" s="47" customFormat="1" x14ac:dyDescent="0.2">
      <c r="A1019" s="48">
        <v>211002079</v>
      </c>
      <c r="B1019" s="48">
        <v>2214</v>
      </c>
      <c r="C1019" s="49" t="s">
        <v>2766</v>
      </c>
      <c r="D1019" s="49" t="s">
        <v>2767</v>
      </c>
      <c r="E1019" s="49" t="s">
        <v>1407</v>
      </c>
      <c r="F1019" s="49" t="s">
        <v>2768</v>
      </c>
      <c r="G1019" s="46"/>
      <c r="H1019" s="46"/>
      <c r="I1019" s="51" t="str">
        <f>VLOOKUP($E$1:$E$99997,'[2]Inspector responsibility'!$B$13:$D$379,3,FALSE)</f>
        <v>Fredrik Blomgren</v>
      </c>
    </row>
    <row r="1020" spans="1:9" s="47" customFormat="1" x14ac:dyDescent="0.2">
      <c r="A1020" s="48">
        <v>211005834</v>
      </c>
      <c r="B1020" s="48">
        <v>2216</v>
      </c>
      <c r="C1020" s="49" t="s">
        <v>2769</v>
      </c>
      <c r="D1020" s="49" t="s">
        <v>2770</v>
      </c>
      <c r="E1020" s="49" t="s">
        <v>67</v>
      </c>
      <c r="F1020" s="49" t="s">
        <v>71</v>
      </c>
      <c r="G1020" s="46"/>
      <c r="H1020" s="46"/>
      <c r="I1020" s="51" t="str">
        <f>VLOOKUP($E$1:$E$99997,'[2]Inspector responsibility'!$B$13:$D$379,3,FALSE)</f>
        <v>Heth Viers</v>
      </c>
    </row>
    <row r="1021" spans="1:9" s="47" customFormat="1" x14ac:dyDescent="0.2">
      <c r="A1021" s="48">
        <v>211002080</v>
      </c>
      <c r="B1021" s="48">
        <v>2218</v>
      </c>
      <c r="C1021" s="49" t="s">
        <v>2771</v>
      </c>
      <c r="D1021" s="49" t="s">
        <v>2772</v>
      </c>
      <c r="E1021" s="49" t="s">
        <v>1407</v>
      </c>
      <c r="F1021" s="49" t="s">
        <v>2773</v>
      </c>
      <c r="G1021" s="46"/>
      <c r="H1021" s="46"/>
      <c r="I1021" s="51" t="str">
        <f>VLOOKUP($E$1:$E$99997,'[2]Inspector responsibility'!$B$13:$D$379,3,FALSE)</f>
        <v>Fredrik Blomgren</v>
      </c>
    </row>
    <row r="1022" spans="1:9" s="47" customFormat="1" x14ac:dyDescent="0.2">
      <c r="A1022" s="48">
        <v>211900063</v>
      </c>
      <c r="B1022" s="48">
        <v>2219</v>
      </c>
      <c r="C1022" s="49" t="s">
        <v>2774</v>
      </c>
      <c r="D1022" s="49" t="s">
        <v>2082</v>
      </c>
      <c r="E1022" s="49" t="s">
        <v>67</v>
      </c>
      <c r="F1022" s="49" t="s">
        <v>71</v>
      </c>
      <c r="G1022" s="46"/>
      <c r="H1022" s="46"/>
      <c r="I1022" s="51" t="str">
        <f>VLOOKUP($E$1:$E$99997,'[2]Inspector responsibility'!$B$13:$D$379,3,FALSE)</f>
        <v>Heth Viers</v>
      </c>
    </row>
    <row r="1023" spans="1:9" s="47" customFormat="1" x14ac:dyDescent="0.2">
      <c r="A1023" s="48">
        <v>211005836</v>
      </c>
      <c r="B1023" s="48">
        <v>2220</v>
      </c>
      <c r="C1023" s="49" t="s">
        <v>2769</v>
      </c>
      <c r="D1023" s="49" t="s">
        <v>2775</v>
      </c>
      <c r="E1023" s="49" t="s">
        <v>67</v>
      </c>
      <c r="F1023" s="49" t="s">
        <v>71</v>
      </c>
      <c r="G1023" s="46"/>
      <c r="H1023" s="46"/>
      <c r="I1023" s="51" t="str">
        <f>VLOOKUP($E$1:$E$99997,'[2]Inspector responsibility'!$B$13:$D$379,3,FALSE)</f>
        <v>Heth Viers</v>
      </c>
    </row>
    <row r="1024" spans="1:9" s="47" customFormat="1" x14ac:dyDescent="0.2">
      <c r="A1024" s="48">
        <v>211004294</v>
      </c>
      <c r="B1024" s="48">
        <v>2222</v>
      </c>
      <c r="C1024" s="49" t="s">
        <v>2776</v>
      </c>
      <c r="D1024" s="49" t="s">
        <v>2777</v>
      </c>
      <c r="E1024" s="49" t="s">
        <v>28</v>
      </c>
      <c r="F1024" s="49" t="s">
        <v>2778</v>
      </c>
      <c r="G1024" s="46"/>
      <c r="H1024" s="46"/>
      <c r="I1024" s="51" t="str">
        <f>VLOOKUP($E$1:$E$99997,'[2]Inspector responsibility'!$B$13:$D$379,3,FALSE)</f>
        <v>Fredrik Blomgren</v>
      </c>
    </row>
    <row r="1025" spans="1:9" s="47" customFormat="1" x14ac:dyDescent="0.2">
      <c r="A1025" s="48">
        <v>211005837</v>
      </c>
      <c r="B1025" s="48">
        <v>2223</v>
      </c>
      <c r="C1025" s="49" t="s">
        <v>2779</v>
      </c>
      <c r="D1025" s="49" t="s">
        <v>2780</v>
      </c>
      <c r="E1025" s="49" t="s">
        <v>67</v>
      </c>
      <c r="F1025" s="49" t="s">
        <v>2781</v>
      </c>
      <c r="G1025" s="46"/>
      <c r="H1025" s="46"/>
      <c r="I1025" s="51" t="str">
        <f>VLOOKUP($E$1:$E$99997,'[2]Inspector responsibility'!$B$13:$D$379,3,FALSE)</f>
        <v>Heth Viers</v>
      </c>
    </row>
    <row r="1026" spans="1:9" s="47" customFormat="1" x14ac:dyDescent="0.2">
      <c r="A1026" s="48">
        <v>211001520</v>
      </c>
      <c r="B1026" s="48">
        <v>2224</v>
      </c>
      <c r="C1026" s="49" t="s">
        <v>2782</v>
      </c>
      <c r="D1026" s="49" t="s">
        <v>2783</v>
      </c>
      <c r="E1026" s="49" t="s">
        <v>28</v>
      </c>
      <c r="F1026" s="49" t="s">
        <v>2784</v>
      </c>
      <c r="G1026" s="46"/>
      <c r="H1026" s="46"/>
      <c r="I1026" s="51" t="str">
        <f>VLOOKUP($E$1:$E$99997,'[2]Inspector responsibility'!$B$13:$D$379,3,FALSE)</f>
        <v>Fredrik Blomgren</v>
      </c>
    </row>
    <row r="1027" spans="1:9" s="47" customFormat="1" x14ac:dyDescent="0.2">
      <c r="A1027" s="48">
        <v>211005838</v>
      </c>
      <c r="B1027" s="48">
        <v>2226</v>
      </c>
      <c r="C1027" s="49" t="s">
        <v>2785</v>
      </c>
      <c r="D1027" s="49" t="s">
        <v>2786</v>
      </c>
      <c r="E1027" s="49" t="s">
        <v>67</v>
      </c>
      <c r="F1027" s="49" t="s">
        <v>2787</v>
      </c>
      <c r="G1027" s="46"/>
      <c r="H1027" s="46"/>
      <c r="I1027" s="51" t="str">
        <f>VLOOKUP($E$1:$E$99997,'[2]Inspector responsibility'!$B$13:$D$379,3,FALSE)</f>
        <v>Heth Viers</v>
      </c>
    </row>
    <row r="1028" spans="1:9" s="47" customFormat="1" x14ac:dyDescent="0.2">
      <c r="A1028" s="48">
        <v>211900064</v>
      </c>
      <c r="B1028" s="48">
        <v>2228</v>
      </c>
      <c r="C1028" s="49" t="s">
        <v>2788</v>
      </c>
      <c r="D1028" s="49" t="s">
        <v>2789</v>
      </c>
      <c r="E1028" s="49" t="s">
        <v>45</v>
      </c>
      <c r="F1028" s="49" t="s">
        <v>2790</v>
      </c>
      <c r="G1028" s="46"/>
      <c r="H1028" s="46"/>
      <c r="I1028" s="51" t="str">
        <f>VLOOKUP($E$1:$E$99997,'[2]Inspector responsibility'!$B$13:$D$379,3,FALSE)</f>
        <v>Ian Shortley</v>
      </c>
    </row>
    <row r="1029" spans="1:9" s="47" customFormat="1" x14ac:dyDescent="0.2">
      <c r="A1029" s="48">
        <v>211900065</v>
      </c>
      <c r="B1029" s="48">
        <v>2229</v>
      </c>
      <c r="C1029" s="49" t="s">
        <v>2791</v>
      </c>
      <c r="D1029" s="49" t="s">
        <v>2792</v>
      </c>
      <c r="E1029" s="49" t="s">
        <v>1321</v>
      </c>
      <c r="F1029" s="49" t="s">
        <v>2793</v>
      </c>
      <c r="G1029" s="46"/>
      <c r="H1029" s="46"/>
      <c r="I1029" s="51" t="str">
        <f>VLOOKUP($E$1:$E$99997,'[2]Inspector responsibility'!$B$13:$D$379,3,FALSE)</f>
        <v>Fredrik Blomgren</v>
      </c>
    </row>
    <row r="1030" spans="1:9" s="47" customFormat="1" x14ac:dyDescent="0.2">
      <c r="A1030" s="48">
        <v>211002089</v>
      </c>
      <c r="B1030" s="48">
        <v>2232</v>
      </c>
      <c r="C1030" s="49" t="s">
        <v>2794</v>
      </c>
      <c r="D1030" s="49" t="s">
        <v>2795</v>
      </c>
      <c r="E1030" s="49" t="s">
        <v>1321</v>
      </c>
      <c r="F1030" s="49" t="s">
        <v>2796</v>
      </c>
      <c r="G1030" s="46"/>
      <c r="H1030" s="46"/>
      <c r="I1030" s="51" t="str">
        <f>VLOOKUP($E$1:$E$99997,'[2]Inspector responsibility'!$B$13:$D$379,3,FALSE)</f>
        <v>Fredrik Blomgren</v>
      </c>
    </row>
    <row r="1031" spans="1:9" s="47" customFormat="1" x14ac:dyDescent="0.2">
      <c r="A1031" s="48">
        <v>211004593</v>
      </c>
      <c r="B1031" s="48">
        <v>2235</v>
      </c>
      <c r="C1031" s="49" t="s">
        <v>2797</v>
      </c>
      <c r="D1031" s="49" t="s">
        <v>2798</v>
      </c>
      <c r="E1031" s="49" t="s">
        <v>721</v>
      </c>
      <c r="F1031" s="49" t="s">
        <v>2799</v>
      </c>
      <c r="G1031" s="46"/>
      <c r="H1031" s="46"/>
      <c r="I1031" s="51" t="str">
        <f>VLOOKUP($E$1:$E$99997,'[2]Inspector responsibility'!$B$13:$D$379,3,FALSE)</f>
        <v>Heth Viers</v>
      </c>
    </row>
    <row r="1032" spans="1:9" s="47" customFormat="1" x14ac:dyDescent="0.2">
      <c r="A1032" s="48">
        <v>211002092</v>
      </c>
      <c r="B1032" s="48">
        <v>2236</v>
      </c>
      <c r="C1032" s="49" t="s">
        <v>2800</v>
      </c>
      <c r="D1032" s="49" t="s">
        <v>2801</v>
      </c>
      <c r="E1032" s="49" t="s">
        <v>1321</v>
      </c>
      <c r="F1032" s="49" t="s">
        <v>2802</v>
      </c>
      <c r="G1032" s="46"/>
      <c r="H1032" s="46"/>
      <c r="I1032" s="51" t="str">
        <f>VLOOKUP($E$1:$E$99997,'[2]Inspector responsibility'!$B$13:$D$379,3,FALSE)</f>
        <v>Fredrik Blomgren</v>
      </c>
    </row>
    <row r="1033" spans="1:9" s="47" customFormat="1" x14ac:dyDescent="0.2">
      <c r="A1033" s="48">
        <v>211002093</v>
      </c>
      <c r="B1033" s="48">
        <v>2239</v>
      </c>
      <c r="C1033" s="49" t="s">
        <v>2803</v>
      </c>
      <c r="D1033" s="49" t="s">
        <v>2804</v>
      </c>
      <c r="E1033" s="49" t="s">
        <v>1321</v>
      </c>
      <c r="F1033" s="49" t="s">
        <v>2805</v>
      </c>
      <c r="G1033" s="46"/>
      <c r="H1033" s="46"/>
      <c r="I1033" s="51" t="str">
        <f>VLOOKUP($E$1:$E$99997,'[2]Inspector responsibility'!$B$13:$D$379,3,FALSE)</f>
        <v>Fredrik Blomgren</v>
      </c>
    </row>
    <row r="1034" spans="1:9" s="47" customFormat="1" x14ac:dyDescent="0.2">
      <c r="A1034" s="48">
        <v>211004594</v>
      </c>
      <c r="B1034" s="48">
        <v>2240</v>
      </c>
      <c r="C1034" s="49" t="s">
        <v>2806</v>
      </c>
      <c r="D1034" s="49" t="s">
        <v>2807</v>
      </c>
      <c r="E1034" s="49" t="s">
        <v>721</v>
      </c>
      <c r="F1034" s="49" t="s">
        <v>2808</v>
      </c>
      <c r="G1034" s="46"/>
      <c r="H1034" s="46"/>
      <c r="I1034" s="51" t="str">
        <f>VLOOKUP($E$1:$E$99997,'[2]Inspector responsibility'!$B$13:$D$379,3,FALSE)</f>
        <v>Heth Viers</v>
      </c>
    </row>
    <row r="1035" spans="1:9" s="47" customFormat="1" x14ac:dyDescent="0.2">
      <c r="A1035" s="48">
        <v>211900239</v>
      </c>
      <c r="B1035" s="48">
        <v>2241</v>
      </c>
      <c r="C1035" s="49" t="s">
        <v>2809</v>
      </c>
      <c r="D1035" s="49" t="s">
        <v>2810</v>
      </c>
      <c r="E1035" s="49" t="s">
        <v>1321</v>
      </c>
      <c r="F1035" s="49" t="s">
        <v>2811</v>
      </c>
      <c r="G1035" s="46"/>
      <c r="H1035" s="46"/>
      <c r="I1035" s="51" t="str">
        <f>VLOOKUP($E$1:$E$99997,'[2]Inspector responsibility'!$B$13:$D$379,3,FALSE)</f>
        <v>Fredrik Blomgren</v>
      </c>
    </row>
    <row r="1036" spans="1:9" s="47" customFormat="1" x14ac:dyDescent="0.2">
      <c r="A1036" s="48">
        <v>211904983</v>
      </c>
      <c r="B1036" s="48">
        <v>2242</v>
      </c>
      <c r="C1036" s="49" t="s">
        <v>2812</v>
      </c>
      <c r="D1036" s="49" t="s">
        <v>2813</v>
      </c>
      <c r="E1036" s="49" t="s">
        <v>2814</v>
      </c>
      <c r="F1036" s="49" t="s">
        <v>2815</v>
      </c>
      <c r="G1036" s="46"/>
      <c r="H1036" s="46"/>
      <c r="I1036" s="51" t="str">
        <f>VLOOKUP($E$1:$E$99997,'[2]Inspector responsibility'!$B$13:$D$379,3,FALSE)</f>
        <v>Yves Vuylsteke</v>
      </c>
    </row>
    <row r="1037" spans="1:9" s="47" customFormat="1" x14ac:dyDescent="0.2">
      <c r="A1037" s="48">
        <v>211004576</v>
      </c>
      <c r="B1037" s="48">
        <v>2244</v>
      </c>
      <c r="C1037" s="49" t="s">
        <v>2816</v>
      </c>
      <c r="D1037" s="49" t="s">
        <v>2817</v>
      </c>
      <c r="E1037" s="49" t="s">
        <v>52</v>
      </c>
      <c r="F1037" s="49" t="s">
        <v>2818</v>
      </c>
      <c r="G1037" s="46"/>
      <c r="H1037" s="46"/>
      <c r="I1037" s="51" t="str">
        <f>VLOOKUP($E$1:$E$99997,'[2]Inspector responsibility'!$B$13:$D$379,3,FALSE)</f>
        <v>Yves Vuylsteke</v>
      </c>
    </row>
    <row r="1038" spans="1:9" s="47" customFormat="1" x14ac:dyDescent="0.2">
      <c r="A1038" s="48">
        <v>211004875</v>
      </c>
      <c r="B1038" s="48">
        <v>2245</v>
      </c>
      <c r="C1038" s="49" t="s">
        <v>2819</v>
      </c>
      <c r="D1038" s="49" t="s">
        <v>2820</v>
      </c>
      <c r="E1038" s="49" t="s">
        <v>878</v>
      </c>
      <c r="F1038" s="49" t="s">
        <v>2821</v>
      </c>
      <c r="G1038" s="46"/>
      <c r="H1038" s="46"/>
      <c r="I1038" s="51" t="str">
        <f>VLOOKUP($E$1:$E$99997,'[2]Inspector responsibility'!$B$13:$D$379,3,FALSE)</f>
        <v>Ian Shortley</v>
      </c>
    </row>
    <row r="1039" spans="1:9" s="47" customFormat="1" x14ac:dyDescent="0.2">
      <c r="A1039" s="48">
        <v>211005411</v>
      </c>
      <c r="B1039" s="48">
        <v>2246</v>
      </c>
      <c r="C1039" s="49" t="s">
        <v>2822</v>
      </c>
      <c r="D1039" s="49" t="s">
        <v>2823</v>
      </c>
      <c r="E1039" s="49" t="s">
        <v>18</v>
      </c>
      <c r="F1039" s="49" t="s">
        <v>2824</v>
      </c>
      <c r="G1039" s="46"/>
      <c r="H1039" s="46"/>
      <c r="I1039" s="51" t="str">
        <f>VLOOKUP($E$1:$E$99997,'[2]Inspector responsibility'!$B$13:$D$379,3,FALSE)</f>
        <v>Ian Shortley</v>
      </c>
    </row>
    <row r="1040" spans="1:9" s="47" customFormat="1" x14ac:dyDescent="0.2">
      <c r="A1040" s="48">
        <v>211002502</v>
      </c>
      <c r="B1040" s="48">
        <v>2247</v>
      </c>
      <c r="C1040" s="49" t="s">
        <v>2825</v>
      </c>
      <c r="D1040" s="49" t="s">
        <v>2826</v>
      </c>
      <c r="E1040" s="49" t="s">
        <v>45</v>
      </c>
      <c r="F1040" s="49" t="s">
        <v>2827</v>
      </c>
      <c r="G1040" s="46"/>
      <c r="H1040" s="46"/>
      <c r="I1040" s="51" t="str">
        <f>VLOOKUP($E$1:$E$99997,'[2]Inspector responsibility'!$B$13:$D$379,3,FALSE)</f>
        <v>Ian Shortley</v>
      </c>
    </row>
    <row r="1041" spans="1:9" s="47" customFormat="1" x14ac:dyDescent="0.2">
      <c r="A1041" s="48">
        <v>211002514</v>
      </c>
      <c r="B1041" s="48">
        <v>2248</v>
      </c>
      <c r="C1041" s="49" t="s">
        <v>2828</v>
      </c>
      <c r="D1041" s="49" t="s">
        <v>2829</v>
      </c>
      <c r="E1041" s="49" t="s">
        <v>45</v>
      </c>
      <c r="F1041" s="49" t="s">
        <v>2830</v>
      </c>
      <c r="G1041" s="46"/>
      <c r="H1041" s="46"/>
      <c r="I1041" s="51" t="str">
        <f>VLOOKUP($E$1:$E$99997,'[2]Inspector responsibility'!$B$13:$D$379,3,FALSE)</f>
        <v>Ian Shortley</v>
      </c>
    </row>
    <row r="1042" spans="1:9" s="47" customFormat="1" x14ac:dyDescent="0.2">
      <c r="A1042" s="48">
        <v>211005270</v>
      </c>
      <c r="B1042" s="48">
        <v>2249</v>
      </c>
      <c r="C1042" s="49" t="s">
        <v>2831</v>
      </c>
      <c r="D1042" s="49" t="s">
        <v>2832</v>
      </c>
      <c r="E1042" s="49" t="s">
        <v>45</v>
      </c>
      <c r="F1042" s="49" t="s">
        <v>2833</v>
      </c>
      <c r="G1042" s="46"/>
      <c r="H1042" s="46"/>
      <c r="I1042" s="51" t="str">
        <f>VLOOKUP($E$1:$E$99997,'[2]Inspector responsibility'!$B$13:$D$379,3,FALSE)</f>
        <v>Ian Shortley</v>
      </c>
    </row>
    <row r="1043" spans="1:9" s="47" customFormat="1" x14ac:dyDescent="0.2">
      <c r="A1043" s="48">
        <v>211002503</v>
      </c>
      <c r="B1043" s="48">
        <v>2251</v>
      </c>
      <c r="C1043" s="49" t="s">
        <v>2834</v>
      </c>
      <c r="D1043" s="49" t="s">
        <v>2835</v>
      </c>
      <c r="E1043" s="49" t="s">
        <v>45</v>
      </c>
      <c r="F1043" s="49" t="s">
        <v>2836</v>
      </c>
      <c r="G1043" s="46"/>
      <c r="H1043" s="46"/>
      <c r="I1043" s="51" t="str">
        <f>VLOOKUP($E$1:$E$99997,'[2]Inspector responsibility'!$B$13:$D$379,3,FALSE)</f>
        <v>Ian Shortley</v>
      </c>
    </row>
    <row r="1044" spans="1:9" s="47" customFormat="1" x14ac:dyDescent="0.2">
      <c r="A1044" s="48">
        <v>211002504</v>
      </c>
      <c r="B1044" s="48">
        <v>2252</v>
      </c>
      <c r="C1044" s="49" t="s">
        <v>2837</v>
      </c>
      <c r="D1044" s="49" t="s">
        <v>2838</v>
      </c>
      <c r="E1044" s="49" t="s">
        <v>45</v>
      </c>
      <c r="F1044" s="49" t="s">
        <v>2839</v>
      </c>
      <c r="G1044" s="46"/>
      <c r="H1044" s="46"/>
      <c r="I1044" s="51" t="str">
        <f>VLOOKUP($E$1:$E$99997,'[2]Inspector responsibility'!$B$13:$D$379,3,FALSE)</f>
        <v>Ian Shortley</v>
      </c>
    </row>
    <row r="1045" spans="1:9" s="47" customFormat="1" x14ac:dyDescent="0.2">
      <c r="A1045" s="48">
        <v>211002505</v>
      </c>
      <c r="B1045" s="48">
        <v>2253</v>
      </c>
      <c r="C1045" s="49" t="s">
        <v>2840</v>
      </c>
      <c r="D1045" s="49" t="s">
        <v>2841</v>
      </c>
      <c r="E1045" s="49" t="s">
        <v>45</v>
      </c>
      <c r="F1045" s="49" t="s">
        <v>2842</v>
      </c>
      <c r="G1045" s="46"/>
      <c r="H1045" s="46"/>
      <c r="I1045" s="51" t="str">
        <f>VLOOKUP($E$1:$E$99997,'[2]Inspector responsibility'!$B$13:$D$379,3,FALSE)</f>
        <v>Ian Shortley</v>
      </c>
    </row>
    <row r="1046" spans="1:9" s="47" customFormat="1" x14ac:dyDescent="0.2">
      <c r="A1046" s="48">
        <v>211002105</v>
      </c>
      <c r="B1046" s="48">
        <v>2254</v>
      </c>
      <c r="C1046" s="49" t="s">
        <v>2843</v>
      </c>
      <c r="D1046" s="49" t="s">
        <v>2844</v>
      </c>
      <c r="E1046" s="49" t="s">
        <v>45</v>
      </c>
      <c r="F1046" s="49" t="s">
        <v>2845</v>
      </c>
      <c r="G1046" s="46"/>
      <c r="H1046" s="46"/>
      <c r="I1046" s="51" t="str">
        <f>VLOOKUP($E$1:$E$99997,'[2]Inspector responsibility'!$B$13:$D$379,3,FALSE)</f>
        <v>Ian Shortley</v>
      </c>
    </row>
    <row r="1047" spans="1:9" s="47" customFormat="1" x14ac:dyDescent="0.2">
      <c r="A1047" s="48">
        <v>211002107</v>
      </c>
      <c r="B1047" s="48">
        <v>2255</v>
      </c>
      <c r="C1047" s="49" t="s">
        <v>2846</v>
      </c>
      <c r="D1047" s="49" t="s">
        <v>2847</v>
      </c>
      <c r="E1047" s="49" t="s">
        <v>45</v>
      </c>
      <c r="F1047" s="49" t="s">
        <v>2848</v>
      </c>
      <c r="G1047" s="46"/>
      <c r="H1047" s="46"/>
      <c r="I1047" s="51" t="str">
        <f>VLOOKUP($E$1:$E$99997,'[2]Inspector responsibility'!$B$13:$D$379,3,FALSE)</f>
        <v>Ian Shortley</v>
      </c>
    </row>
    <row r="1048" spans="1:9" s="47" customFormat="1" x14ac:dyDescent="0.2">
      <c r="A1048" s="48">
        <v>211001491</v>
      </c>
      <c r="B1048" s="48">
        <v>2256</v>
      </c>
      <c r="C1048" s="49" t="s">
        <v>2849</v>
      </c>
      <c r="D1048" s="49" t="s">
        <v>2850</v>
      </c>
      <c r="E1048" s="49" t="s">
        <v>45</v>
      </c>
      <c r="F1048" s="49" t="s">
        <v>2851</v>
      </c>
      <c r="G1048" s="46"/>
      <c r="H1048" s="46"/>
      <c r="I1048" s="51" t="str">
        <f>VLOOKUP($E$1:$E$99997,'[2]Inspector responsibility'!$B$13:$D$379,3,FALSE)</f>
        <v>Ian Shortley</v>
      </c>
    </row>
    <row r="1049" spans="1:9" s="47" customFormat="1" x14ac:dyDescent="0.2">
      <c r="A1049" s="48">
        <v>211002110</v>
      </c>
      <c r="B1049" s="48">
        <v>2257</v>
      </c>
      <c r="C1049" s="49" t="s">
        <v>2852</v>
      </c>
      <c r="D1049" s="49" t="s">
        <v>2853</v>
      </c>
      <c r="E1049" s="49" t="s">
        <v>45</v>
      </c>
      <c r="F1049" s="49" t="s">
        <v>2854</v>
      </c>
      <c r="G1049" s="46"/>
      <c r="H1049" s="46"/>
      <c r="I1049" s="51" t="str">
        <f>VLOOKUP($E$1:$E$99997,'[2]Inspector responsibility'!$B$13:$D$379,3,FALSE)</f>
        <v>Ian Shortley</v>
      </c>
    </row>
    <row r="1050" spans="1:9" s="47" customFormat="1" x14ac:dyDescent="0.2">
      <c r="A1050" s="48">
        <v>211002510</v>
      </c>
      <c r="B1050" s="48">
        <v>2259</v>
      </c>
      <c r="C1050" s="49" t="s">
        <v>2843</v>
      </c>
      <c r="D1050" s="49" t="s">
        <v>2855</v>
      </c>
      <c r="E1050" s="49" t="s">
        <v>45</v>
      </c>
      <c r="F1050" s="49" t="s">
        <v>2856</v>
      </c>
      <c r="G1050" s="46"/>
      <c r="H1050" s="46"/>
      <c r="I1050" s="51" t="str">
        <f>VLOOKUP($E$1:$E$99997,'[2]Inspector responsibility'!$B$13:$D$379,3,FALSE)</f>
        <v>Ian Shortley</v>
      </c>
    </row>
    <row r="1051" spans="1:9" s="47" customFormat="1" x14ac:dyDescent="0.2">
      <c r="A1051" s="48">
        <v>211002516</v>
      </c>
      <c r="B1051" s="48">
        <v>2262</v>
      </c>
      <c r="C1051" s="49" t="s">
        <v>2857</v>
      </c>
      <c r="D1051" s="49" t="s">
        <v>2858</v>
      </c>
      <c r="E1051" s="49" t="s">
        <v>45</v>
      </c>
      <c r="F1051" s="49" t="s">
        <v>2859</v>
      </c>
      <c r="G1051" s="46"/>
      <c r="H1051" s="46"/>
      <c r="I1051" s="51" t="str">
        <f>VLOOKUP($E$1:$E$99997,'[2]Inspector responsibility'!$B$13:$D$379,3,FALSE)</f>
        <v>Ian Shortley</v>
      </c>
    </row>
    <row r="1052" spans="1:9" s="47" customFormat="1" x14ac:dyDescent="0.2">
      <c r="A1052" s="48">
        <v>211002111</v>
      </c>
      <c r="B1052" s="48">
        <v>2263</v>
      </c>
      <c r="C1052" s="49" t="s">
        <v>2860</v>
      </c>
      <c r="D1052" s="49" t="s">
        <v>2861</v>
      </c>
      <c r="E1052" s="49" t="s">
        <v>45</v>
      </c>
      <c r="F1052" s="49" t="s">
        <v>2862</v>
      </c>
      <c r="G1052" s="46"/>
      <c r="H1052" s="46"/>
      <c r="I1052" s="51" t="str">
        <f>VLOOKUP($E$1:$E$99997,'[2]Inspector responsibility'!$B$13:$D$379,3,FALSE)</f>
        <v>Ian Shortley</v>
      </c>
    </row>
    <row r="1053" spans="1:9" s="47" customFormat="1" x14ac:dyDescent="0.2">
      <c r="A1053" s="48">
        <v>211002497</v>
      </c>
      <c r="B1053" s="48">
        <v>2264</v>
      </c>
      <c r="C1053" s="49" t="s">
        <v>2863</v>
      </c>
      <c r="D1053" s="49" t="s">
        <v>2864</v>
      </c>
      <c r="E1053" s="49" t="s">
        <v>45</v>
      </c>
      <c r="F1053" s="49" t="s">
        <v>2865</v>
      </c>
      <c r="G1053" s="46"/>
      <c r="H1053" s="46"/>
      <c r="I1053" s="51" t="str">
        <f>VLOOKUP($E$1:$E$99997,'[2]Inspector responsibility'!$B$13:$D$379,3,FALSE)</f>
        <v>Ian Shortley</v>
      </c>
    </row>
    <row r="1054" spans="1:9" s="47" customFormat="1" x14ac:dyDescent="0.2">
      <c r="A1054" s="48">
        <v>211002518</v>
      </c>
      <c r="B1054" s="48">
        <v>2265</v>
      </c>
      <c r="C1054" s="49" t="s">
        <v>2866</v>
      </c>
      <c r="D1054" s="49" t="s">
        <v>2867</v>
      </c>
      <c r="E1054" s="49" t="s">
        <v>45</v>
      </c>
      <c r="F1054" s="49" t="s">
        <v>2868</v>
      </c>
      <c r="G1054" s="46"/>
      <c r="H1054" s="46"/>
      <c r="I1054" s="51" t="str">
        <f>VLOOKUP($E$1:$E$99997,'[2]Inspector responsibility'!$B$13:$D$379,3,FALSE)</f>
        <v>Ian Shortley</v>
      </c>
    </row>
    <row r="1055" spans="1:9" s="47" customFormat="1" x14ac:dyDescent="0.2">
      <c r="A1055" s="48">
        <v>211001639</v>
      </c>
      <c r="B1055" s="48">
        <v>2266</v>
      </c>
      <c r="C1055" s="49" t="s">
        <v>2869</v>
      </c>
      <c r="D1055" s="49" t="s">
        <v>2870</v>
      </c>
      <c r="E1055" s="49" t="s">
        <v>377</v>
      </c>
      <c r="F1055" s="49" t="s">
        <v>2871</v>
      </c>
      <c r="G1055" s="46"/>
      <c r="H1055" s="46"/>
      <c r="I1055" s="51" t="str">
        <f>VLOOKUP($E$1:$E$99997,'[2]Inspector responsibility'!$B$13:$D$379,3,FALSE)</f>
        <v>Yves Vuylsteke</v>
      </c>
    </row>
    <row r="1056" spans="1:9" s="47" customFormat="1" x14ac:dyDescent="0.2">
      <c r="A1056" s="48">
        <v>211004169</v>
      </c>
      <c r="B1056" s="48">
        <v>2269</v>
      </c>
      <c r="C1056" s="49" t="s">
        <v>2872</v>
      </c>
      <c r="D1056" s="49" t="s">
        <v>2873</v>
      </c>
      <c r="E1056" s="49" t="s">
        <v>377</v>
      </c>
      <c r="F1056" s="49" t="s">
        <v>2874</v>
      </c>
      <c r="G1056" s="46"/>
      <c r="H1056" s="46"/>
      <c r="I1056" s="51" t="str">
        <f>VLOOKUP($E$1:$E$99997,'[2]Inspector responsibility'!$B$13:$D$379,3,FALSE)</f>
        <v>Yves Vuylsteke</v>
      </c>
    </row>
    <row r="1057" spans="1:9" s="47" customFormat="1" x14ac:dyDescent="0.2">
      <c r="A1057" s="48">
        <v>211007313</v>
      </c>
      <c r="B1057" s="48">
        <v>2271</v>
      </c>
      <c r="C1057" s="49" t="s">
        <v>2875</v>
      </c>
      <c r="D1057" s="49" t="s">
        <v>2876</v>
      </c>
      <c r="E1057" s="49" t="s">
        <v>377</v>
      </c>
      <c r="F1057" s="49" t="s">
        <v>2877</v>
      </c>
      <c r="G1057" s="46"/>
      <c r="H1057" s="46"/>
      <c r="I1057" s="51" t="str">
        <f>VLOOKUP($E$1:$E$99997,'[2]Inspector responsibility'!$B$13:$D$379,3,FALSE)</f>
        <v>Yves Vuylsteke</v>
      </c>
    </row>
    <row r="1058" spans="1:9" s="47" customFormat="1" x14ac:dyDescent="0.2">
      <c r="A1058" s="48">
        <v>211002279</v>
      </c>
      <c r="B1058" s="48">
        <v>2272</v>
      </c>
      <c r="C1058" s="49" t="s">
        <v>2878</v>
      </c>
      <c r="D1058" s="49" t="s">
        <v>2879</v>
      </c>
      <c r="E1058" s="49" t="s">
        <v>377</v>
      </c>
      <c r="F1058" s="49" t="s">
        <v>2880</v>
      </c>
      <c r="G1058" s="46"/>
      <c r="H1058" s="46"/>
      <c r="I1058" s="51" t="str">
        <f>VLOOKUP($E$1:$E$99997,'[2]Inspector responsibility'!$B$13:$D$379,3,FALSE)</f>
        <v>Yves Vuylsteke</v>
      </c>
    </row>
    <row r="1059" spans="1:9" s="47" customFormat="1" x14ac:dyDescent="0.2">
      <c r="A1059" s="48">
        <v>211001645</v>
      </c>
      <c r="B1059" s="48">
        <v>2273</v>
      </c>
      <c r="C1059" s="49" t="s">
        <v>2881</v>
      </c>
      <c r="D1059" s="49" t="s">
        <v>2882</v>
      </c>
      <c r="E1059" s="49" t="s">
        <v>377</v>
      </c>
      <c r="F1059" s="49" t="s">
        <v>2883</v>
      </c>
      <c r="G1059" s="46"/>
      <c r="H1059" s="46"/>
      <c r="I1059" s="51" t="str">
        <f>VLOOKUP($E$1:$E$99997,'[2]Inspector responsibility'!$B$13:$D$379,3,FALSE)</f>
        <v>Yves Vuylsteke</v>
      </c>
    </row>
    <row r="1060" spans="1:9" s="47" customFormat="1" x14ac:dyDescent="0.2">
      <c r="A1060" s="48">
        <v>211005271</v>
      </c>
      <c r="B1060" s="48">
        <v>2274</v>
      </c>
      <c r="C1060" s="49" t="s">
        <v>2884</v>
      </c>
      <c r="D1060" s="49" t="s">
        <v>2885</v>
      </c>
      <c r="E1060" s="49" t="s">
        <v>45</v>
      </c>
      <c r="F1060" s="49" t="s">
        <v>2886</v>
      </c>
      <c r="G1060" s="46"/>
      <c r="H1060" s="46"/>
      <c r="I1060" s="51" t="str">
        <f>VLOOKUP($E$1:$E$99997,'[2]Inspector responsibility'!$B$13:$D$379,3,FALSE)</f>
        <v>Ian Shortley</v>
      </c>
    </row>
    <row r="1061" spans="1:9" s="47" customFormat="1" x14ac:dyDescent="0.2">
      <c r="A1061" s="48">
        <v>211002018</v>
      </c>
      <c r="B1061" s="48">
        <v>2276</v>
      </c>
      <c r="C1061" s="49" t="s">
        <v>2887</v>
      </c>
      <c r="D1061" s="49" t="s">
        <v>2888</v>
      </c>
      <c r="E1061" s="49" t="s">
        <v>34</v>
      </c>
      <c r="F1061" s="49" t="s">
        <v>2889</v>
      </c>
      <c r="G1061" s="46"/>
      <c r="H1061" s="46"/>
      <c r="I1061" s="51" t="str">
        <f>VLOOKUP($E$1:$E$99997,'[2]Inspector responsibility'!$B$13:$D$379,3,FALSE)</f>
        <v>Yves Vuylsteke</v>
      </c>
    </row>
    <row r="1062" spans="1:9" s="47" customFormat="1" x14ac:dyDescent="0.2">
      <c r="A1062" s="48">
        <v>211001711</v>
      </c>
      <c r="B1062" s="48">
        <v>2277</v>
      </c>
      <c r="C1062" s="49" t="s">
        <v>2890</v>
      </c>
      <c r="D1062" s="49" t="s">
        <v>2891</v>
      </c>
      <c r="E1062" s="49" t="s">
        <v>52</v>
      </c>
      <c r="F1062" s="49" t="s">
        <v>2892</v>
      </c>
      <c r="G1062" s="46"/>
      <c r="H1062" s="46"/>
      <c r="I1062" s="51" t="str">
        <f>VLOOKUP($E$1:$E$99997,'[2]Inspector responsibility'!$B$13:$D$379,3,FALSE)</f>
        <v>Yves Vuylsteke</v>
      </c>
    </row>
    <row r="1063" spans="1:9" s="47" customFormat="1" x14ac:dyDescent="0.2">
      <c r="A1063" s="48">
        <v>211002063</v>
      </c>
      <c r="B1063" s="48">
        <v>2278</v>
      </c>
      <c r="C1063" s="49" t="s">
        <v>2893</v>
      </c>
      <c r="D1063" s="49" t="s">
        <v>2894</v>
      </c>
      <c r="E1063" s="49" t="s">
        <v>380</v>
      </c>
      <c r="F1063" s="49" t="s">
        <v>2895</v>
      </c>
      <c r="G1063" s="46"/>
      <c r="H1063" s="46"/>
      <c r="I1063" s="51" t="str">
        <f>VLOOKUP($E$1:$E$99997,'[2]Inspector responsibility'!$B$13:$D$379,3,FALSE)</f>
        <v>Yves Vuylsteke</v>
      </c>
    </row>
    <row r="1064" spans="1:9" s="47" customFormat="1" x14ac:dyDescent="0.2">
      <c r="A1064" s="48">
        <v>211900981</v>
      </c>
      <c r="B1064" s="48">
        <v>2279</v>
      </c>
      <c r="C1064" s="49" t="s">
        <v>2896</v>
      </c>
      <c r="D1064" s="49" t="s">
        <v>2897</v>
      </c>
      <c r="E1064" s="49" t="s">
        <v>34</v>
      </c>
      <c r="F1064" s="49" t="s">
        <v>2898</v>
      </c>
      <c r="G1064" s="46"/>
      <c r="H1064" s="46"/>
      <c r="I1064" s="51" t="str">
        <f>VLOOKUP($E$1:$E$99997,'[2]Inspector responsibility'!$B$13:$D$379,3,FALSE)</f>
        <v>Yves Vuylsteke</v>
      </c>
    </row>
    <row r="1065" spans="1:9" s="47" customFormat="1" x14ac:dyDescent="0.2">
      <c r="A1065" s="48">
        <v>211002130</v>
      </c>
      <c r="B1065" s="48">
        <v>2280</v>
      </c>
      <c r="C1065" s="49" t="s">
        <v>2899</v>
      </c>
      <c r="D1065" s="49" t="s">
        <v>2900</v>
      </c>
      <c r="E1065" s="49" t="s">
        <v>2901</v>
      </c>
      <c r="F1065" s="49" t="s">
        <v>2902</v>
      </c>
      <c r="G1065" s="46"/>
      <c r="H1065" s="46"/>
      <c r="I1065" s="51" t="str">
        <f>VLOOKUP($E$1:$E$99997,'[2]Inspector responsibility'!$B$13:$D$379,3,FALSE)</f>
        <v>Yves Vuylsteke</v>
      </c>
    </row>
    <row r="1066" spans="1:9" s="47" customFormat="1" x14ac:dyDescent="0.2">
      <c r="A1066" s="48">
        <v>211005839</v>
      </c>
      <c r="B1066" s="48">
        <v>2282</v>
      </c>
      <c r="C1066" s="49" t="s">
        <v>2903</v>
      </c>
      <c r="D1066" s="49" t="s">
        <v>2904</v>
      </c>
      <c r="E1066" s="49" t="s">
        <v>67</v>
      </c>
      <c r="F1066" s="49" t="s">
        <v>2905</v>
      </c>
      <c r="G1066" s="46"/>
      <c r="H1066" s="46"/>
      <c r="I1066" s="51" t="str">
        <f>VLOOKUP($E$1:$E$99997,'[2]Inspector responsibility'!$B$13:$D$379,3,FALSE)</f>
        <v>Heth Viers</v>
      </c>
    </row>
    <row r="1067" spans="1:9" s="47" customFormat="1" x14ac:dyDescent="0.2">
      <c r="A1067" s="48">
        <v>211004189</v>
      </c>
      <c r="B1067" s="48">
        <v>2283</v>
      </c>
      <c r="C1067" s="49" t="s">
        <v>2906</v>
      </c>
      <c r="D1067" s="49" t="s">
        <v>2907</v>
      </c>
      <c r="E1067" s="49" t="s">
        <v>28</v>
      </c>
      <c r="F1067" s="49" t="s">
        <v>2908</v>
      </c>
      <c r="G1067" s="46"/>
      <c r="H1067" s="46"/>
      <c r="I1067" s="51" t="str">
        <f>VLOOKUP($E$1:$E$99997,'[2]Inspector responsibility'!$B$13:$D$379,3,FALSE)</f>
        <v>Fredrik Blomgren</v>
      </c>
    </row>
    <row r="1068" spans="1:9" s="47" customFormat="1" x14ac:dyDescent="0.2">
      <c r="A1068" s="48">
        <v>211900198</v>
      </c>
      <c r="B1068" s="48">
        <v>2284</v>
      </c>
      <c r="C1068" s="49" t="s">
        <v>2909</v>
      </c>
      <c r="D1068" s="49" t="s">
        <v>2910</v>
      </c>
      <c r="E1068" s="49" t="s">
        <v>28</v>
      </c>
      <c r="F1068" s="49" t="s">
        <v>2911</v>
      </c>
      <c r="G1068" s="46"/>
      <c r="H1068" s="46"/>
      <c r="I1068" s="51" t="str">
        <f>VLOOKUP($E$1:$E$99997,'[2]Inspector responsibility'!$B$13:$D$379,3,FALSE)</f>
        <v>Fredrik Blomgren</v>
      </c>
    </row>
    <row r="1069" spans="1:9" s="47" customFormat="1" x14ac:dyDescent="0.2">
      <c r="A1069" s="48">
        <v>211001512</v>
      </c>
      <c r="B1069" s="48">
        <v>2285</v>
      </c>
      <c r="C1069" s="49" t="s">
        <v>2912</v>
      </c>
      <c r="D1069" s="49" t="s">
        <v>1584</v>
      </c>
      <c r="E1069" s="49" t="s">
        <v>28</v>
      </c>
      <c r="F1069" s="49" t="s">
        <v>2913</v>
      </c>
      <c r="G1069" s="46"/>
      <c r="H1069" s="46"/>
      <c r="I1069" s="51" t="str">
        <f>VLOOKUP($E$1:$E$99997,'[2]Inspector responsibility'!$B$13:$D$379,3,FALSE)</f>
        <v>Fredrik Blomgren</v>
      </c>
    </row>
    <row r="1070" spans="1:9" s="47" customFormat="1" x14ac:dyDescent="0.2">
      <c r="A1070" s="48">
        <v>211005527</v>
      </c>
      <c r="B1070" s="48">
        <v>2286</v>
      </c>
      <c r="C1070" s="49" t="s">
        <v>2914</v>
      </c>
      <c r="D1070" s="49" t="s">
        <v>2915</v>
      </c>
      <c r="E1070" s="49" t="s">
        <v>28</v>
      </c>
      <c r="F1070" s="49" t="s">
        <v>2916</v>
      </c>
      <c r="G1070" s="46"/>
      <c r="H1070" s="46"/>
      <c r="I1070" s="51" t="str">
        <f>VLOOKUP($E$1:$E$99997,'[2]Inspector responsibility'!$B$13:$D$379,3,FALSE)</f>
        <v>Fredrik Blomgren</v>
      </c>
    </row>
    <row r="1071" spans="1:9" s="47" customFormat="1" x14ac:dyDescent="0.2">
      <c r="A1071" s="48">
        <v>211004596</v>
      </c>
      <c r="B1071" s="48">
        <v>2287</v>
      </c>
      <c r="C1071" s="49" t="s">
        <v>2917</v>
      </c>
      <c r="D1071" s="49" t="s">
        <v>2918</v>
      </c>
      <c r="E1071" s="49" t="s">
        <v>721</v>
      </c>
      <c r="F1071" s="49" t="s">
        <v>71</v>
      </c>
      <c r="G1071" s="46"/>
      <c r="H1071" s="46"/>
      <c r="I1071" s="51" t="str">
        <f>VLOOKUP($E$1:$E$99997,'[2]Inspector responsibility'!$B$13:$D$379,3,FALSE)</f>
        <v>Heth Viers</v>
      </c>
    </row>
    <row r="1072" spans="1:9" s="47" customFormat="1" x14ac:dyDescent="0.2">
      <c r="A1072" s="48">
        <v>211004597</v>
      </c>
      <c r="B1072" s="48">
        <v>2288</v>
      </c>
      <c r="C1072" s="49" t="s">
        <v>2917</v>
      </c>
      <c r="D1072" s="49" t="s">
        <v>2919</v>
      </c>
      <c r="E1072" s="49" t="s">
        <v>721</v>
      </c>
      <c r="F1072" s="49" t="s">
        <v>71</v>
      </c>
      <c r="G1072" s="46"/>
      <c r="H1072" s="46"/>
      <c r="I1072" s="51" t="str">
        <f>VLOOKUP($E$1:$E$99997,'[2]Inspector responsibility'!$B$13:$D$379,3,FALSE)</f>
        <v>Heth Viers</v>
      </c>
    </row>
    <row r="1073" spans="1:9" s="47" customFormat="1" x14ac:dyDescent="0.2">
      <c r="A1073" s="48">
        <v>211004598</v>
      </c>
      <c r="B1073" s="48">
        <v>2289</v>
      </c>
      <c r="C1073" s="49" t="s">
        <v>2917</v>
      </c>
      <c r="D1073" s="49" t="s">
        <v>2920</v>
      </c>
      <c r="E1073" s="49" t="s">
        <v>721</v>
      </c>
      <c r="F1073" s="49" t="s">
        <v>71</v>
      </c>
      <c r="G1073" s="46"/>
      <c r="H1073" s="46"/>
      <c r="I1073" s="51" t="str">
        <f>VLOOKUP($E$1:$E$99997,'[2]Inspector responsibility'!$B$13:$D$379,3,FALSE)</f>
        <v>Heth Viers</v>
      </c>
    </row>
    <row r="1074" spans="1:9" s="47" customFormat="1" x14ac:dyDescent="0.2">
      <c r="A1074" s="48">
        <v>211004599</v>
      </c>
      <c r="B1074" s="48">
        <v>2290</v>
      </c>
      <c r="C1074" s="49" t="s">
        <v>722</v>
      </c>
      <c r="D1074" s="49" t="s">
        <v>2921</v>
      </c>
      <c r="E1074" s="49" t="s">
        <v>721</v>
      </c>
      <c r="F1074" s="49" t="s">
        <v>71</v>
      </c>
      <c r="G1074" s="46"/>
      <c r="H1074" s="46"/>
      <c r="I1074" s="51" t="str">
        <f>VLOOKUP($E$1:$E$99997,'[2]Inspector responsibility'!$B$13:$D$379,3,FALSE)</f>
        <v>Heth Viers</v>
      </c>
    </row>
    <row r="1075" spans="1:9" s="47" customFormat="1" x14ac:dyDescent="0.2">
      <c r="A1075" s="48">
        <v>211900292</v>
      </c>
      <c r="B1075" s="48">
        <v>2291</v>
      </c>
      <c r="C1075" s="49" t="s">
        <v>2922</v>
      </c>
      <c r="D1075" s="49" t="s">
        <v>698</v>
      </c>
      <c r="E1075" s="49" t="s">
        <v>28</v>
      </c>
      <c r="F1075" s="49" t="s">
        <v>2923</v>
      </c>
      <c r="G1075" s="46"/>
      <c r="H1075" s="46"/>
      <c r="I1075" s="51" t="str">
        <f>VLOOKUP($E$1:$E$99997,'[2]Inspector responsibility'!$B$13:$D$379,3,FALSE)</f>
        <v>Fredrik Blomgren</v>
      </c>
    </row>
    <row r="1076" spans="1:9" s="47" customFormat="1" x14ac:dyDescent="0.2">
      <c r="A1076" s="48">
        <v>211005840</v>
      </c>
      <c r="B1076" s="48">
        <v>2292</v>
      </c>
      <c r="C1076" s="49" t="s">
        <v>2924</v>
      </c>
      <c r="D1076" s="49" t="s">
        <v>2925</v>
      </c>
      <c r="E1076" s="49" t="s">
        <v>67</v>
      </c>
      <c r="F1076" s="49" t="s">
        <v>71</v>
      </c>
      <c r="G1076" s="46"/>
      <c r="H1076" s="46"/>
      <c r="I1076" s="51" t="str">
        <f>VLOOKUP($E$1:$E$99997,'[2]Inspector responsibility'!$B$13:$D$379,3,FALSE)</f>
        <v>Heth Viers</v>
      </c>
    </row>
    <row r="1077" spans="1:9" s="47" customFormat="1" x14ac:dyDescent="0.2">
      <c r="A1077" s="48">
        <v>211905083</v>
      </c>
      <c r="B1077" s="48">
        <v>2293</v>
      </c>
      <c r="C1077" s="49" t="s">
        <v>2926</v>
      </c>
      <c r="D1077" s="49" t="s">
        <v>2927</v>
      </c>
      <c r="E1077" s="49" t="s">
        <v>67</v>
      </c>
      <c r="F1077" s="49" t="s">
        <v>2928</v>
      </c>
      <c r="G1077" s="46"/>
      <c r="H1077" s="46"/>
      <c r="I1077" s="51" t="str">
        <f>VLOOKUP($E$1:$E$99997,'[2]Inspector responsibility'!$B$13:$D$379,3,FALSE)</f>
        <v>Heth Viers</v>
      </c>
    </row>
    <row r="1078" spans="1:9" s="47" customFormat="1" x14ac:dyDescent="0.2">
      <c r="A1078" s="48">
        <v>211005435</v>
      </c>
      <c r="B1078" s="48">
        <v>2294</v>
      </c>
      <c r="C1078" s="49" t="s">
        <v>2929</v>
      </c>
      <c r="D1078" s="49" t="s">
        <v>2930</v>
      </c>
      <c r="E1078" s="49" t="s">
        <v>2226</v>
      </c>
      <c r="F1078" s="49" t="s">
        <v>2931</v>
      </c>
      <c r="G1078" s="46"/>
      <c r="H1078" s="46"/>
      <c r="I1078" s="51" t="str">
        <f>VLOOKUP($E$1:$E$99997,'[2]Inspector responsibility'!$B$13:$D$379,3,FALSE)</f>
        <v>Ian Shortley</v>
      </c>
    </row>
    <row r="1079" spans="1:9" s="47" customFormat="1" x14ac:dyDescent="0.2">
      <c r="A1079" s="48">
        <v>211002522</v>
      </c>
      <c r="B1079" s="48">
        <v>2295</v>
      </c>
      <c r="C1079" s="49" t="s">
        <v>2932</v>
      </c>
      <c r="D1079" s="49" t="s">
        <v>2933</v>
      </c>
      <c r="E1079" s="49" t="s">
        <v>34</v>
      </c>
      <c r="F1079" s="49" t="s">
        <v>2934</v>
      </c>
      <c r="G1079" s="46"/>
      <c r="H1079" s="46"/>
      <c r="I1079" s="51" t="str">
        <f>VLOOKUP($E$1:$E$99997,'[2]Inspector responsibility'!$B$13:$D$379,3,FALSE)</f>
        <v>Yves Vuylsteke</v>
      </c>
    </row>
    <row r="1080" spans="1:9" s="47" customFormat="1" x14ac:dyDescent="0.2">
      <c r="A1080" s="48">
        <v>211005842</v>
      </c>
      <c r="B1080" s="48">
        <v>2296</v>
      </c>
      <c r="C1080" s="49" t="s">
        <v>2935</v>
      </c>
      <c r="D1080" s="49" t="s">
        <v>2936</v>
      </c>
      <c r="E1080" s="49" t="s">
        <v>67</v>
      </c>
      <c r="F1080" s="49" t="s">
        <v>2937</v>
      </c>
      <c r="G1080" s="46"/>
      <c r="H1080" s="46"/>
      <c r="I1080" s="51" t="str">
        <f>VLOOKUP($E$1:$E$99997,'[2]Inspector responsibility'!$B$13:$D$379,3,FALSE)</f>
        <v>Heth Viers</v>
      </c>
    </row>
    <row r="1081" spans="1:9" s="47" customFormat="1" x14ac:dyDescent="0.2">
      <c r="A1081" s="48">
        <v>211002140</v>
      </c>
      <c r="B1081" s="48">
        <v>2299</v>
      </c>
      <c r="C1081" s="49" t="s">
        <v>2938</v>
      </c>
      <c r="D1081" s="49" t="s">
        <v>1032</v>
      </c>
      <c r="E1081" s="49" t="s">
        <v>28</v>
      </c>
      <c r="F1081" s="49" t="s">
        <v>2939</v>
      </c>
      <c r="G1081" s="46"/>
      <c r="H1081" s="46"/>
      <c r="I1081" s="51" t="str">
        <f>VLOOKUP($E$1:$E$99997,'[2]Inspector responsibility'!$B$13:$D$379,3,FALSE)</f>
        <v>Fredrik Blomgren</v>
      </c>
    </row>
    <row r="1082" spans="1:9" s="47" customFormat="1" x14ac:dyDescent="0.2">
      <c r="A1082" s="48">
        <v>211004600</v>
      </c>
      <c r="B1082" s="48">
        <v>2300</v>
      </c>
      <c r="C1082" s="49" t="s">
        <v>2940</v>
      </c>
      <c r="D1082" s="49" t="s">
        <v>2941</v>
      </c>
      <c r="E1082" s="49" t="s">
        <v>721</v>
      </c>
      <c r="F1082" s="49" t="s">
        <v>2942</v>
      </c>
      <c r="G1082" s="46"/>
      <c r="H1082" s="46"/>
      <c r="I1082" s="51" t="str">
        <f>VLOOKUP($E$1:$E$99997,'[2]Inspector responsibility'!$B$13:$D$379,3,FALSE)</f>
        <v>Heth Viers</v>
      </c>
    </row>
    <row r="1083" spans="1:9" s="47" customFormat="1" x14ac:dyDescent="0.2">
      <c r="A1083" s="48">
        <v>211004601</v>
      </c>
      <c r="B1083" s="48">
        <v>2301</v>
      </c>
      <c r="C1083" s="49" t="s">
        <v>2943</v>
      </c>
      <c r="D1083" s="49" t="s">
        <v>2941</v>
      </c>
      <c r="E1083" s="49" t="s">
        <v>721</v>
      </c>
      <c r="F1083" s="49" t="s">
        <v>2944</v>
      </c>
      <c r="G1083" s="46"/>
      <c r="H1083" s="46"/>
      <c r="I1083" s="51" t="str">
        <f>VLOOKUP($E$1:$E$99997,'[2]Inspector responsibility'!$B$13:$D$379,3,FALSE)</f>
        <v>Heth Viers</v>
      </c>
    </row>
    <row r="1084" spans="1:9" s="47" customFormat="1" x14ac:dyDescent="0.2">
      <c r="A1084" s="48">
        <v>211007279</v>
      </c>
      <c r="B1084" s="48">
        <v>2302</v>
      </c>
      <c r="C1084" s="49" t="s">
        <v>2945</v>
      </c>
      <c r="D1084" s="49" t="s">
        <v>2946</v>
      </c>
      <c r="E1084" s="49" t="s">
        <v>2947</v>
      </c>
      <c r="F1084" s="49" t="s">
        <v>2948</v>
      </c>
      <c r="G1084" s="46"/>
      <c r="H1084" s="46"/>
      <c r="I1084" s="51" t="str">
        <f>VLOOKUP($E$1:$E$99997,'[2]Inspector responsibility'!$B$13:$D$379,3,FALSE)</f>
        <v>Ian Shortley</v>
      </c>
    </row>
    <row r="1085" spans="1:9" s="47" customFormat="1" x14ac:dyDescent="0.2">
      <c r="A1085" s="48">
        <v>211005843</v>
      </c>
      <c r="B1085" s="48">
        <v>2303</v>
      </c>
      <c r="C1085" s="49" t="s">
        <v>2949</v>
      </c>
      <c r="D1085" s="49" t="s">
        <v>2950</v>
      </c>
      <c r="E1085" s="49" t="s">
        <v>67</v>
      </c>
      <c r="F1085" s="49" t="s">
        <v>2951</v>
      </c>
      <c r="G1085" s="46"/>
      <c r="H1085" s="46"/>
      <c r="I1085" s="51" t="str">
        <f>VLOOKUP($E$1:$E$99997,'[2]Inspector responsibility'!$B$13:$D$379,3,FALSE)</f>
        <v>Heth Viers</v>
      </c>
    </row>
    <row r="1086" spans="1:9" s="47" customFormat="1" x14ac:dyDescent="0.2">
      <c r="A1086" s="48">
        <v>211004789</v>
      </c>
      <c r="B1086" s="48">
        <v>2304</v>
      </c>
      <c r="C1086" s="49" t="s">
        <v>2952</v>
      </c>
      <c r="D1086" s="49" t="s">
        <v>2953</v>
      </c>
      <c r="E1086" s="49" t="s">
        <v>2954</v>
      </c>
      <c r="F1086" s="49" t="s">
        <v>2955</v>
      </c>
      <c r="G1086" s="46"/>
      <c r="H1086" s="46"/>
      <c r="I1086" s="51" t="str">
        <f>VLOOKUP($E$1:$E$99997,'[2]Inspector responsibility'!$B$13:$D$379,3,FALSE)</f>
        <v>Echo Qu</v>
      </c>
    </row>
    <row r="1087" spans="1:9" s="47" customFormat="1" x14ac:dyDescent="0.2">
      <c r="A1087" s="48">
        <v>211900653</v>
      </c>
      <c r="B1087" s="48">
        <v>2305</v>
      </c>
      <c r="C1087" s="49" t="s">
        <v>2956</v>
      </c>
      <c r="D1087" s="49" t="s">
        <v>2957</v>
      </c>
      <c r="E1087" s="49" t="s">
        <v>56</v>
      </c>
      <c r="F1087" s="49" t="s">
        <v>2958</v>
      </c>
      <c r="G1087" s="46"/>
      <c r="H1087" s="46"/>
      <c r="I1087" s="51" t="str">
        <f>VLOOKUP($E$1:$E$99997,'[2]Inspector responsibility'!$B$13:$D$379,3,FALSE)</f>
        <v>Echo Qu</v>
      </c>
    </row>
    <row r="1088" spans="1:9" s="47" customFormat="1" x14ac:dyDescent="0.2">
      <c r="A1088" s="48">
        <v>211001532</v>
      </c>
      <c r="B1088" s="48">
        <v>2306</v>
      </c>
      <c r="C1088" s="49" t="s">
        <v>2959</v>
      </c>
      <c r="D1088" s="49" t="s">
        <v>2960</v>
      </c>
      <c r="E1088" s="49" t="s">
        <v>28</v>
      </c>
      <c r="F1088" s="49" t="s">
        <v>2961</v>
      </c>
      <c r="G1088" s="46"/>
      <c r="H1088" s="46"/>
      <c r="I1088" s="51" t="str">
        <f>VLOOKUP($E$1:$E$99997,'[2]Inspector responsibility'!$B$13:$D$379,3,FALSE)</f>
        <v>Fredrik Blomgren</v>
      </c>
    </row>
    <row r="1089" spans="1:9" s="47" customFormat="1" x14ac:dyDescent="0.2">
      <c r="A1089" s="48">
        <v>211002524</v>
      </c>
      <c r="B1089" s="48">
        <v>2309</v>
      </c>
      <c r="C1089" s="49" t="s">
        <v>2962</v>
      </c>
      <c r="D1089" s="49" t="s">
        <v>2963</v>
      </c>
      <c r="E1089" s="49" t="s">
        <v>24</v>
      </c>
      <c r="F1089" s="49" t="s">
        <v>2964</v>
      </c>
      <c r="G1089" s="46"/>
      <c r="H1089" s="46"/>
      <c r="I1089" s="51" t="str">
        <f>VLOOKUP($E$1:$E$99997,'[2]Inspector responsibility'!$B$13:$D$379,3,FALSE)</f>
        <v>Yves Vuylsteke</v>
      </c>
    </row>
    <row r="1090" spans="1:9" s="47" customFormat="1" x14ac:dyDescent="0.2">
      <c r="A1090" s="48">
        <v>211001326</v>
      </c>
      <c r="B1090" s="48">
        <v>2311</v>
      </c>
      <c r="C1090" s="49" t="s">
        <v>2965</v>
      </c>
      <c r="D1090" s="49" t="s">
        <v>2966</v>
      </c>
      <c r="E1090" s="49" t="s">
        <v>28</v>
      </c>
      <c r="F1090" s="49" t="s">
        <v>2967</v>
      </c>
      <c r="G1090" s="46"/>
      <c r="H1090" s="46"/>
      <c r="I1090" s="51" t="str">
        <f>VLOOKUP($E$1:$E$99997,'[2]Inspector responsibility'!$B$13:$D$379,3,FALSE)</f>
        <v>Fredrik Blomgren</v>
      </c>
    </row>
    <row r="1091" spans="1:9" s="47" customFormat="1" x14ac:dyDescent="0.2">
      <c r="A1091" s="48">
        <v>211002526</v>
      </c>
      <c r="B1091" s="48">
        <v>2312</v>
      </c>
      <c r="C1091" s="49" t="s">
        <v>2968</v>
      </c>
      <c r="D1091" s="49" t="s">
        <v>2969</v>
      </c>
      <c r="E1091" s="49" t="s">
        <v>24</v>
      </c>
      <c r="F1091" s="49" t="s">
        <v>2970</v>
      </c>
      <c r="G1091" s="46"/>
      <c r="H1091" s="46"/>
      <c r="I1091" s="51" t="str">
        <f>VLOOKUP($E$1:$E$99997,'[2]Inspector responsibility'!$B$13:$D$379,3,FALSE)</f>
        <v>Yves Vuylsteke</v>
      </c>
    </row>
    <row r="1092" spans="1:9" s="47" customFormat="1" x14ac:dyDescent="0.2">
      <c r="A1092" s="48">
        <v>211002527</v>
      </c>
      <c r="B1092" s="48">
        <v>2313</v>
      </c>
      <c r="C1092" s="49" t="s">
        <v>2971</v>
      </c>
      <c r="D1092" s="49" t="s">
        <v>2972</v>
      </c>
      <c r="E1092" s="49" t="s">
        <v>386</v>
      </c>
      <c r="F1092" s="49" t="s">
        <v>2973</v>
      </c>
      <c r="G1092" s="46"/>
      <c r="H1092" s="46"/>
      <c r="I1092" s="51" t="str">
        <f>VLOOKUP($E$1:$E$99997,'[2]Inspector responsibility'!$B$13:$D$379,3,FALSE)</f>
        <v>Ian Shortley</v>
      </c>
    </row>
    <row r="1093" spans="1:9" s="47" customFormat="1" x14ac:dyDescent="0.2">
      <c r="A1093" s="48">
        <v>211002528</v>
      </c>
      <c r="B1093" s="48">
        <v>2314</v>
      </c>
      <c r="C1093" s="49" t="s">
        <v>2974</v>
      </c>
      <c r="D1093" s="49" t="s">
        <v>2975</v>
      </c>
      <c r="E1093" s="49" t="s">
        <v>34</v>
      </c>
      <c r="F1093" s="49" t="s">
        <v>2976</v>
      </c>
      <c r="G1093" s="46"/>
      <c r="H1093" s="46"/>
      <c r="I1093" s="51" t="str">
        <f>VLOOKUP($E$1:$E$99997,'[2]Inspector responsibility'!$B$13:$D$379,3,FALSE)</f>
        <v>Yves Vuylsteke</v>
      </c>
    </row>
    <row r="1094" spans="1:9" s="47" customFormat="1" x14ac:dyDescent="0.2">
      <c r="A1094" s="48">
        <v>211005845</v>
      </c>
      <c r="B1094" s="48">
        <v>2315</v>
      </c>
      <c r="C1094" s="49" t="s">
        <v>2977</v>
      </c>
      <c r="D1094" s="49" t="s">
        <v>2978</v>
      </c>
      <c r="E1094" s="49" t="s">
        <v>67</v>
      </c>
      <c r="F1094" s="49" t="s">
        <v>71</v>
      </c>
      <c r="G1094" s="46"/>
      <c r="H1094" s="46"/>
      <c r="I1094" s="51" t="str">
        <f>VLOOKUP($E$1:$E$99997,'[2]Inspector responsibility'!$B$13:$D$379,3,FALSE)</f>
        <v>Heth Viers</v>
      </c>
    </row>
    <row r="1095" spans="1:9" s="47" customFormat="1" x14ac:dyDescent="0.2">
      <c r="A1095" s="48">
        <v>211001404</v>
      </c>
      <c r="B1095" s="48">
        <v>2317</v>
      </c>
      <c r="C1095" s="49" t="s">
        <v>2979</v>
      </c>
      <c r="D1095" s="49" t="s">
        <v>2980</v>
      </c>
      <c r="E1095" s="49" t="s">
        <v>28</v>
      </c>
      <c r="F1095" s="49" t="s">
        <v>2981</v>
      </c>
      <c r="G1095" s="46"/>
      <c r="H1095" s="46"/>
      <c r="I1095" s="51" t="str">
        <f>VLOOKUP($E$1:$E$99997,'[2]Inspector responsibility'!$B$13:$D$379,3,FALSE)</f>
        <v>Fredrik Blomgren</v>
      </c>
    </row>
    <row r="1096" spans="1:9" s="47" customFormat="1" x14ac:dyDescent="0.2">
      <c r="A1096" s="48">
        <v>211005846</v>
      </c>
      <c r="B1096" s="48">
        <v>2319</v>
      </c>
      <c r="C1096" s="49" t="s">
        <v>2982</v>
      </c>
      <c r="D1096" s="49" t="s">
        <v>2983</v>
      </c>
      <c r="E1096" s="49" t="s">
        <v>67</v>
      </c>
      <c r="F1096" s="49" t="s">
        <v>2984</v>
      </c>
      <c r="G1096" s="46"/>
      <c r="H1096" s="46"/>
      <c r="I1096" s="51" t="str">
        <f>VLOOKUP($E$1:$E$99997,'[2]Inspector responsibility'!$B$13:$D$379,3,FALSE)</f>
        <v>Heth Viers</v>
      </c>
    </row>
    <row r="1097" spans="1:9" s="47" customFormat="1" x14ac:dyDescent="0.2">
      <c r="A1097" s="48">
        <v>211002530</v>
      </c>
      <c r="B1097" s="48">
        <v>2320</v>
      </c>
      <c r="C1097" s="49" t="s">
        <v>2985</v>
      </c>
      <c r="D1097" s="49" t="s">
        <v>2986</v>
      </c>
      <c r="E1097" s="49" t="s">
        <v>18</v>
      </c>
      <c r="F1097" s="49" t="s">
        <v>2987</v>
      </c>
      <c r="G1097" s="46"/>
      <c r="H1097" s="46"/>
      <c r="I1097" s="51" t="str">
        <f>VLOOKUP($E$1:$E$99997,'[2]Inspector responsibility'!$B$13:$D$379,3,FALSE)</f>
        <v>Ian Shortley</v>
      </c>
    </row>
    <row r="1098" spans="1:9" s="47" customFormat="1" x14ac:dyDescent="0.2">
      <c r="A1098" s="48">
        <v>211005847</v>
      </c>
      <c r="B1098" s="48">
        <v>2321</v>
      </c>
      <c r="C1098" s="49" t="s">
        <v>1589</v>
      </c>
      <c r="D1098" s="49" t="s">
        <v>2988</v>
      </c>
      <c r="E1098" s="49" t="s">
        <v>67</v>
      </c>
      <c r="F1098" s="49" t="s">
        <v>71</v>
      </c>
      <c r="G1098" s="46"/>
      <c r="H1098" s="46"/>
      <c r="I1098" s="51" t="str">
        <f>VLOOKUP($E$1:$E$99997,'[2]Inspector responsibility'!$B$13:$D$379,3,FALSE)</f>
        <v>Heth Viers</v>
      </c>
    </row>
    <row r="1099" spans="1:9" s="47" customFormat="1" x14ac:dyDescent="0.2">
      <c r="A1099" s="48">
        <v>211005848</v>
      </c>
      <c r="B1099" s="48">
        <v>2322</v>
      </c>
      <c r="C1099" s="49" t="s">
        <v>1589</v>
      </c>
      <c r="D1099" s="49" t="s">
        <v>2989</v>
      </c>
      <c r="E1099" s="49" t="s">
        <v>67</v>
      </c>
      <c r="F1099" s="49" t="s">
        <v>71</v>
      </c>
      <c r="G1099" s="46"/>
      <c r="H1099" s="46"/>
      <c r="I1099" s="51" t="str">
        <f>VLOOKUP($E$1:$E$99997,'[2]Inspector responsibility'!$B$13:$D$379,3,FALSE)</f>
        <v>Heth Viers</v>
      </c>
    </row>
    <row r="1100" spans="1:9" s="47" customFormat="1" x14ac:dyDescent="0.2">
      <c r="A1100" s="48">
        <v>211005849</v>
      </c>
      <c r="B1100" s="48">
        <v>2323</v>
      </c>
      <c r="C1100" s="49" t="s">
        <v>2990</v>
      </c>
      <c r="D1100" s="49" t="s">
        <v>2991</v>
      </c>
      <c r="E1100" s="49" t="s">
        <v>67</v>
      </c>
      <c r="F1100" s="49" t="s">
        <v>71</v>
      </c>
      <c r="G1100" s="46"/>
      <c r="H1100" s="46"/>
      <c r="I1100" s="51" t="str">
        <f>VLOOKUP($E$1:$E$99997,'[2]Inspector responsibility'!$B$13:$D$379,3,FALSE)</f>
        <v>Heth Viers</v>
      </c>
    </row>
    <row r="1101" spans="1:9" s="47" customFormat="1" x14ac:dyDescent="0.2">
      <c r="A1101" s="48">
        <v>211005850</v>
      </c>
      <c r="B1101" s="48">
        <v>2324</v>
      </c>
      <c r="C1101" s="49" t="s">
        <v>2990</v>
      </c>
      <c r="D1101" s="49" t="s">
        <v>2992</v>
      </c>
      <c r="E1101" s="49" t="s">
        <v>67</v>
      </c>
      <c r="F1101" s="49" t="s">
        <v>71</v>
      </c>
      <c r="G1101" s="46"/>
      <c r="H1101" s="46"/>
      <c r="I1101" s="51" t="str">
        <f>VLOOKUP($E$1:$E$99997,'[2]Inspector responsibility'!$B$13:$D$379,3,FALSE)</f>
        <v>Heth Viers</v>
      </c>
    </row>
    <row r="1102" spans="1:9" s="47" customFormat="1" x14ac:dyDescent="0.2">
      <c r="A1102" s="48">
        <v>211005851</v>
      </c>
      <c r="B1102" s="48">
        <v>2325</v>
      </c>
      <c r="C1102" s="49" t="s">
        <v>2990</v>
      </c>
      <c r="D1102" s="49" t="s">
        <v>2993</v>
      </c>
      <c r="E1102" s="49" t="s">
        <v>67</v>
      </c>
      <c r="F1102" s="49" t="s">
        <v>71</v>
      </c>
      <c r="G1102" s="46"/>
      <c r="H1102" s="46"/>
      <c r="I1102" s="51" t="str">
        <f>VLOOKUP($E$1:$E$99997,'[2]Inspector responsibility'!$B$13:$D$379,3,FALSE)</f>
        <v>Heth Viers</v>
      </c>
    </row>
    <row r="1103" spans="1:9" s="47" customFormat="1" x14ac:dyDescent="0.2">
      <c r="A1103" s="48">
        <v>211005852</v>
      </c>
      <c r="B1103" s="48">
        <v>2326</v>
      </c>
      <c r="C1103" s="49" t="s">
        <v>2994</v>
      </c>
      <c r="D1103" s="49" t="s">
        <v>2995</v>
      </c>
      <c r="E1103" s="49" t="s">
        <v>67</v>
      </c>
      <c r="F1103" s="49" t="s">
        <v>71</v>
      </c>
      <c r="G1103" s="46"/>
      <c r="H1103" s="46"/>
      <c r="I1103" s="51" t="str">
        <f>VLOOKUP($E$1:$E$99997,'[2]Inspector responsibility'!$B$13:$D$379,3,FALSE)</f>
        <v>Heth Viers</v>
      </c>
    </row>
    <row r="1104" spans="1:9" s="47" customFormat="1" x14ac:dyDescent="0.2">
      <c r="A1104" s="48">
        <v>211005853</v>
      </c>
      <c r="B1104" s="48">
        <v>2327</v>
      </c>
      <c r="C1104" s="49" t="s">
        <v>2996</v>
      </c>
      <c r="D1104" s="49" t="s">
        <v>2997</v>
      </c>
      <c r="E1104" s="49" t="s">
        <v>67</v>
      </c>
      <c r="F1104" s="49" t="s">
        <v>71</v>
      </c>
      <c r="G1104" s="46"/>
      <c r="H1104" s="46"/>
      <c r="I1104" s="51" t="str">
        <f>VLOOKUP($E$1:$E$99997,'[2]Inspector responsibility'!$B$13:$D$379,3,FALSE)</f>
        <v>Heth Viers</v>
      </c>
    </row>
    <row r="1105" spans="1:9" s="47" customFormat="1" x14ac:dyDescent="0.2">
      <c r="A1105" s="48">
        <v>211005854</v>
      </c>
      <c r="B1105" s="48">
        <v>2328</v>
      </c>
      <c r="C1105" s="49" t="s">
        <v>2996</v>
      </c>
      <c r="D1105" s="49" t="s">
        <v>2998</v>
      </c>
      <c r="E1105" s="49" t="s">
        <v>67</v>
      </c>
      <c r="F1105" s="49" t="s">
        <v>71</v>
      </c>
      <c r="G1105" s="46"/>
      <c r="H1105" s="46"/>
      <c r="I1105" s="51" t="str">
        <f>VLOOKUP($E$1:$E$99997,'[2]Inspector responsibility'!$B$13:$D$379,3,FALSE)</f>
        <v>Heth Viers</v>
      </c>
    </row>
    <row r="1106" spans="1:9" s="47" customFormat="1" x14ac:dyDescent="0.2">
      <c r="A1106" s="48">
        <v>211005855</v>
      </c>
      <c r="B1106" s="48">
        <v>2329</v>
      </c>
      <c r="C1106" s="49" t="s">
        <v>2999</v>
      </c>
      <c r="D1106" s="49" t="s">
        <v>3000</v>
      </c>
      <c r="E1106" s="49" t="s">
        <v>67</v>
      </c>
      <c r="F1106" s="49" t="s">
        <v>71</v>
      </c>
      <c r="G1106" s="46"/>
      <c r="H1106" s="46"/>
      <c r="I1106" s="51" t="str">
        <f>VLOOKUP($E$1:$E$99997,'[2]Inspector responsibility'!$B$13:$D$379,3,FALSE)</f>
        <v>Heth Viers</v>
      </c>
    </row>
    <row r="1107" spans="1:9" s="47" customFormat="1" x14ac:dyDescent="0.2">
      <c r="A1107" s="48">
        <v>211005856</v>
      </c>
      <c r="B1107" s="48">
        <v>2330</v>
      </c>
      <c r="C1107" s="49" t="s">
        <v>3001</v>
      </c>
      <c r="D1107" s="49" t="s">
        <v>3002</v>
      </c>
      <c r="E1107" s="49" t="s">
        <v>67</v>
      </c>
      <c r="F1107" s="49" t="s">
        <v>71</v>
      </c>
      <c r="G1107" s="46"/>
      <c r="H1107" s="46"/>
      <c r="I1107" s="51" t="str">
        <f>VLOOKUP($E$1:$E$99997,'[2]Inspector responsibility'!$B$13:$D$379,3,FALSE)</f>
        <v>Heth Viers</v>
      </c>
    </row>
    <row r="1108" spans="1:9" s="47" customFormat="1" x14ac:dyDescent="0.2">
      <c r="A1108" s="48">
        <v>211005857</v>
      </c>
      <c r="B1108" s="48">
        <v>2331</v>
      </c>
      <c r="C1108" s="49" t="s">
        <v>3001</v>
      </c>
      <c r="D1108" s="49" t="s">
        <v>3003</v>
      </c>
      <c r="E1108" s="49" t="s">
        <v>67</v>
      </c>
      <c r="F1108" s="49" t="s">
        <v>71</v>
      </c>
      <c r="G1108" s="46"/>
      <c r="H1108" s="46"/>
      <c r="I1108" s="51" t="str">
        <f>VLOOKUP($E$1:$E$99997,'[2]Inspector responsibility'!$B$13:$D$379,3,FALSE)</f>
        <v>Heth Viers</v>
      </c>
    </row>
    <row r="1109" spans="1:9" s="47" customFormat="1" x14ac:dyDescent="0.2">
      <c r="A1109" s="48">
        <v>211005858</v>
      </c>
      <c r="B1109" s="48">
        <v>2332</v>
      </c>
      <c r="C1109" s="49" t="s">
        <v>3001</v>
      </c>
      <c r="D1109" s="49" t="s">
        <v>3004</v>
      </c>
      <c r="E1109" s="49" t="s">
        <v>67</v>
      </c>
      <c r="F1109" s="49" t="s">
        <v>3005</v>
      </c>
      <c r="G1109" s="46"/>
      <c r="H1109" s="46"/>
      <c r="I1109" s="51" t="str">
        <f>VLOOKUP($E$1:$E$99997,'[2]Inspector responsibility'!$B$13:$D$379,3,FALSE)</f>
        <v>Heth Viers</v>
      </c>
    </row>
    <row r="1110" spans="1:9" s="47" customFormat="1" x14ac:dyDescent="0.2">
      <c r="A1110" s="48">
        <v>211005859</v>
      </c>
      <c r="B1110" s="48">
        <v>2333</v>
      </c>
      <c r="C1110" s="49" t="s">
        <v>3001</v>
      </c>
      <c r="D1110" s="49" t="s">
        <v>3006</v>
      </c>
      <c r="E1110" s="49" t="s">
        <v>67</v>
      </c>
      <c r="F1110" s="49" t="s">
        <v>3007</v>
      </c>
      <c r="G1110" s="46"/>
      <c r="H1110" s="46"/>
      <c r="I1110" s="51" t="str">
        <f>VLOOKUP($E$1:$E$99997,'[2]Inspector responsibility'!$B$13:$D$379,3,FALSE)</f>
        <v>Heth Viers</v>
      </c>
    </row>
    <row r="1111" spans="1:9" s="47" customFormat="1" x14ac:dyDescent="0.2">
      <c r="A1111" s="48">
        <v>211005860</v>
      </c>
      <c r="B1111" s="48">
        <v>2334</v>
      </c>
      <c r="C1111" s="49" t="s">
        <v>3008</v>
      </c>
      <c r="D1111" s="49" t="s">
        <v>3009</v>
      </c>
      <c r="E1111" s="49" t="s">
        <v>67</v>
      </c>
      <c r="F1111" s="49" t="s">
        <v>71</v>
      </c>
      <c r="G1111" s="46"/>
      <c r="H1111" s="46"/>
      <c r="I1111" s="51" t="str">
        <f>VLOOKUP($E$1:$E$99997,'[2]Inspector responsibility'!$B$13:$D$379,3,FALSE)</f>
        <v>Heth Viers</v>
      </c>
    </row>
    <row r="1112" spans="1:9" s="47" customFormat="1" x14ac:dyDescent="0.2">
      <c r="A1112" s="48">
        <v>211005861</v>
      </c>
      <c r="B1112" s="48">
        <v>2335</v>
      </c>
      <c r="C1112" s="49" t="s">
        <v>3008</v>
      </c>
      <c r="D1112" s="49" t="s">
        <v>3010</v>
      </c>
      <c r="E1112" s="49" t="s">
        <v>67</v>
      </c>
      <c r="F1112" s="49" t="s">
        <v>71</v>
      </c>
      <c r="G1112" s="46"/>
      <c r="H1112" s="46"/>
      <c r="I1112" s="51" t="str">
        <f>VLOOKUP($E$1:$E$99997,'[2]Inspector responsibility'!$B$13:$D$379,3,FALSE)</f>
        <v>Heth Viers</v>
      </c>
    </row>
    <row r="1113" spans="1:9" s="47" customFormat="1" x14ac:dyDescent="0.2">
      <c r="A1113" s="48">
        <v>211005862</v>
      </c>
      <c r="B1113" s="48">
        <v>2336</v>
      </c>
      <c r="C1113" s="49" t="s">
        <v>1596</v>
      </c>
      <c r="D1113" s="49" t="s">
        <v>3011</v>
      </c>
      <c r="E1113" s="49" t="s">
        <v>67</v>
      </c>
      <c r="F1113" s="49" t="s">
        <v>71</v>
      </c>
      <c r="G1113" s="46"/>
      <c r="H1113" s="46"/>
      <c r="I1113" s="51" t="str">
        <f>VLOOKUP($E$1:$E$99997,'[2]Inspector responsibility'!$B$13:$D$379,3,FALSE)</f>
        <v>Heth Viers</v>
      </c>
    </row>
    <row r="1114" spans="1:9" s="47" customFormat="1" x14ac:dyDescent="0.2">
      <c r="A1114" s="48">
        <v>211005863</v>
      </c>
      <c r="B1114" s="48">
        <v>2337</v>
      </c>
      <c r="C1114" s="49" t="s">
        <v>3012</v>
      </c>
      <c r="D1114" s="49" t="s">
        <v>3013</v>
      </c>
      <c r="E1114" s="49" t="s">
        <v>67</v>
      </c>
      <c r="F1114" s="49" t="s">
        <v>71</v>
      </c>
      <c r="G1114" s="46"/>
      <c r="H1114" s="46"/>
      <c r="I1114" s="51" t="str">
        <f>VLOOKUP($E$1:$E$99997,'[2]Inspector responsibility'!$B$13:$D$379,3,FALSE)</f>
        <v>Heth Viers</v>
      </c>
    </row>
    <row r="1115" spans="1:9" s="47" customFormat="1" x14ac:dyDescent="0.2">
      <c r="A1115" s="48">
        <v>211005864</v>
      </c>
      <c r="B1115" s="48">
        <v>2338</v>
      </c>
      <c r="C1115" s="49" t="s">
        <v>3014</v>
      </c>
      <c r="D1115" s="49" t="s">
        <v>3015</v>
      </c>
      <c r="E1115" s="49" t="s">
        <v>67</v>
      </c>
      <c r="F1115" s="49" t="s">
        <v>71</v>
      </c>
      <c r="G1115" s="46"/>
      <c r="H1115" s="46"/>
      <c r="I1115" s="51" t="str">
        <f>VLOOKUP($E$1:$E$99997,'[2]Inspector responsibility'!$B$13:$D$379,3,FALSE)</f>
        <v>Heth Viers</v>
      </c>
    </row>
    <row r="1116" spans="1:9" s="47" customFormat="1" x14ac:dyDescent="0.2">
      <c r="A1116" s="48">
        <v>211005865</v>
      </c>
      <c r="B1116" s="48">
        <v>2339</v>
      </c>
      <c r="C1116" s="49" t="s">
        <v>3016</v>
      </c>
      <c r="D1116" s="49" t="s">
        <v>3017</v>
      </c>
      <c r="E1116" s="49" t="s">
        <v>67</v>
      </c>
      <c r="F1116" s="49" t="s">
        <v>3018</v>
      </c>
      <c r="G1116" s="46"/>
      <c r="H1116" s="46"/>
      <c r="I1116" s="51" t="str">
        <f>VLOOKUP($E$1:$E$99997,'[2]Inspector responsibility'!$B$13:$D$379,3,FALSE)</f>
        <v>Heth Viers</v>
      </c>
    </row>
    <row r="1117" spans="1:9" s="47" customFormat="1" x14ac:dyDescent="0.2">
      <c r="A1117" s="48">
        <v>211005866</v>
      </c>
      <c r="B1117" s="48">
        <v>2340</v>
      </c>
      <c r="C1117" s="49" t="s">
        <v>713</v>
      </c>
      <c r="D1117" s="49" t="s">
        <v>3019</v>
      </c>
      <c r="E1117" s="49" t="s">
        <v>67</v>
      </c>
      <c r="F1117" s="49" t="s">
        <v>3020</v>
      </c>
      <c r="G1117" s="46"/>
      <c r="H1117" s="46"/>
      <c r="I1117" s="51" t="str">
        <f>VLOOKUP($E$1:$E$99997,'[2]Inspector responsibility'!$B$13:$D$379,3,FALSE)</f>
        <v>Heth Viers</v>
      </c>
    </row>
    <row r="1118" spans="1:9" s="47" customFormat="1" x14ac:dyDescent="0.2">
      <c r="A1118" s="48">
        <v>211005867</v>
      </c>
      <c r="B1118" s="48">
        <v>2341</v>
      </c>
      <c r="C1118" s="49" t="s">
        <v>3021</v>
      </c>
      <c r="D1118" s="49" t="s">
        <v>3022</v>
      </c>
      <c r="E1118" s="49" t="s">
        <v>67</v>
      </c>
      <c r="F1118" s="49" t="s">
        <v>3023</v>
      </c>
      <c r="G1118" s="46"/>
      <c r="H1118" s="46"/>
      <c r="I1118" s="51" t="str">
        <f>VLOOKUP($E$1:$E$99997,'[2]Inspector responsibility'!$B$13:$D$379,3,FALSE)</f>
        <v>Heth Viers</v>
      </c>
    </row>
    <row r="1119" spans="1:9" s="47" customFormat="1" x14ac:dyDescent="0.2">
      <c r="A1119" s="48">
        <v>211005868</v>
      </c>
      <c r="B1119" s="48">
        <v>2342</v>
      </c>
      <c r="C1119" s="49" t="s">
        <v>3021</v>
      </c>
      <c r="D1119" s="49" t="s">
        <v>3024</v>
      </c>
      <c r="E1119" s="49" t="s">
        <v>67</v>
      </c>
      <c r="F1119" s="49" t="s">
        <v>71</v>
      </c>
      <c r="G1119" s="46"/>
      <c r="H1119" s="46"/>
      <c r="I1119" s="51" t="str">
        <f>VLOOKUP($E$1:$E$99997,'[2]Inspector responsibility'!$B$13:$D$379,3,FALSE)</f>
        <v>Heth Viers</v>
      </c>
    </row>
    <row r="1120" spans="1:9" s="47" customFormat="1" x14ac:dyDescent="0.2">
      <c r="A1120" s="48">
        <v>211005869</v>
      </c>
      <c r="B1120" s="48">
        <v>2343</v>
      </c>
      <c r="C1120" s="49" t="s">
        <v>3025</v>
      </c>
      <c r="D1120" s="49" t="s">
        <v>3026</v>
      </c>
      <c r="E1120" s="49" t="s">
        <v>67</v>
      </c>
      <c r="F1120" s="49" t="s">
        <v>71</v>
      </c>
      <c r="G1120" s="46"/>
      <c r="H1120" s="46"/>
      <c r="I1120" s="51" t="str">
        <f>VLOOKUP($E$1:$E$99997,'[2]Inspector responsibility'!$B$13:$D$379,3,FALSE)</f>
        <v>Heth Viers</v>
      </c>
    </row>
    <row r="1121" spans="1:9" s="47" customFormat="1" x14ac:dyDescent="0.2">
      <c r="A1121" s="48">
        <v>211005870</v>
      </c>
      <c r="B1121" s="48">
        <v>2344</v>
      </c>
      <c r="C1121" s="49" t="s">
        <v>3027</v>
      </c>
      <c r="D1121" s="49" t="s">
        <v>3028</v>
      </c>
      <c r="E1121" s="49" t="s">
        <v>67</v>
      </c>
      <c r="F1121" s="49" t="s">
        <v>71</v>
      </c>
      <c r="G1121" s="46"/>
      <c r="H1121" s="46"/>
      <c r="I1121" s="51" t="str">
        <f>VLOOKUP($E$1:$E$99997,'[2]Inspector responsibility'!$B$13:$D$379,3,FALSE)</f>
        <v>Heth Viers</v>
      </c>
    </row>
    <row r="1122" spans="1:9" s="47" customFormat="1" x14ac:dyDescent="0.2">
      <c r="A1122" s="48">
        <v>211005871</v>
      </c>
      <c r="B1122" s="48">
        <v>2345</v>
      </c>
      <c r="C1122" s="49" t="s">
        <v>3027</v>
      </c>
      <c r="D1122" s="49" t="s">
        <v>3029</v>
      </c>
      <c r="E1122" s="49" t="s">
        <v>67</v>
      </c>
      <c r="F1122" s="49" t="s">
        <v>71</v>
      </c>
      <c r="G1122" s="46"/>
      <c r="H1122" s="46"/>
      <c r="I1122" s="51" t="str">
        <f>VLOOKUP($E$1:$E$99997,'[2]Inspector responsibility'!$B$13:$D$379,3,FALSE)</f>
        <v>Heth Viers</v>
      </c>
    </row>
    <row r="1123" spans="1:9" s="47" customFormat="1" x14ac:dyDescent="0.2">
      <c r="A1123" s="48">
        <v>211005872</v>
      </c>
      <c r="B1123" s="48">
        <v>2346</v>
      </c>
      <c r="C1123" s="49" t="s">
        <v>3025</v>
      </c>
      <c r="D1123" s="49" t="s">
        <v>2082</v>
      </c>
      <c r="E1123" s="49" t="s">
        <v>67</v>
      </c>
      <c r="F1123" s="49" t="s">
        <v>71</v>
      </c>
      <c r="G1123" s="46"/>
      <c r="H1123" s="46"/>
      <c r="I1123" s="51" t="str">
        <f>VLOOKUP($E$1:$E$99997,'[2]Inspector responsibility'!$B$13:$D$379,3,FALSE)</f>
        <v>Heth Viers</v>
      </c>
    </row>
    <row r="1124" spans="1:9" s="47" customFormat="1" x14ac:dyDescent="0.2">
      <c r="A1124" s="48">
        <v>211005873</v>
      </c>
      <c r="B1124" s="48">
        <v>2347</v>
      </c>
      <c r="C1124" s="49" t="s">
        <v>3030</v>
      </c>
      <c r="D1124" s="49" t="s">
        <v>3031</v>
      </c>
      <c r="E1124" s="49" t="s">
        <v>67</v>
      </c>
      <c r="F1124" s="49" t="s">
        <v>71</v>
      </c>
      <c r="G1124" s="46"/>
      <c r="H1124" s="46"/>
      <c r="I1124" s="51" t="str">
        <f>VLOOKUP($E$1:$E$99997,'[2]Inspector responsibility'!$B$13:$D$379,3,FALSE)</f>
        <v>Heth Viers</v>
      </c>
    </row>
    <row r="1125" spans="1:9" s="47" customFormat="1" x14ac:dyDescent="0.2">
      <c r="A1125" s="48">
        <v>211005874</v>
      </c>
      <c r="B1125" s="48">
        <v>2348</v>
      </c>
      <c r="C1125" s="49" t="s">
        <v>3030</v>
      </c>
      <c r="D1125" s="49" t="s">
        <v>3032</v>
      </c>
      <c r="E1125" s="49" t="s">
        <v>67</v>
      </c>
      <c r="F1125" s="49" t="s">
        <v>71</v>
      </c>
      <c r="G1125" s="46"/>
      <c r="H1125" s="46"/>
      <c r="I1125" s="51" t="str">
        <f>VLOOKUP($E$1:$E$99997,'[2]Inspector responsibility'!$B$13:$D$379,3,FALSE)</f>
        <v>Heth Viers</v>
      </c>
    </row>
    <row r="1126" spans="1:9" s="47" customFormat="1" x14ac:dyDescent="0.2">
      <c r="A1126" s="48">
        <v>211005875</v>
      </c>
      <c r="B1126" s="48">
        <v>2349</v>
      </c>
      <c r="C1126" s="49" t="s">
        <v>3033</v>
      </c>
      <c r="D1126" s="49" t="s">
        <v>3034</v>
      </c>
      <c r="E1126" s="49" t="s">
        <v>67</v>
      </c>
      <c r="F1126" s="49" t="s">
        <v>71</v>
      </c>
      <c r="G1126" s="46"/>
      <c r="H1126" s="46"/>
      <c r="I1126" s="51" t="str">
        <f>VLOOKUP($E$1:$E$99997,'[2]Inspector responsibility'!$B$13:$D$379,3,FALSE)</f>
        <v>Heth Viers</v>
      </c>
    </row>
    <row r="1127" spans="1:9" s="47" customFormat="1" x14ac:dyDescent="0.2">
      <c r="A1127" s="48">
        <v>211004602</v>
      </c>
      <c r="B1127" s="48">
        <v>2350</v>
      </c>
      <c r="C1127" s="49" t="s">
        <v>722</v>
      </c>
      <c r="D1127" s="49" t="s">
        <v>3035</v>
      </c>
      <c r="E1127" s="49" t="s">
        <v>721</v>
      </c>
      <c r="F1127" s="49" t="s">
        <v>71</v>
      </c>
      <c r="G1127" s="46"/>
      <c r="H1127" s="46"/>
      <c r="I1127" s="51" t="str">
        <f>VLOOKUP($E$1:$E$99997,'[2]Inspector responsibility'!$B$13:$D$379,3,FALSE)</f>
        <v>Heth Viers</v>
      </c>
    </row>
    <row r="1128" spans="1:9" s="47" customFormat="1" x14ac:dyDescent="0.2">
      <c r="A1128" s="48">
        <v>211004603</v>
      </c>
      <c r="B1128" s="48">
        <v>2351</v>
      </c>
      <c r="C1128" s="49" t="s">
        <v>2917</v>
      </c>
      <c r="D1128" s="49" t="s">
        <v>3036</v>
      </c>
      <c r="E1128" s="49" t="s">
        <v>721</v>
      </c>
      <c r="F1128" s="49" t="s">
        <v>71</v>
      </c>
      <c r="G1128" s="46"/>
      <c r="H1128" s="46"/>
      <c r="I1128" s="51" t="str">
        <f>VLOOKUP($E$1:$E$99997,'[2]Inspector responsibility'!$B$13:$D$379,3,FALSE)</f>
        <v>Heth Viers</v>
      </c>
    </row>
    <row r="1129" spans="1:9" s="47" customFormat="1" x14ac:dyDescent="0.2">
      <c r="A1129" s="48">
        <v>211005876</v>
      </c>
      <c r="B1129" s="48">
        <v>2352</v>
      </c>
      <c r="C1129" s="49" t="s">
        <v>3037</v>
      </c>
      <c r="D1129" s="49" t="s">
        <v>3038</v>
      </c>
      <c r="E1129" s="49" t="s">
        <v>67</v>
      </c>
      <c r="F1129" s="49" t="s">
        <v>71</v>
      </c>
      <c r="G1129" s="46"/>
      <c r="H1129" s="46"/>
      <c r="I1129" s="51" t="str">
        <f>VLOOKUP($E$1:$E$99997,'[2]Inspector responsibility'!$B$13:$D$379,3,FALSE)</f>
        <v>Heth Viers</v>
      </c>
    </row>
    <row r="1130" spans="1:9" s="47" customFormat="1" x14ac:dyDescent="0.2">
      <c r="A1130" s="48">
        <v>211005877</v>
      </c>
      <c r="B1130" s="48">
        <v>2353</v>
      </c>
      <c r="C1130" s="49" t="s">
        <v>2769</v>
      </c>
      <c r="D1130" s="49" t="s">
        <v>3039</v>
      </c>
      <c r="E1130" s="49" t="s">
        <v>67</v>
      </c>
      <c r="F1130" s="49" t="s">
        <v>71</v>
      </c>
      <c r="G1130" s="46"/>
      <c r="H1130" s="46"/>
      <c r="I1130" s="51" t="str">
        <f>VLOOKUP($E$1:$E$99997,'[2]Inspector responsibility'!$B$13:$D$379,3,FALSE)</f>
        <v>Heth Viers</v>
      </c>
    </row>
    <row r="1131" spans="1:9" s="47" customFormat="1" x14ac:dyDescent="0.2">
      <c r="A1131" s="48">
        <v>211005878</v>
      </c>
      <c r="B1131" s="48">
        <v>2354</v>
      </c>
      <c r="C1131" s="49" t="s">
        <v>3040</v>
      </c>
      <c r="D1131" s="49" t="s">
        <v>3041</v>
      </c>
      <c r="E1131" s="49" t="s">
        <v>67</v>
      </c>
      <c r="F1131" s="49" t="s">
        <v>71</v>
      </c>
      <c r="G1131" s="46"/>
      <c r="H1131" s="46"/>
      <c r="I1131" s="51" t="str">
        <f>VLOOKUP($E$1:$E$99997,'[2]Inspector responsibility'!$B$13:$D$379,3,FALSE)</f>
        <v>Heth Viers</v>
      </c>
    </row>
    <row r="1132" spans="1:9" s="47" customFormat="1" x14ac:dyDescent="0.2">
      <c r="A1132" s="48">
        <v>211005879</v>
      </c>
      <c r="B1132" s="48">
        <v>2355</v>
      </c>
      <c r="C1132" s="49" t="s">
        <v>1589</v>
      </c>
      <c r="D1132" s="49" t="s">
        <v>3042</v>
      </c>
      <c r="E1132" s="49" t="s">
        <v>67</v>
      </c>
      <c r="F1132" s="49" t="s">
        <v>71</v>
      </c>
      <c r="G1132" s="46"/>
      <c r="H1132" s="46"/>
      <c r="I1132" s="51" t="str">
        <f>VLOOKUP($E$1:$E$99997,'[2]Inspector responsibility'!$B$13:$D$379,3,FALSE)</f>
        <v>Heth Viers</v>
      </c>
    </row>
    <row r="1133" spans="1:9" s="47" customFormat="1" x14ac:dyDescent="0.2">
      <c r="A1133" s="48">
        <v>211005880</v>
      </c>
      <c r="B1133" s="48">
        <v>2356</v>
      </c>
      <c r="C1133" s="49" t="s">
        <v>3043</v>
      </c>
      <c r="D1133" s="49" t="s">
        <v>3044</v>
      </c>
      <c r="E1133" s="49" t="s">
        <v>67</v>
      </c>
      <c r="F1133" s="49" t="s">
        <v>71</v>
      </c>
      <c r="G1133" s="46"/>
      <c r="H1133" s="46"/>
      <c r="I1133" s="51" t="str">
        <f>VLOOKUP($E$1:$E$99997,'[2]Inspector responsibility'!$B$13:$D$379,3,FALSE)</f>
        <v>Heth Viers</v>
      </c>
    </row>
    <row r="1134" spans="1:9" s="47" customFormat="1" x14ac:dyDescent="0.2">
      <c r="A1134" s="48">
        <v>211005881</v>
      </c>
      <c r="B1134" s="48">
        <v>2357</v>
      </c>
      <c r="C1134" s="49" t="s">
        <v>2977</v>
      </c>
      <c r="D1134" s="49" t="s">
        <v>3045</v>
      </c>
      <c r="E1134" s="49" t="s">
        <v>67</v>
      </c>
      <c r="F1134" s="49" t="s">
        <v>71</v>
      </c>
      <c r="G1134" s="46"/>
      <c r="H1134" s="46"/>
      <c r="I1134" s="51" t="str">
        <f>VLOOKUP($E$1:$E$99997,'[2]Inspector responsibility'!$B$13:$D$379,3,FALSE)</f>
        <v>Heth Viers</v>
      </c>
    </row>
    <row r="1135" spans="1:9" s="47" customFormat="1" x14ac:dyDescent="0.2">
      <c r="A1135" s="48">
        <v>211005882</v>
      </c>
      <c r="B1135" s="48">
        <v>2358</v>
      </c>
      <c r="C1135" s="49" t="s">
        <v>3046</v>
      </c>
      <c r="D1135" s="49" t="s">
        <v>1563</v>
      </c>
      <c r="E1135" s="49" t="s">
        <v>67</v>
      </c>
      <c r="F1135" s="49" t="s">
        <v>71</v>
      </c>
      <c r="G1135" s="46"/>
      <c r="H1135" s="46"/>
      <c r="I1135" s="51" t="str">
        <f>VLOOKUP($E$1:$E$99997,'[2]Inspector responsibility'!$B$13:$D$379,3,FALSE)</f>
        <v>Heth Viers</v>
      </c>
    </row>
    <row r="1136" spans="1:9" s="47" customFormat="1" x14ac:dyDescent="0.2">
      <c r="A1136" s="48">
        <v>211005883</v>
      </c>
      <c r="B1136" s="48">
        <v>2359</v>
      </c>
      <c r="C1136" s="49" t="s">
        <v>3027</v>
      </c>
      <c r="D1136" s="49" t="s">
        <v>3047</v>
      </c>
      <c r="E1136" s="49" t="s">
        <v>67</v>
      </c>
      <c r="F1136" s="49" t="s">
        <v>71</v>
      </c>
      <c r="G1136" s="46"/>
      <c r="H1136" s="46"/>
      <c r="I1136" s="51" t="str">
        <f>VLOOKUP($E$1:$E$99997,'[2]Inspector responsibility'!$B$13:$D$379,3,FALSE)</f>
        <v>Heth Viers</v>
      </c>
    </row>
    <row r="1137" spans="1:9" s="47" customFormat="1" x14ac:dyDescent="0.2">
      <c r="A1137" s="48">
        <v>211005884</v>
      </c>
      <c r="B1137" s="48">
        <v>2360</v>
      </c>
      <c r="C1137" s="49" t="s">
        <v>3025</v>
      </c>
      <c r="D1137" s="49" t="s">
        <v>116</v>
      </c>
      <c r="E1137" s="49" t="s">
        <v>67</v>
      </c>
      <c r="F1137" s="49" t="s">
        <v>71</v>
      </c>
      <c r="G1137" s="46"/>
      <c r="H1137" s="46"/>
      <c r="I1137" s="51" t="str">
        <f>VLOOKUP($E$1:$E$99997,'[2]Inspector responsibility'!$B$13:$D$379,3,FALSE)</f>
        <v>Heth Viers</v>
      </c>
    </row>
    <row r="1138" spans="1:9" s="47" customFormat="1" x14ac:dyDescent="0.2">
      <c r="A1138" s="48">
        <v>211002531</v>
      </c>
      <c r="B1138" s="48">
        <v>2361</v>
      </c>
      <c r="C1138" s="49" t="s">
        <v>3048</v>
      </c>
      <c r="D1138" s="49" t="s">
        <v>3049</v>
      </c>
      <c r="E1138" s="49" t="s">
        <v>18</v>
      </c>
      <c r="F1138" s="49" t="s">
        <v>3050</v>
      </c>
      <c r="G1138" s="46"/>
      <c r="H1138" s="46"/>
      <c r="I1138" s="51" t="str">
        <f>VLOOKUP($E$1:$E$99997,'[2]Inspector responsibility'!$B$13:$D$379,3,FALSE)</f>
        <v>Ian Shortley</v>
      </c>
    </row>
    <row r="1139" spans="1:9" s="47" customFormat="1" x14ac:dyDescent="0.2">
      <c r="A1139" s="48">
        <v>211002532</v>
      </c>
      <c r="B1139" s="48">
        <v>2362</v>
      </c>
      <c r="C1139" s="49" t="s">
        <v>3051</v>
      </c>
      <c r="D1139" s="49" t="s">
        <v>3052</v>
      </c>
      <c r="E1139" s="49" t="s">
        <v>18</v>
      </c>
      <c r="F1139" s="49" t="s">
        <v>3053</v>
      </c>
      <c r="G1139" s="46"/>
      <c r="H1139" s="46"/>
      <c r="I1139" s="51" t="str">
        <f>VLOOKUP($E$1:$E$99997,'[2]Inspector responsibility'!$B$13:$D$379,3,FALSE)</f>
        <v>Ian Shortley</v>
      </c>
    </row>
    <row r="1140" spans="1:9" s="47" customFormat="1" x14ac:dyDescent="0.2">
      <c r="A1140" s="48">
        <v>211905074</v>
      </c>
      <c r="B1140" s="48">
        <v>2364</v>
      </c>
      <c r="C1140" s="49" t="s">
        <v>3054</v>
      </c>
      <c r="D1140" s="49" t="s">
        <v>3055</v>
      </c>
      <c r="E1140" s="49" t="s">
        <v>18</v>
      </c>
      <c r="F1140" s="49" t="s">
        <v>3056</v>
      </c>
      <c r="G1140" s="46"/>
      <c r="H1140" s="46"/>
      <c r="I1140" s="51" t="str">
        <f>VLOOKUP($E$1:$E$99997,'[2]Inspector responsibility'!$B$13:$D$379,3,FALSE)</f>
        <v>Ian Shortley</v>
      </c>
    </row>
    <row r="1141" spans="1:9" s="47" customFormat="1" x14ac:dyDescent="0.2">
      <c r="A1141" s="48">
        <v>211002535</v>
      </c>
      <c r="B1141" s="48">
        <v>2365</v>
      </c>
      <c r="C1141" s="49" t="s">
        <v>3057</v>
      </c>
      <c r="D1141" s="49" t="s">
        <v>3058</v>
      </c>
      <c r="E1141" s="49" t="s">
        <v>18</v>
      </c>
      <c r="F1141" s="49" t="s">
        <v>3059</v>
      </c>
      <c r="G1141" s="46"/>
      <c r="H1141" s="46"/>
      <c r="I1141" s="51" t="str">
        <f>VLOOKUP($E$1:$E$99997,'[2]Inspector responsibility'!$B$13:$D$379,3,FALSE)</f>
        <v>Ian Shortley</v>
      </c>
    </row>
    <row r="1142" spans="1:9" s="47" customFormat="1" x14ac:dyDescent="0.2">
      <c r="A1142" s="48">
        <v>211002537</v>
      </c>
      <c r="B1142" s="48">
        <v>2367</v>
      </c>
      <c r="C1142" s="49" t="s">
        <v>3060</v>
      </c>
      <c r="D1142" s="49" t="s">
        <v>3061</v>
      </c>
      <c r="E1142" s="49" t="s">
        <v>18</v>
      </c>
      <c r="F1142" s="49" t="s">
        <v>3062</v>
      </c>
      <c r="G1142" s="46"/>
      <c r="H1142" s="46"/>
      <c r="I1142" s="51" t="str">
        <f>VLOOKUP($E$1:$E$99997,'[2]Inspector responsibility'!$B$13:$D$379,3,FALSE)</f>
        <v>Ian Shortley</v>
      </c>
    </row>
    <row r="1143" spans="1:9" s="47" customFormat="1" x14ac:dyDescent="0.2">
      <c r="A1143" s="48">
        <v>211002539</v>
      </c>
      <c r="B1143" s="48">
        <v>2369</v>
      </c>
      <c r="C1143" s="49" t="s">
        <v>3063</v>
      </c>
      <c r="D1143" s="49" t="s">
        <v>1486</v>
      </c>
      <c r="E1143" s="49" t="s">
        <v>28</v>
      </c>
      <c r="F1143" s="49" t="s">
        <v>3064</v>
      </c>
      <c r="G1143" s="46"/>
      <c r="H1143" s="46"/>
      <c r="I1143" s="51" t="str">
        <f>VLOOKUP($E$1:$E$99997,'[2]Inspector responsibility'!$B$13:$D$379,3,FALSE)</f>
        <v>Fredrik Blomgren</v>
      </c>
    </row>
    <row r="1144" spans="1:9" s="47" customFormat="1" x14ac:dyDescent="0.2">
      <c r="A1144" s="48">
        <v>211005885</v>
      </c>
      <c r="B1144" s="48">
        <v>2371</v>
      </c>
      <c r="C1144" s="49" t="s">
        <v>3065</v>
      </c>
      <c r="D1144" s="49" t="s">
        <v>2133</v>
      </c>
      <c r="E1144" s="49" t="s">
        <v>67</v>
      </c>
      <c r="F1144" s="49" t="s">
        <v>71</v>
      </c>
      <c r="G1144" s="46"/>
      <c r="H1144" s="46"/>
      <c r="I1144" s="51" t="str">
        <f>VLOOKUP($E$1:$E$99997,'[2]Inspector responsibility'!$B$13:$D$379,3,FALSE)</f>
        <v>Heth Viers</v>
      </c>
    </row>
    <row r="1145" spans="1:9" s="47" customFormat="1" x14ac:dyDescent="0.2">
      <c r="A1145" s="48">
        <v>211900325</v>
      </c>
      <c r="B1145" s="48">
        <v>2372</v>
      </c>
      <c r="C1145" s="49" t="s">
        <v>3066</v>
      </c>
      <c r="D1145" s="49" t="s">
        <v>3067</v>
      </c>
      <c r="E1145" s="49" t="s">
        <v>878</v>
      </c>
      <c r="F1145" s="49" t="s">
        <v>3068</v>
      </c>
      <c r="G1145" s="46"/>
      <c r="H1145" s="46"/>
      <c r="I1145" s="51" t="str">
        <f>VLOOKUP($E$1:$E$99997,'[2]Inspector responsibility'!$B$13:$D$379,3,FALSE)</f>
        <v>Ian Shortley</v>
      </c>
    </row>
    <row r="1146" spans="1:9" s="47" customFormat="1" x14ac:dyDescent="0.2">
      <c r="A1146" s="48">
        <v>211002543</v>
      </c>
      <c r="B1146" s="48">
        <v>2373</v>
      </c>
      <c r="C1146" s="49" t="s">
        <v>3069</v>
      </c>
      <c r="D1146" s="49" t="s">
        <v>3070</v>
      </c>
      <c r="E1146" s="49" t="s">
        <v>24</v>
      </c>
      <c r="F1146" s="49" t="s">
        <v>3071</v>
      </c>
      <c r="G1146" s="46"/>
      <c r="H1146" s="46"/>
      <c r="I1146" s="51" t="str">
        <f>VLOOKUP($E$1:$E$99997,'[2]Inspector responsibility'!$B$13:$D$379,3,FALSE)</f>
        <v>Yves Vuylsteke</v>
      </c>
    </row>
    <row r="1147" spans="1:9" s="47" customFormat="1" x14ac:dyDescent="0.2">
      <c r="A1147" s="48">
        <v>211005886</v>
      </c>
      <c r="B1147" s="48">
        <v>2375</v>
      </c>
      <c r="C1147" s="49" t="s">
        <v>3072</v>
      </c>
      <c r="D1147" s="49" t="s">
        <v>3073</v>
      </c>
      <c r="E1147" s="49" t="s">
        <v>67</v>
      </c>
      <c r="F1147" s="49" t="s">
        <v>71</v>
      </c>
      <c r="G1147" s="46"/>
      <c r="H1147" s="46"/>
      <c r="I1147" s="51" t="str">
        <f>VLOOKUP($E$1:$E$99997,'[2]Inspector responsibility'!$B$13:$D$379,3,FALSE)</f>
        <v>Heth Viers</v>
      </c>
    </row>
    <row r="1148" spans="1:9" s="47" customFormat="1" x14ac:dyDescent="0.2">
      <c r="A1148" s="48">
        <v>211900067</v>
      </c>
      <c r="B1148" s="48">
        <v>2377</v>
      </c>
      <c r="C1148" s="49" t="s">
        <v>3074</v>
      </c>
      <c r="D1148" s="49" t="s">
        <v>3075</v>
      </c>
      <c r="E1148" s="49" t="s">
        <v>56</v>
      </c>
      <c r="F1148" s="49" t="s">
        <v>3076</v>
      </c>
      <c r="G1148" s="46"/>
      <c r="H1148" s="46"/>
      <c r="I1148" s="51" t="str">
        <f>VLOOKUP($E$1:$E$99997,'[2]Inspector responsibility'!$B$13:$D$379,3,FALSE)</f>
        <v>Echo Qu</v>
      </c>
    </row>
    <row r="1149" spans="1:9" s="47" customFormat="1" x14ac:dyDescent="0.2">
      <c r="A1149" s="48">
        <v>211905147</v>
      </c>
      <c r="B1149" s="48">
        <v>2379</v>
      </c>
      <c r="C1149" s="49" t="s">
        <v>3077</v>
      </c>
      <c r="D1149" s="49" t="s">
        <v>3078</v>
      </c>
      <c r="E1149" s="49" t="s">
        <v>34</v>
      </c>
      <c r="F1149" s="49" t="s">
        <v>3079</v>
      </c>
      <c r="G1149" s="46"/>
      <c r="H1149" s="46"/>
      <c r="I1149" s="51" t="str">
        <f>VLOOKUP($E$1:$E$99997,'[2]Inspector responsibility'!$B$13:$D$379,3,FALSE)</f>
        <v>Yves Vuylsteke</v>
      </c>
    </row>
    <row r="1150" spans="1:9" s="47" customFormat="1" x14ac:dyDescent="0.2">
      <c r="A1150" s="48">
        <v>211001309</v>
      </c>
      <c r="B1150" s="48">
        <v>2381</v>
      </c>
      <c r="C1150" s="49" t="s">
        <v>3080</v>
      </c>
      <c r="D1150" s="49" t="s">
        <v>1038</v>
      </c>
      <c r="E1150" s="49" t="s">
        <v>28</v>
      </c>
      <c r="F1150" s="49" t="s">
        <v>3081</v>
      </c>
      <c r="G1150" s="46"/>
      <c r="H1150" s="46"/>
      <c r="I1150" s="51" t="str">
        <f>VLOOKUP($E$1:$E$99997,'[2]Inspector responsibility'!$B$13:$D$379,3,FALSE)</f>
        <v>Fredrik Blomgren</v>
      </c>
    </row>
    <row r="1151" spans="1:9" s="47" customFormat="1" x14ac:dyDescent="0.2">
      <c r="A1151" s="48">
        <v>211004604</v>
      </c>
      <c r="B1151" s="48">
        <v>2382</v>
      </c>
      <c r="C1151" s="49" t="s">
        <v>3082</v>
      </c>
      <c r="D1151" s="49" t="s">
        <v>3083</v>
      </c>
      <c r="E1151" s="49" t="s">
        <v>721</v>
      </c>
      <c r="F1151" s="49" t="s">
        <v>3084</v>
      </c>
      <c r="G1151" s="46"/>
      <c r="H1151" s="46"/>
      <c r="I1151" s="51" t="str">
        <f>VLOOKUP($E$1:$E$99997,'[2]Inspector responsibility'!$B$13:$D$379,3,FALSE)</f>
        <v>Heth Viers</v>
      </c>
    </row>
    <row r="1152" spans="1:9" s="47" customFormat="1" x14ac:dyDescent="0.2">
      <c r="A1152" s="48">
        <v>211003770</v>
      </c>
      <c r="B1152" s="48">
        <v>2383</v>
      </c>
      <c r="C1152" s="49" t="s">
        <v>3085</v>
      </c>
      <c r="D1152" s="49" t="s">
        <v>1507</v>
      </c>
      <c r="E1152" s="49" t="s">
        <v>28</v>
      </c>
      <c r="F1152" s="49" t="s">
        <v>3086</v>
      </c>
      <c r="G1152" s="46"/>
      <c r="H1152" s="46"/>
      <c r="I1152" s="51" t="str">
        <f>VLOOKUP($E$1:$E$99997,'[2]Inspector responsibility'!$B$13:$D$379,3,FALSE)</f>
        <v>Fredrik Blomgren</v>
      </c>
    </row>
    <row r="1153" spans="1:9" s="47" customFormat="1" x14ac:dyDescent="0.2">
      <c r="A1153" s="48">
        <v>211002547</v>
      </c>
      <c r="B1153" s="48">
        <v>2384</v>
      </c>
      <c r="C1153" s="49" t="s">
        <v>3087</v>
      </c>
      <c r="D1153" s="49" t="s">
        <v>3088</v>
      </c>
      <c r="E1153" s="49" t="s">
        <v>18</v>
      </c>
      <c r="F1153" s="49" t="s">
        <v>3089</v>
      </c>
      <c r="G1153" s="46"/>
      <c r="H1153" s="46"/>
      <c r="I1153" s="51" t="str">
        <f>VLOOKUP($E$1:$E$99997,'[2]Inspector responsibility'!$B$13:$D$379,3,FALSE)</f>
        <v>Ian Shortley</v>
      </c>
    </row>
    <row r="1154" spans="1:9" s="47" customFormat="1" x14ac:dyDescent="0.2">
      <c r="A1154" s="48">
        <v>211905488</v>
      </c>
      <c r="B1154" s="48">
        <v>2385</v>
      </c>
      <c r="C1154" s="49" t="s">
        <v>3090</v>
      </c>
      <c r="D1154" s="49" t="s">
        <v>3091</v>
      </c>
      <c r="E1154" s="49" t="s">
        <v>721</v>
      </c>
      <c r="F1154" s="49" t="s">
        <v>3092</v>
      </c>
      <c r="G1154" s="46"/>
      <c r="H1154" s="46"/>
      <c r="I1154" s="51" t="str">
        <f>VLOOKUP($E$1:$E$99997,'[2]Inspector responsibility'!$B$13:$D$379,3,FALSE)</f>
        <v>Heth Viers</v>
      </c>
    </row>
    <row r="1155" spans="1:9" s="47" customFormat="1" x14ac:dyDescent="0.2">
      <c r="A1155" s="48">
        <v>211003464</v>
      </c>
      <c r="B1155" s="48">
        <v>2386</v>
      </c>
      <c r="C1155" s="49" t="s">
        <v>3093</v>
      </c>
      <c r="D1155" s="49" t="s">
        <v>3094</v>
      </c>
      <c r="E1155" s="49" t="s">
        <v>34</v>
      </c>
      <c r="F1155" s="49" t="s">
        <v>3095</v>
      </c>
      <c r="G1155" s="46"/>
      <c r="H1155" s="46"/>
      <c r="I1155" s="51" t="str">
        <f>VLOOKUP($E$1:$E$99997,'[2]Inspector responsibility'!$B$13:$D$379,3,FALSE)</f>
        <v>Yves Vuylsteke</v>
      </c>
    </row>
    <row r="1156" spans="1:9" s="47" customFormat="1" x14ac:dyDescent="0.2">
      <c r="A1156" s="48">
        <v>211004606</v>
      </c>
      <c r="B1156" s="48">
        <v>2387</v>
      </c>
      <c r="C1156" s="49" t="s">
        <v>3096</v>
      </c>
      <c r="D1156" s="49" t="s">
        <v>3097</v>
      </c>
      <c r="E1156" s="49" t="s">
        <v>721</v>
      </c>
      <c r="F1156" s="49" t="s">
        <v>3098</v>
      </c>
      <c r="G1156" s="46"/>
      <c r="H1156" s="46"/>
      <c r="I1156" s="51" t="str">
        <f>VLOOKUP($E$1:$E$99997,'[2]Inspector responsibility'!$B$13:$D$379,3,FALSE)</f>
        <v>Heth Viers</v>
      </c>
    </row>
    <row r="1157" spans="1:9" s="47" customFormat="1" x14ac:dyDescent="0.2">
      <c r="A1157" s="48">
        <v>211004607</v>
      </c>
      <c r="B1157" s="48">
        <v>2388</v>
      </c>
      <c r="C1157" s="49" t="s">
        <v>3099</v>
      </c>
      <c r="D1157" s="49" t="s">
        <v>2941</v>
      </c>
      <c r="E1157" s="49" t="s">
        <v>721</v>
      </c>
      <c r="F1157" s="49" t="s">
        <v>3100</v>
      </c>
      <c r="G1157" s="46"/>
      <c r="H1157" s="46"/>
      <c r="I1157" s="51" t="str">
        <f>VLOOKUP($E$1:$E$99997,'[2]Inspector responsibility'!$B$13:$D$379,3,FALSE)</f>
        <v>Heth Viers</v>
      </c>
    </row>
    <row r="1158" spans="1:9" s="47" customFormat="1" x14ac:dyDescent="0.2">
      <c r="A1158" s="48">
        <v>211005888</v>
      </c>
      <c r="B1158" s="48">
        <v>2389</v>
      </c>
      <c r="C1158" s="49" t="s">
        <v>3027</v>
      </c>
      <c r="D1158" s="49" t="s">
        <v>2983</v>
      </c>
      <c r="E1158" s="49" t="s">
        <v>67</v>
      </c>
      <c r="F1158" s="49" t="s">
        <v>71</v>
      </c>
      <c r="G1158" s="46"/>
      <c r="H1158" s="46"/>
      <c r="I1158" s="51" t="str">
        <f>VLOOKUP($E$1:$E$99997,'[2]Inspector responsibility'!$B$13:$D$379,3,FALSE)</f>
        <v>Heth Viers</v>
      </c>
    </row>
    <row r="1159" spans="1:9" s="47" customFormat="1" x14ac:dyDescent="0.2">
      <c r="A1159" s="48">
        <v>211004608</v>
      </c>
      <c r="B1159" s="48">
        <v>2390</v>
      </c>
      <c r="C1159" s="49" t="s">
        <v>2917</v>
      </c>
      <c r="D1159" s="49" t="s">
        <v>3101</v>
      </c>
      <c r="E1159" s="49" t="s">
        <v>721</v>
      </c>
      <c r="F1159" s="49" t="s">
        <v>71</v>
      </c>
      <c r="G1159" s="46"/>
      <c r="H1159" s="46"/>
      <c r="I1159" s="51" t="str">
        <f>VLOOKUP($E$1:$E$99997,'[2]Inspector responsibility'!$B$13:$D$379,3,FALSE)</f>
        <v>Heth Viers</v>
      </c>
    </row>
    <row r="1160" spans="1:9" s="47" customFormat="1" x14ac:dyDescent="0.2">
      <c r="A1160" s="48">
        <v>211004609</v>
      </c>
      <c r="B1160" s="48">
        <v>2391</v>
      </c>
      <c r="C1160" s="49" t="s">
        <v>2917</v>
      </c>
      <c r="D1160" s="49" t="s">
        <v>3102</v>
      </c>
      <c r="E1160" s="49" t="s">
        <v>721</v>
      </c>
      <c r="F1160" s="49" t="s">
        <v>71</v>
      </c>
      <c r="G1160" s="46"/>
      <c r="H1160" s="46"/>
      <c r="I1160" s="51" t="str">
        <f>VLOOKUP($E$1:$E$99997,'[2]Inspector responsibility'!$B$13:$D$379,3,FALSE)</f>
        <v>Heth Viers</v>
      </c>
    </row>
    <row r="1161" spans="1:9" s="47" customFormat="1" x14ac:dyDescent="0.2">
      <c r="A1161" s="48">
        <v>211004610</v>
      </c>
      <c r="B1161" s="48">
        <v>2392</v>
      </c>
      <c r="C1161" s="49" t="s">
        <v>2917</v>
      </c>
      <c r="D1161" s="49" t="s">
        <v>3103</v>
      </c>
      <c r="E1161" s="49" t="s">
        <v>721</v>
      </c>
      <c r="F1161" s="49" t="s">
        <v>71</v>
      </c>
      <c r="G1161" s="46"/>
      <c r="H1161" s="46"/>
      <c r="I1161" s="51" t="str">
        <f>VLOOKUP($E$1:$E$99997,'[2]Inspector responsibility'!$B$13:$D$379,3,FALSE)</f>
        <v>Heth Viers</v>
      </c>
    </row>
    <row r="1162" spans="1:9" s="47" customFormat="1" x14ac:dyDescent="0.2">
      <c r="A1162" s="48">
        <v>211004611</v>
      </c>
      <c r="B1162" s="48">
        <v>2393</v>
      </c>
      <c r="C1162" s="49" t="s">
        <v>722</v>
      </c>
      <c r="D1162" s="49" t="s">
        <v>3104</v>
      </c>
      <c r="E1162" s="49" t="s">
        <v>721</v>
      </c>
      <c r="F1162" s="49" t="s">
        <v>71</v>
      </c>
      <c r="G1162" s="46"/>
      <c r="H1162" s="46"/>
      <c r="I1162" s="51" t="str">
        <f>VLOOKUP($E$1:$E$99997,'[2]Inspector responsibility'!$B$13:$D$379,3,FALSE)</f>
        <v>Heth Viers</v>
      </c>
    </row>
    <row r="1163" spans="1:9" s="47" customFormat="1" x14ac:dyDescent="0.2">
      <c r="A1163" s="48">
        <v>211004612</v>
      </c>
      <c r="B1163" s="48">
        <v>2394</v>
      </c>
      <c r="C1163" s="49" t="s">
        <v>3105</v>
      </c>
      <c r="D1163" s="49" t="s">
        <v>3106</v>
      </c>
      <c r="E1163" s="49" t="s">
        <v>721</v>
      </c>
      <c r="F1163" s="49" t="s">
        <v>3107</v>
      </c>
      <c r="G1163" s="46"/>
      <c r="H1163" s="46"/>
      <c r="I1163" s="51" t="str">
        <f>VLOOKUP($E$1:$E$99997,'[2]Inspector responsibility'!$B$13:$D$379,3,FALSE)</f>
        <v>Heth Viers</v>
      </c>
    </row>
    <row r="1164" spans="1:9" s="47" customFormat="1" x14ac:dyDescent="0.2">
      <c r="A1164" s="48">
        <v>211005341</v>
      </c>
      <c r="B1164" s="48">
        <v>2395</v>
      </c>
      <c r="C1164" s="49" t="s">
        <v>3108</v>
      </c>
      <c r="D1164" s="49" t="s">
        <v>3109</v>
      </c>
      <c r="E1164" s="49" t="s">
        <v>979</v>
      </c>
      <c r="F1164" s="49" t="s">
        <v>3110</v>
      </c>
      <c r="G1164" s="46"/>
      <c r="H1164" s="46"/>
      <c r="I1164" s="51" t="str">
        <f>VLOOKUP($E$1:$E$99997,'[2]Inspector responsibility'!$B$13:$D$379,3,FALSE)</f>
        <v>Heth Viers</v>
      </c>
    </row>
    <row r="1165" spans="1:9" s="47" customFormat="1" x14ac:dyDescent="0.2">
      <c r="A1165" s="48">
        <v>211002548</v>
      </c>
      <c r="B1165" s="48">
        <v>2396</v>
      </c>
      <c r="C1165" s="49" t="s">
        <v>3111</v>
      </c>
      <c r="D1165" s="49" t="s">
        <v>3112</v>
      </c>
      <c r="E1165" s="49" t="s">
        <v>878</v>
      </c>
      <c r="F1165" s="49" t="s">
        <v>3113</v>
      </c>
      <c r="G1165" s="46"/>
      <c r="H1165" s="46"/>
      <c r="I1165" s="51" t="str">
        <f>VLOOKUP($E$1:$E$99997,'[2]Inspector responsibility'!$B$13:$D$379,3,FALSE)</f>
        <v>Ian Shortley</v>
      </c>
    </row>
    <row r="1166" spans="1:9" s="47" customFormat="1" x14ac:dyDescent="0.2">
      <c r="A1166" s="48">
        <v>211005238</v>
      </c>
      <c r="B1166" s="48">
        <v>2397</v>
      </c>
      <c r="C1166" s="49" t="s">
        <v>3114</v>
      </c>
      <c r="D1166" s="49" t="s">
        <v>3115</v>
      </c>
      <c r="E1166" s="49" t="s">
        <v>56</v>
      </c>
      <c r="F1166" s="49" t="s">
        <v>3116</v>
      </c>
      <c r="G1166" s="46"/>
      <c r="H1166" s="46"/>
      <c r="I1166" s="51" t="str">
        <f>VLOOKUP($E$1:$E$99997,'[2]Inspector responsibility'!$B$13:$D$379,3,FALSE)</f>
        <v>Echo Qu</v>
      </c>
    </row>
    <row r="1167" spans="1:9" s="47" customFormat="1" x14ac:dyDescent="0.2">
      <c r="A1167" s="48">
        <v>211005889</v>
      </c>
      <c r="B1167" s="48">
        <v>2399</v>
      </c>
      <c r="C1167" s="49" t="s">
        <v>1596</v>
      </c>
      <c r="D1167" s="49" t="s">
        <v>3117</v>
      </c>
      <c r="E1167" s="49" t="s">
        <v>67</v>
      </c>
      <c r="F1167" s="49" t="s">
        <v>71</v>
      </c>
      <c r="G1167" s="46"/>
      <c r="H1167" s="46"/>
      <c r="I1167" s="51" t="str">
        <f>VLOOKUP($E$1:$E$99997,'[2]Inspector responsibility'!$B$13:$D$379,3,FALSE)</f>
        <v>Heth Viers</v>
      </c>
    </row>
    <row r="1168" spans="1:9" s="47" customFormat="1" x14ac:dyDescent="0.2">
      <c r="A1168" s="48">
        <v>211002554</v>
      </c>
      <c r="B1168" s="48">
        <v>2400</v>
      </c>
      <c r="C1168" s="49" t="s">
        <v>3118</v>
      </c>
      <c r="D1168" s="49" t="s">
        <v>3119</v>
      </c>
      <c r="E1168" s="49" t="s">
        <v>28</v>
      </c>
      <c r="F1168" s="49" t="s">
        <v>3120</v>
      </c>
      <c r="G1168" s="46"/>
      <c r="H1168" s="46"/>
      <c r="I1168" s="51" t="str">
        <f>VLOOKUP($E$1:$E$99997,'[2]Inspector responsibility'!$B$13:$D$379,3,FALSE)</f>
        <v>Fredrik Blomgren</v>
      </c>
    </row>
    <row r="1169" spans="1:9" s="47" customFormat="1" x14ac:dyDescent="0.2">
      <c r="A1169" s="48">
        <v>211005890</v>
      </c>
      <c r="B1169" s="48">
        <v>2401</v>
      </c>
      <c r="C1169" s="49" t="s">
        <v>2977</v>
      </c>
      <c r="D1169" s="49" t="s">
        <v>3121</v>
      </c>
      <c r="E1169" s="49" t="s">
        <v>67</v>
      </c>
      <c r="F1169" s="49" t="s">
        <v>71</v>
      </c>
      <c r="G1169" s="46"/>
      <c r="H1169" s="46"/>
      <c r="I1169" s="51" t="str">
        <f>VLOOKUP($E$1:$E$99997,'[2]Inspector responsibility'!$B$13:$D$379,3,FALSE)</f>
        <v>Heth Viers</v>
      </c>
    </row>
    <row r="1170" spans="1:9" s="47" customFormat="1" x14ac:dyDescent="0.2">
      <c r="A1170" s="48">
        <v>211005891</v>
      </c>
      <c r="B1170" s="48">
        <v>2402</v>
      </c>
      <c r="C1170" s="49" t="s">
        <v>3122</v>
      </c>
      <c r="D1170" s="49" t="s">
        <v>3123</v>
      </c>
      <c r="E1170" s="49" t="s">
        <v>67</v>
      </c>
      <c r="F1170" s="49" t="s">
        <v>71</v>
      </c>
      <c r="G1170" s="46"/>
      <c r="H1170" s="46"/>
      <c r="I1170" s="51" t="str">
        <f>VLOOKUP($E$1:$E$99997,'[2]Inspector responsibility'!$B$13:$D$379,3,FALSE)</f>
        <v>Heth Viers</v>
      </c>
    </row>
    <row r="1171" spans="1:9" s="47" customFormat="1" x14ac:dyDescent="0.2">
      <c r="A1171" s="48">
        <v>211005892</v>
      </c>
      <c r="B1171" s="48">
        <v>2403</v>
      </c>
      <c r="C1171" s="49" t="s">
        <v>3124</v>
      </c>
      <c r="D1171" s="49" t="s">
        <v>3125</v>
      </c>
      <c r="E1171" s="49" t="s">
        <v>67</v>
      </c>
      <c r="F1171" s="49" t="s">
        <v>3126</v>
      </c>
      <c r="G1171" s="46"/>
      <c r="H1171" s="46"/>
      <c r="I1171" s="51" t="str">
        <f>VLOOKUP($E$1:$E$99997,'[2]Inspector responsibility'!$B$13:$D$379,3,FALSE)</f>
        <v>Heth Viers</v>
      </c>
    </row>
    <row r="1172" spans="1:9" s="47" customFormat="1" x14ac:dyDescent="0.2">
      <c r="A1172" s="48">
        <v>211005893</v>
      </c>
      <c r="B1172" s="48">
        <v>2404</v>
      </c>
      <c r="C1172" s="49" t="s">
        <v>3001</v>
      </c>
      <c r="D1172" s="49" t="s">
        <v>3127</v>
      </c>
      <c r="E1172" s="49" t="s">
        <v>67</v>
      </c>
      <c r="F1172" s="49" t="s">
        <v>71</v>
      </c>
      <c r="G1172" s="46"/>
      <c r="H1172" s="46"/>
      <c r="I1172" s="51" t="str">
        <f>VLOOKUP($E$1:$E$99997,'[2]Inspector responsibility'!$B$13:$D$379,3,FALSE)</f>
        <v>Heth Viers</v>
      </c>
    </row>
    <row r="1173" spans="1:9" s="47" customFormat="1" x14ac:dyDescent="0.2">
      <c r="A1173" s="48">
        <v>211002555</v>
      </c>
      <c r="B1173" s="48">
        <v>2405</v>
      </c>
      <c r="C1173" s="49" t="s">
        <v>3128</v>
      </c>
      <c r="D1173" s="49" t="s">
        <v>3129</v>
      </c>
      <c r="E1173" s="49" t="s">
        <v>380</v>
      </c>
      <c r="F1173" s="49" t="s">
        <v>3130</v>
      </c>
      <c r="G1173" s="46"/>
      <c r="H1173" s="46"/>
      <c r="I1173" s="51" t="str">
        <f>VLOOKUP($E$1:$E$99997,'[2]Inspector responsibility'!$B$13:$D$379,3,FALSE)</f>
        <v>Yves Vuylsteke</v>
      </c>
    </row>
    <row r="1174" spans="1:9" s="47" customFormat="1" x14ac:dyDescent="0.2">
      <c r="A1174" s="48">
        <v>211001493</v>
      </c>
      <c r="B1174" s="48">
        <v>2407</v>
      </c>
      <c r="C1174" s="49" t="s">
        <v>3131</v>
      </c>
      <c r="D1174" s="49" t="s">
        <v>3132</v>
      </c>
      <c r="E1174" s="49" t="s">
        <v>2947</v>
      </c>
      <c r="F1174" s="49" t="s">
        <v>3133</v>
      </c>
      <c r="G1174" s="46"/>
      <c r="H1174" s="46"/>
      <c r="I1174" s="51" t="str">
        <f>VLOOKUP($E$1:$E$99997,'[2]Inspector responsibility'!$B$13:$D$379,3,FALSE)</f>
        <v>Ian Shortley</v>
      </c>
    </row>
    <row r="1175" spans="1:9" s="47" customFormat="1" x14ac:dyDescent="0.2">
      <c r="A1175" s="48">
        <v>211002559</v>
      </c>
      <c r="B1175" s="48">
        <v>2409</v>
      </c>
      <c r="C1175" s="49" t="s">
        <v>3134</v>
      </c>
      <c r="D1175" s="49" t="s">
        <v>2986</v>
      </c>
      <c r="E1175" s="49" t="s">
        <v>18</v>
      </c>
      <c r="F1175" s="49" t="s">
        <v>3135</v>
      </c>
      <c r="G1175" s="46"/>
      <c r="H1175" s="46"/>
      <c r="I1175" s="51" t="str">
        <f>VLOOKUP($E$1:$E$99997,'[2]Inspector responsibility'!$B$13:$D$379,3,FALSE)</f>
        <v>Ian Shortley</v>
      </c>
    </row>
    <row r="1176" spans="1:9" s="47" customFormat="1" x14ac:dyDescent="0.2">
      <c r="A1176" s="48">
        <v>211005894</v>
      </c>
      <c r="B1176" s="48">
        <v>2410</v>
      </c>
      <c r="C1176" s="49" t="s">
        <v>3136</v>
      </c>
      <c r="D1176" s="49" t="s">
        <v>3137</v>
      </c>
      <c r="E1176" s="49" t="s">
        <v>67</v>
      </c>
      <c r="F1176" s="49" t="s">
        <v>71</v>
      </c>
      <c r="G1176" s="46"/>
      <c r="H1176" s="46"/>
      <c r="I1176" s="51" t="str">
        <f>VLOOKUP($E$1:$E$99997,'[2]Inspector responsibility'!$B$13:$D$379,3,FALSE)</f>
        <v>Heth Viers</v>
      </c>
    </row>
    <row r="1177" spans="1:9" s="47" customFormat="1" x14ac:dyDescent="0.2">
      <c r="A1177" s="48">
        <v>211900599</v>
      </c>
      <c r="B1177" s="48">
        <v>2411</v>
      </c>
      <c r="C1177" s="49" t="s">
        <v>3138</v>
      </c>
      <c r="D1177" s="49" t="s">
        <v>3139</v>
      </c>
      <c r="E1177" s="49" t="s">
        <v>24</v>
      </c>
      <c r="F1177" s="49" t="s">
        <v>3140</v>
      </c>
      <c r="G1177" s="46"/>
      <c r="H1177" s="46"/>
      <c r="I1177" s="51" t="str">
        <f>VLOOKUP($E$1:$E$99997,'[2]Inspector responsibility'!$B$13:$D$379,3,FALSE)</f>
        <v>Yves Vuylsteke</v>
      </c>
    </row>
    <row r="1178" spans="1:9" s="47" customFormat="1" x14ac:dyDescent="0.2">
      <c r="A1178" s="48">
        <v>211004877</v>
      </c>
      <c r="B1178" s="48">
        <v>2412</v>
      </c>
      <c r="C1178" s="49" t="s">
        <v>3141</v>
      </c>
      <c r="D1178" s="49" t="s">
        <v>3142</v>
      </c>
      <c r="E1178" s="49" t="s">
        <v>878</v>
      </c>
      <c r="F1178" s="49" t="s">
        <v>3143</v>
      </c>
      <c r="G1178" s="46"/>
      <c r="H1178" s="46"/>
      <c r="I1178" s="51" t="str">
        <f>VLOOKUP($E$1:$E$99997,'[2]Inspector responsibility'!$B$13:$D$379,3,FALSE)</f>
        <v>Ian Shortley</v>
      </c>
    </row>
    <row r="1179" spans="1:9" s="47" customFormat="1" x14ac:dyDescent="0.2">
      <c r="A1179" s="48">
        <v>211003468</v>
      </c>
      <c r="B1179" s="48">
        <v>2414</v>
      </c>
      <c r="C1179" s="49" t="s">
        <v>3144</v>
      </c>
      <c r="D1179" s="49" t="s">
        <v>3145</v>
      </c>
      <c r="E1179" s="49" t="s">
        <v>818</v>
      </c>
      <c r="F1179" s="49" t="s">
        <v>3146</v>
      </c>
      <c r="G1179" s="46"/>
      <c r="H1179" s="46"/>
      <c r="I1179" s="51" t="str">
        <f>VLOOKUP($E$1:$E$99997,'[2]Inspector responsibility'!$B$13:$D$379,3,FALSE)</f>
        <v>Ian Shortley</v>
      </c>
    </row>
    <row r="1180" spans="1:9" s="47" customFormat="1" x14ac:dyDescent="0.2">
      <c r="A1180" s="48">
        <v>211900069</v>
      </c>
      <c r="B1180" s="48">
        <v>2415</v>
      </c>
      <c r="C1180" s="49" t="s">
        <v>3147</v>
      </c>
      <c r="D1180" s="49" t="s">
        <v>3148</v>
      </c>
      <c r="E1180" s="49" t="s">
        <v>34</v>
      </c>
      <c r="F1180" s="49" t="s">
        <v>3149</v>
      </c>
      <c r="G1180" s="46"/>
      <c r="H1180" s="46"/>
      <c r="I1180" s="51" t="str">
        <f>VLOOKUP($E$1:$E$99997,'[2]Inspector responsibility'!$B$13:$D$379,3,FALSE)</f>
        <v>Yves Vuylsteke</v>
      </c>
    </row>
    <row r="1181" spans="1:9" s="47" customFormat="1" x14ac:dyDescent="0.2">
      <c r="A1181" s="48">
        <v>211001549</v>
      </c>
      <c r="B1181" s="48">
        <v>2417</v>
      </c>
      <c r="C1181" s="49" t="s">
        <v>3150</v>
      </c>
      <c r="D1181" s="49" t="s">
        <v>3151</v>
      </c>
      <c r="E1181" s="49" t="s">
        <v>2954</v>
      </c>
      <c r="F1181" s="49" t="s">
        <v>3152</v>
      </c>
      <c r="G1181" s="46"/>
      <c r="H1181" s="46"/>
      <c r="I1181" s="51" t="str">
        <f>VLOOKUP($E$1:$E$99997,'[2]Inspector responsibility'!$B$13:$D$379,3,FALSE)</f>
        <v>Echo Qu</v>
      </c>
    </row>
    <row r="1182" spans="1:9" s="47" customFormat="1" x14ac:dyDescent="0.2">
      <c r="A1182" s="48">
        <v>211002775</v>
      </c>
      <c r="B1182" s="48">
        <v>2418</v>
      </c>
      <c r="C1182" s="49" t="s">
        <v>3153</v>
      </c>
      <c r="D1182" s="49" t="s">
        <v>3154</v>
      </c>
      <c r="E1182" s="49" t="s">
        <v>28</v>
      </c>
      <c r="F1182" s="49" t="s">
        <v>3155</v>
      </c>
      <c r="G1182" s="46"/>
      <c r="H1182" s="46"/>
      <c r="I1182" s="51" t="str">
        <f>VLOOKUP($E$1:$E$99997,'[2]Inspector responsibility'!$B$13:$D$379,3,FALSE)</f>
        <v>Fredrik Blomgren</v>
      </c>
    </row>
    <row r="1183" spans="1:9" s="47" customFormat="1" x14ac:dyDescent="0.2">
      <c r="A1183" s="48">
        <v>211005895</v>
      </c>
      <c r="B1183" s="48">
        <v>2419</v>
      </c>
      <c r="C1183" s="49" t="s">
        <v>1596</v>
      </c>
      <c r="D1183" s="49" t="s">
        <v>3156</v>
      </c>
      <c r="E1183" s="49" t="s">
        <v>67</v>
      </c>
      <c r="F1183" s="49" t="s">
        <v>71</v>
      </c>
      <c r="G1183" s="46"/>
      <c r="H1183" s="46"/>
      <c r="I1183" s="51" t="str">
        <f>VLOOKUP($E$1:$E$99997,'[2]Inspector responsibility'!$B$13:$D$379,3,FALSE)</f>
        <v>Heth Viers</v>
      </c>
    </row>
    <row r="1184" spans="1:9" s="47" customFormat="1" x14ac:dyDescent="0.2">
      <c r="A1184" s="48">
        <v>211002566</v>
      </c>
      <c r="B1184" s="48">
        <v>2420</v>
      </c>
      <c r="C1184" s="49" t="s">
        <v>3157</v>
      </c>
      <c r="D1184" s="49" t="s">
        <v>3158</v>
      </c>
      <c r="E1184" s="49" t="s">
        <v>45</v>
      </c>
      <c r="F1184" s="49" t="s">
        <v>3159</v>
      </c>
      <c r="G1184" s="46"/>
      <c r="H1184" s="46"/>
      <c r="I1184" s="51" t="str">
        <f>VLOOKUP($E$1:$E$99997,'[2]Inspector responsibility'!$B$13:$D$379,3,FALSE)</f>
        <v>Ian Shortley</v>
      </c>
    </row>
    <row r="1185" spans="1:9" s="47" customFormat="1" x14ac:dyDescent="0.2">
      <c r="A1185" s="48">
        <v>211002568</v>
      </c>
      <c r="B1185" s="48">
        <v>2421</v>
      </c>
      <c r="C1185" s="49" t="s">
        <v>3160</v>
      </c>
      <c r="D1185" s="49" t="s">
        <v>3161</v>
      </c>
      <c r="E1185" s="49" t="s">
        <v>818</v>
      </c>
      <c r="F1185" s="49" t="s">
        <v>3162</v>
      </c>
      <c r="G1185" s="46"/>
      <c r="H1185" s="46"/>
      <c r="I1185" s="51" t="str">
        <f>VLOOKUP($E$1:$E$99997,'[2]Inspector responsibility'!$B$13:$D$379,3,FALSE)</f>
        <v>Ian Shortley</v>
      </c>
    </row>
    <row r="1186" spans="1:9" s="47" customFormat="1" x14ac:dyDescent="0.2">
      <c r="A1186" s="48">
        <v>211005529</v>
      </c>
      <c r="B1186" s="48">
        <v>2424</v>
      </c>
      <c r="C1186" s="49" t="s">
        <v>3163</v>
      </c>
      <c r="D1186" s="49" t="s">
        <v>744</v>
      </c>
      <c r="E1186" s="49" t="s">
        <v>28</v>
      </c>
      <c r="F1186" s="49" t="s">
        <v>3164</v>
      </c>
      <c r="G1186" s="46"/>
      <c r="H1186" s="46"/>
      <c r="I1186" s="51" t="str">
        <f>VLOOKUP($E$1:$E$99997,'[2]Inspector responsibility'!$B$13:$D$379,3,FALSE)</f>
        <v>Fredrik Blomgren</v>
      </c>
    </row>
    <row r="1187" spans="1:9" s="47" customFormat="1" x14ac:dyDescent="0.2">
      <c r="A1187" s="48">
        <v>211004790</v>
      </c>
      <c r="B1187" s="48">
        <v>2425</v>
      </c>
      <c r="C1187" s="49" t="s">
        <v>3165</v>
      </c>
      <c r="D1187" s="49" t="s">
        <v>3166</v>
      </c>
      <c r="E1187" s="49" t="s">
        <v>2954</v>
      </c>
      <c r="F1187" s="49" t="s">
        <v>3167</v>
      </c>
      <c r="G1187" s="46"/>
      <c r="H1187" s="46"/>
      <c r="I1187" s="51" t="str">
        <f>VLOOKUP($E$1:$E$99997,'[2]Inspector responsibility'!$B$13:$D$379,3,FALSE)</f>
        <v>Echo Qu</v>
      </c>
    </row>
    <row r="1188" spans="1:9" s="47" customFormat="1" x14ac:dyDescent="0.2">
      <c r="A1188" s="48">
        <v>211002571</v>
      </c>
      <c r="B1188" s="48">
        <v>2426</v>
      </c>
      <c r="C1188" s="49" t="s">
        <v>3168</v>
      </c>
      <c r="D1188" s="49" t="s">
        <v>3169</v>
      </c>
      <c r="E1188" s="49" t="s">
        <v>28</v>
      </c>
      <c r="F1188" s="49" t="s">
        <v>3170</v>
      </c>
      <c r="G1188" s="46"/>
      <c r="H1188" s="46"/>
      <c r="I1188" s="51" t="str">
        <f>VLOOKUP($E$1:$E$99997,'[2]Inspector responsibility'!$B$13:$D$379,3,FALSE)</f>
        <v>Fredrik Blomgren</v>
      </c>
    </row>
    <row r="1189" spans="1:9" s="47" customFormat="1" x14ac:dyDescent="0.2">
      <c r="A1189" s="48">
        <v>211005896</v>
      </c>
      <c r="B1189" s="48">
        <v>2427</v>
      </c>
      <c r="C1189" s="49" t="s">
        <v>3171</v>
      </c>
      <c r="D1189" s="49" t="s">
        <v>3172</v>
      </c>
      <c r="E1189" s="49" t="s">
        <v>67</v>
      </c>
      <c r="F1189" s="49" t="s">
        <v>71</v>
      </c>
      <c r="G1189" s="46"/>
      <c r="H1189" s="46"/>
      <c r="I1189" s="51" t="str">
        <f>VLOOKUP($E$1:$E$99997,'[2]Inspector responsibility'!$B$13:$D$379,3,FALSE)</f>
        <v>Heth Viers</v>
      </c>
    </row>
    <row r="1190" spans="1:9" s="47" customFormat="1" x14ac:dyDescent="0.2">
      <c r="A1190" s="48">
        <v>211005342</v>
      </c>
      <c r="B1190" s="48">
        <v>2428</v>
      </c>
      <c r="C1190" s="49" t="s">
        <v>3173</v>
      </c>
      <c r="D1190" s="49" t="s">
        <v>3174</v>
      </c>
      <c r="E1190" s="49" t="s">
        <v>979</v>
      </c>
      <c r="F1190" s="49" t="s">
        <v>3175</v>
      </c>
      <c r="G1190" s="46"/>
      <c r="H1190" s="46"/>
      <c r="I1190" s="51" t="str">
        <f>VLOOKUP($E$1:$E$99997,'[2]Inspector responsibility'!$B$13:$D$379,3,FALSE)</f>
        <v>Heth Viers</v>
      </c>
    </row>
    <row r="1191" spans="1:9" s="47" customFormat="1" x14ac:dyDescent="0.2">
      <c r="A1191" s="48">
        <v>211002576</v>
      </c>
      <c r="B1191" s="48">
        <v>2429</v>
      </c>
      <c r="C1191" s="49" t="s">
        <v>3176</v>
      </c>
      <c r="D1191" s="49" t="s">
        <v>3177</v>
      </c>
      <c r="E1191" s="49" t="s">
        <v>818</v>
      </c>
      <c r="F1191" s="49" t="s">
        <v>3178</v>
      </c>
      <c r="G1191" s="46"/>
      <c r="H1191" s="46"/>
      <c r="I1191" s="51" t="str">
        <f>VLOOKUP($E$1:$E$99997,'[2]Inspector responsibility'!$B$13:$D$379,3,FALSE)</f>
        <v>Ian Shortley</v>
      </c>
    </row>
    <row r="1192" spans="1:9" s="47" customFormat="1" x14ac:dyDescent="0.2">
      <c r="A1192" s="48">
        <v>211005530</v>
      </c>
      <c r="B1192" s="48">
        <v>2430</v>
      </c>
      <c r="C1192" s="49" t="s">
        <v>3179</v>
      </c>
      <c r="D1192" s="49" t="s">
        <v>1547</v>
      </c>
      <c r="E1192" s="49" t="s">
        <v>28</v>
      </c>
      <c r="F1192" s="49" t="s">
        <v>3180</v>
      </c>
      <c r="G1192" s="46"/>
      <c r="H1192" s="46"/>
      <c r="I1192" s="51" t="str">
        <f>VLOOKUP($E$1:$E$99997,'[2]Inspector responsibility'!$B$13:$D$379,3,FALSE)</f>
        <v>Fredrik Blomgren</v>
      </c>
    </row>
    <row r="1193" spans="1:9" s="47" customFormat="1" x14ac:dyDescent="0.2">
      <c r="A1193" s="48">
        <v>211002577</v>
      </c>
      <c r="B1193" s="48">
        <v>2431</v>
      </c>
      <c r="C1193" s="49" t="s">
        <v>3181</v>
      </c>
      <c r="D1193" s="49" t="s">
        <v>3182</v>
      </c>
      <c r="E1193" s="49" t="s">
        <v>818</v>
      </c>
      <c r="F1193" s="49" t="s">
        <v>3183</v>
      </c>
      <c r="G1193" s="46"/>
      <c r="H1193" s="46"/>
      <c r="I1193" s="51" t="str">
        <f>VLOOKUP($E$1:$E$99997,'[2]Inspector responsibility'!$B$13:$D$379,3,FALSE)</f>
        <v>Ian Shortley</v>
      </c>
    </row>
    <row r="1194" spans="1:9" s="47" customFormat="1" x14ac:dyDescent="0.2">
      <c r="A1194" s="48">
        <v>211905431</v>
      </c>
      <c r="B1194" s="48">
        <v>2432</v>
      </c>
      <c r="C1194" s="49" t="s">
        <v>3184</v>
      </c>
      <c r="D1194" s="49" t="s">
        <v>3185</v>
      </c>
      <c r="E1194" s="49" t="s">
        <v>18</v>
      </c>
      <c r="F1194" s="49" t="s">
        <v>3186</v>
      </c>
      <c r="G1194" s="46"/>
      <c r="H1194" s="46"/>
      <c r="I1194" s="51" t="str">
        <f>VLOOKUP($E$1:$E$99997,'[2]Inspector responsibility'!$B$13:$D$379,3,FALSE)</f>
        <v>Ian Shortley</v>
      </c>
    </row>
    <row r="1195" spans="1:9" s="47" customFormat="1" x14ac:dyDescent="0.2">
      <c r="A1195" s="48">
        <v>211005531</v>
      </c>
      <c r="B1195" s="48">
        <v>2434</v>
      </c>
      <c r="C1195" s="49" t="s">
        <v>3187</v>
      </c>
      <c r="D1195" s="49" t="s">
        <v>652</v>
      </c>
      <c r="E1195" s="49" t="s">
        <v>28</v>
      </c>
      <c r="F1195" s="49" t="s">
        <v>3188</v>
      </c>
      <c r="G1195" s="46"/>
      <c r="H1195" s="46"/>
      <c r="I1195" s="51" t="str">
        <f>VLOOKUP($E$1:$E$99997,'[2]Inspector responsibility'!$B$13:$D$379,3,FALSE)</f>
        <v>Fredrik Blomgren</v>
      </c>
    </row>
    <row r="1196" spans="1:9" s="47" customFormat="1" x14ac:dyDescent="0.2">
      <c r="A1196" s="48">
        <v>211003185</v>
      </c>
      <c r="B1196" s="48">
        <v>2435</v>
      </c>
      <c r="C1196" s="49" t="s">
        <v>3189</v>
      </c>
      <c r="D1196" s="49" t="s">
        <v>3190</v>
      </c>
      <c r="E1196" s="49" t="s">
        <v>3191</v>
      </c>
      <c r="F1196" s="49" t="s">
        <v>71</v>
      </c>
      <c r="G1196" s="46"/>
      <c r="H1196" s="46"/>
      <c r="I1196" s="51" t="str">
        <f>VLOOKUP($E$1:$E$99997,'[2]Inspector responsibility'!$B$13:$D$379,3,FALSE)</f>
        <v>Shared EMEA</v>
      </c>
    </row>
    <row r="1197" spans="1:9" s="47" customFormat="1" x14ac:dyDescent="0.2">
      <c r="A1197" s="48">
        <v>211003186</v>
      </c>
      <c r="B1197" s="48">
        <v>2436</v>
      </c>
      <c r="C1197" s="49" t="s">
        <v>3192</v>
      </c>
      <c r="D1197" s="49" t="s">
        <v>3193</v>
      </c>
      <c r="E1197" s="49" t="s">
        <v>3191</v>
      </c>
      <c r="F1197" s="49" t="s">
        <v>3194</v>
      </c>
      <c r="G1197" s="46"/>
      <c r="H1197" s="46"/>
      <c r="I1197" s="51" t="str">
        <f>VLOOKUP($E$1:$E$99997,'[2]Inspector responsibility'!$B$13:$D$379,3,FALSE)</f>
        <v>Shared EMEA</v>
      </c>
    </row>
    <row r="1198" spans="1:9" s="47" customFormat="1" x14ac:dyDescent="0.2">
      <c r="A1198" s="48">
        <v>211005430</v>
      </c>
      <c r="B1198" s="48">
        <v>2437</v>
      </c>
      <c r="C1198" s="49" t="s">
        <v>3195</v>
      </c>
      <c r="D1198" s="49" t="s">
        <v>3196</v>
      </c>
      <c r="E1198" s="49" t="s">
        <v>2901</v>
      </c>
      <c r="F1198" s="49" t="s">
        <v>3197</v>
      </c>
      <c r="G1198" s="46"/>
      <c r="H1198" s="46"/>
      <c r="I1198" s="51" t="str">
        <f>VLOOKUP($E$1:$E$99997,'[2]Inspector responsibility'!$B$13:$D$379,3,FALSE)</f>
        <v>Yves Vuylsteke</v>
      </c>
    </row>
    <row r="1199" spans="1:9" s="47" customFormat="1" x14ac:dyDescent="0.2">
      <c r="A1199" s="48">
        <v>211903955</v>
      </c>
      <c r="B1199" s="48">
        <v>2438</v>
      </c>
      <c r="C1199" s="49" t="s">
        <v>3198</v>
      </c>
      <c r="D1199" s="49" t="s">
        <v>3199</v>
      </c>
      <c r="E1199" s="49" t="s">
        <v>45</v>
      </c>
      <c r="F1199" s="49" t="s">
        <v>3200</v>
      </c>
      <c r="G1199" s="46"/>
      <c r="H1199" s="46"/>
      <c r="I1199" s="51" t="str">
        <f>VLOOKUP($E$1:$E$99997,'[2]Inspector responsibility'!$B$13:$D$379,3,FALSE)</f>
        <v>Ian Shortley</v>
      </c>
    </row>
    <row r="1200" spans="1:9" s="47" customFormat="1" x14ac:dyDescent="0.2">
      <c r="A1200" s="48">
        <v>211005129</v>
      </c>
      <c r="B1200" s="48">
        <v>2439</v>
      </c>
      <c r="C1200" s="49" t="s">
        <v>3201</v>
      </c>
      <c r="D1200" s="49" t="s">
        <v>3202</v>
      </c>
      <c r="E1200" s="49" t="s">
        <v>24</v>
      </c>
      <c r="F1200" s="49" t="s">
        <v>3203</v>
      </c>
      <c r="G1200" s="46"/>
      <c r="H1200" s="46"/>
      <c r="I1200" s="51" t="str">
        <f>VLOOKUP($E$1:$E$99997,'[2]Inspector responsibility'!$B$13:$D$379,3,FALSE)</f>
        <v>Yves Vuylsteke</v>
      </c>
    </row>
    <row r="1201" spans="1:9" s="47" customFormat="1" x14ac:dyDescent="0.2">
      <c r="A1201" s="48">
        <v>211002583</v>
      </c>
      <c r="B1201" s="48">
        <v>2440</v>
      </c>
      <c r="C1201" s="49" t="s">
        <v>3204</v>
      </c>
      <c r="D1201" s="49" t="s">
        <v>3205</v>
      </c>
      <c r="E1201" s="49" t="s">
        <v>24</v>
      </c>
      <c r="F1201" s="49" t="s">
        <v>3206</v>
      </c>
      <c r="G1201" s="46"/>
      <c r="H1201" s="46"/>
      <c r="I1201" s="51" t="str">
        <f>VLOOKUP($E$1:$E$99997,'[2]Inspector responsibility'!$B$13:$D$379,3,FALSE)</f>
        <v>Yves Vuylsteke</v>
      </c>
    </row>
    <row r="1202" spans="1:9" s="47" customFormat="1" x14ac:dyDescent="0.2">
      <c r="A1202" s="48">
        <v>211002584</v>
      </c>
      <c r="B1202" s="48">
        <v>2441</v>
      </c>
      <c r="C1202" s="49" t="s">
        <v>3207</v>
      </c>
      <c r="D1202" s="49" t="s">
        <v>3208</v>
      </c>
      <c r="E1202" s="49" t="s">
        <v>24</v>
      </c>
      <c r="F1202" s="49" t="s">
        <v>3209</v>
      </c>
      <c r="G1202" s="46"/>
      <c r="H1202" s="46"/>
      <c r="I1202" s="51" t="str">
        <f>VLOOKUP($E$1:$E$99997,'[2]Inspector responsibility'!$B$13:$D$379,3,FALSE)</f>
        <v>Yves Vuylsteke</v>
      </c>
    </row>
    <row r="1203" spans="1:9" s="47" customFormat="1" x14ac:dyDescent="0.2">
      <c r="A1203" s="48">
        <v>211905471</v>
      </c>
      <c r="B1203" s="48">
        <v>2444</v>
      </c>
      <c r="C1203" s="49" t="s">
        <v>3210</v>
      </c>
      <c r="D1203" s="49" t="s">
        <v>3211</v>
      </c>
      <c r="E1203" s="49" t="s">
        <v>24</v>
      </c>
      <c r="F1203" s="49" t="s">
        <v>3212</v>
      </c>
      <c r="G1203" s="46"/>
      <c r="H1203" s="46"/>
      <c r="I1203" s="51" t="str">
        <f>VLOOKUP($E$1:$E$99997,'[2]Inspector responsibility'!$B$13:$D$379,3,FALSE)</f>
        <v>Yves Vuylsteke</v>
      </c>
    </row>
    <row r="1204" spans="1:9" s="47" customFormat="1" x14ac:dyDescent="0.2">
      <c r="A1204" s="48">
        <v>211004880</v>
      </c>
      <c r="B1204" s="48">
        <v>2445</v>
      </c>
      <c r="C1204" s="49" t="s">
        <v>3213</v>
      </c>
      <c r="D1204" s="49" t="s">
        <v>3214</v>
      </c>
      <c r="E1204" s="49" t="s">
        <v>878</v>
      </c>
      <c r="F1204" s="49" t="s">
        <v>71</v>
      </c>
      <c r="G1204" s="46"/>
      <c r="H1204" s="46"/>
      <c r="I1204" s="51" t="str">
        <f>VLOOKUP($E$1:$E$99997,'[2]Inspector responsibility'!$B$13:$D$379,3,FALSE)</f>
        <v>Ian Shortley</v>
      </c>
    </row>
    <row r="1205" spans="1:9" s="47" customFormat="1" x14ac:dyDescent="0.2">
      <c r="A1205" s="48">
        <v>211005131</v>
      </c>
      <c r="B1205" s="48">
        <v>2446</v>
      </c>
      <c r="C1205" s="49" t="s">
        <v>3201</v>
      </c>
      <c r="D1205" s="49" t="s">
        <v>3215</v>
      </c>
      <c r="E1205" s="49" t="s">
        <v>24</v>
      </c>
      <c r="F1205" s="49" t="s">
        <v>3203</v>
      </c>
      <c r="G1205" s="46"/>
      <c r="H1205" s="46"/>
      <c r="I1205" s="51" t="str">
        <f>VLOOKUP($E$1:$E$99997,'[2]Inspector responsibility'!$B$13:$D$379,3,FALSE)</f>
        <v>Yves Vuylsteke</v>
      </c>
    </row>
    <row r="1206" spans="1:9" s="47" customFormat="1" x14ac:dyDescent="0.2">
      <c r="A1206" s="48">
        <v>211002590</v>
      </c>
      <c r="B1206" s="48">
        <v>2447</v>
      </c>
      <c r="C1206" s="49" t="s">
        <v>3216</v>
      </c>
      <c r="D1206" s="49" t="s">
        <v>3205</v>
      </c>
      <c r="E1206" s="49" t="s">
        <v>24</v>
      </c>
      <c r="F1206" s="49" t="s">
        <v>3217</v>
      </c>
      <c r="G1206" s="46"/>
      <c r="H1206" s="46"/>
      <c r="I1206" s="51" t="str">
        <f>VLOOKUP($E$1:$E$99997,'[2]Inspector responsibility'!$B$13:$D$379,3,FALSE)</f>
        <v>Yves Vuylsteke</v>
      </c>
    </row>
    <row r="1207" spans="1:9" s="47" customFormat="1" x14ac:dyDescent="0.2">
      <c r="A1207" s="48">
        <v>211002737</v>
      </c>
      <c r="B1207" s="48">
        <v>2448</v>
      </c>
      <c r="C1207" s="49" t="s">
        <v>3218</v>
      </c>
      <c r="D1207" s="49" t="s">
        <v>3219</v>
      </c>
      <c r="E1207" s="49" t="s">
        <v>24</v>
      </c>
      <c r="F1207" s="49" t="s">
        <v>3220</v>
      </c>
      <c r="G1207" s="46"/>
      <c r="H1207" s="46"/>
      <c r="I1207" s="51" t="str">
        <f>VLOOKUP($E$1:$E$99997,'[2]Inspector responsibility'!$B$13:$D$379,3,FALSE)</f>
        <v>Yves Vuylsteke</v>
      </c>
    </row>
    <row r="1208" spans="1:9" s="47" customFormat="1" x14ac:dyDescent="0.2">
      <c r="A1208" s="48">
        <v>211903936</v>
      </c>
      <c r="B1208" s="48">
        <v>2449</v>
      </c>
      <c r="C1208" s="49" t="s">
        <v>3221</v>
      </c>
      <c r="D1208" s="49" t="s">
        <v>3222</v>
      </c>
      <c r="E1208" s="49" t="s">
        <v>24</v>
      </c>
      <c r="F1208" s="49" t="s">
        <v>3223</v>
      </c>
      <c r="G1208" s="46"/>
      <c r="H1208" s="46"/>
      <c r="I1208" s="51" t="str">
        <f>VLOOKUP($E$1:$E$99997,'[2]Inspector responsibility'!$B$13:$D$379,3,FALSE)</f>
        <v>Yves Vuylsteke</v>
      </c>
    </row>
    <row r="1209" spans="1:9" s="47" customFormat="1" x14ac:dyDescent="0.2">
      <c r="A1209" s="48">
        <v>211002592</v>
      </c>
      <c r="B1209" s="48">
        <v>2450</v>
      </c>
      <c r="C1209" s="49" t="s">
        <v>3224</v>
      </c>
      <c r="D1209" s="49" t="s">
        <v>3225</v>
      </c>
      <c r="E1209" s="49" t="s">
        <v>24</v>
      </c>
      <c r="F1209" s="49" t="s">
        <v>3226</v>
      </c>
      <c r="G1209" s="46"/>
      <c r="H1209" s="46"/>
      <c r="I1209" s="51" t="str">
        <f>VLOOKUP($E$1:$E$99997,'[2]Inspector responsibility'!$B$13:$D$379,3,FALSE)</f>
        <v>Yves Vuylsteke</v>
      </c>
    </row>
    <row r="1210" spans="1:9" s="47" customFormat="1" x14ac:dyDescent="0.2">
      <c r="A1210" s="48">
        <v>211005897</v>
      </c>
      <c r="B1210" s="48">
        <v>2451</v>
      </c>
      <c r="C1210" s="49" t="s">
        <v>3065</v>
      </c>
      <c r="D1210" s="49" t="s">
        <v>3227</v>
      </c>
      <c r="E1210" s="49" t="s">
        <v>67</v>
      </c>
      <c r="F1210" s="49" t="s">
        <v>71</v>
      </c>
      <c r="G1210" s="46"/>
      <c r="H1210" s="46"/>
      <c r="I1210" s="51" t="str">
        <f>VLOOKUP($E$1:$E$99997,'[2]Inspector responsibility'!$B$13:$D$379,3,FALSE)</f>
        <v>Heth Viers</v>
      </c>
    </row>
    <row r="1211" spans="1:9" s="47" customFormat="1" x14ac:dyDescent="0.2">
      <c r="A1211" s="48">
        <v>211002594</v>
      </c>
      <c r="B1211" s="48">
        <v>2452</v>
      </c>
      <c r="C1211" s="49" t="s">
        <v>3228</v>
      </c>
      <c r="D1211" s="49" t="s">
        <v>1809</v>
      </c>
      <c r="E1211" s="49" t="s">
        <v>24</v>
      </c>
      <c r="F1211" s="49" t="s">
        <v>3229</v>
      </c>
      <c r="G1211" s="46"/>
      <c r="H1211" s="46"/>
      <c r="I1211" s="51" t="str">
        <f>VLOOKUP($E$1:$E$99997,'[2]Inspector responsibility'!$B$13:$D$379,3,FALSE)</f>
        <v>Yves Vuylsteke</v>
      </c>
    </row>
    <row r="1212" spans="1:9" s="47" customFormat="1" x14ac:dyDescent="0.2">
      <c r="A1212" s="48">
        <v>211003017</v>
      </c>
      <c r="B1212" s="48">
        <v>2454</v>
      </c>
      <c r="C1212" s="49" t="s">
        <v>3230</v>
      </c>
      <c r="D1212" s="49" t="s">
        <v>3231</v>
      </c>
      <c r="E1212" s="49" t="s">
        <v>28</v>
      </c>
      <c r="F1212" s="49" t="s">
        <v>3232</v>
      </c>
      <c r="G1212" s="46"/>
      <c r="H1212" s="46"/>
      <c r="I1212" s="51" t="str">
        <f>VLOOKUP($E$1:$E$99997,'[2]Inspector responsibility'!$B$13:$D$379,3,FALSE)</f>
        <v>Fredrik Blomgren</v>
      </c>
    </row>
    <row r="1213" spans="1:9" s="47" customFormat="1" x14ac:dyDescent="0.2">
      <c r="A1213" s="48">
        <v>211002702</v>
      </c>
      <c r="B1213" s="48">
        <v>2457</v>
      </c>
      <c r="C1213" s="49" t="s">
        <v>3233</v>
      </c>
      <c r="D1213" s="49" t="s">
        <v>3234</v>
      </c>
      <c r="E1213" s="49" t="s">
        <v>24</v>
      </c>
      <c r="F1213" s="49" t="s">
        <v>3235</v>
      </c>
      <c r="G1213" s="46"/>
      <c r="H1213" s="46"/>
      <c r="I1213" s="51" t="str">
        <f>VLOOKUP($E$1:$E$99997,'[2]Inspector responsibility'!$B$13:$D$379,3,FALSE)</f>
        <v>Yves Vuylsteke</v>
      </c>
    </row>
    <row r="1214" spans="1:9" s="47" customFormat="1" x14ac:dyDescent="0.2">
      <c r="A1214" s="48">
        <v>211002597</v>
      </c>
      <c r="B1214" s="48">
        <v>2458</v>
      </c>
      <c r="C1214" s="49" t="s">
        <v>3236</v>
      </c>
      <c r="D1214" s="49" t="s">
        <v>3237</v>
      </c>
      <c r="E1214" s="49" t="s">
        <v>989</v>
      </c>
      <c r="F1214" s="49" t="s">
        <v>3238</v>
      </c>
      <c r="G1214" s="46"/>
      <c r="H1214" s="46"/>
      <c r="I1214" s="51" t="str">
        <f>VLOOKUP($E$1:$E$99997,'[2]Inspector responsibility'!$B$13:$D$379,3,FALSE)</f>
        <v>Yves Vuylsteke</v>
      </c>
    </row>
    <row r="1215" spans="1:9" s="47" customFormat="1" x14ac:dyDescent="0.2">
      <c r="A1215" s="48">
        <v>211003039</v>
      </c>
      <c r="B1215" s="48">
        <v>2459</v>
      </c>
      <c r="C1215" s="49" t="s">
        <v>3239</v>
      </c>
      <c r="D1215" s="49" t="s">
        <v>3240</v>
      </c>
      <c r="E1215" s="49" t="s">
        <v>28</v>
      </c>
      <c r="F1215" s="49" t="s">
        <v>3241</v>
      </c>
      <c r="G1215" s="46"/>
      <c r="H1215" s="46"/>
      <c r="I1215" s="51" t="str">
        <f>VLOOKUP($E$1:$E$99997,'[2]Inspector responsibility'!$B$13:$D$379,3,FALSE)</f>
        <v>Fredrik Blomgren</v>
      </c>
    </row>
    <row r="1216" spans="1:9" s="47" customFormat="1" x14ac:dyDescent="0.2">
      <c r="A1216" s="48">
        <v>211002600</v>
      </c>
      <c r="B1216" s="48">
        <v>2460</v>
      </c>
      <c r="C1216" s="49" t="s">
        <v>3242</v>
      </c>
      <c r="D1216" s="49" t="s">
        <v>3243</v>
      </c>
      <c r="E1216" s="49" t="s">
        <v>24</v>
      </c>
      <c r="F1216" s="49" t="s">
        <v>3244</v>
      </c>
      <c r="G1216" s="46"/>
      <c r="H1216" s="46"/>
      <c r="I1216" s="51" t="str">
        <f>VLOOKUP($E$1:$E$99997,'[2]Inspector responsibility'!$B$13:$D$379,3,FALSE)</f>
        <v>Yves Vuylsteke</v>
      </c>
    </row>
    <row r="1217" spans="1:9" s="47" customFormat="1" x14ac:dyDescent="0.2">
      <c r="A1217" s="48">
        <v>211005898</v>
      </c>
      <c r="B1217" s="48">
        <v>2461</v>
      </c>
      <c r="C1217" s="49" t="s">
        <v>3245</v>
      </c>
      <c r="D1217" s="49" t="s">
        <v>3246</v>
      </c>
      <c r="E1217" s="49" t="s">
        <v>67</v>
      </c>
      <c r="F1217" s="49" t="s">
        <v>71</v>
      </c>
      <c r="G1217" s="46"/>
      <c r="H1217" s="46"/>
      <c r="I1217" s="51" t="str">
        <f>VLOOKUP($E$1:$E$99997,'[2]Inspector responsibility'!$B$13:$D$379,3,FALSE)</f>
        <v>Heth Viers</v>
      </c>
    </row>
    <row r="1218" spans="1:9" s="47" customFormat="1" x14ac:dyDescent="0.2">
      <c r="A1218" s="48">
        <v>211002708</v>
      </c>
      <c r="B1218" s="48">
        <v>2462</v>
      </c>
      <c r="C1218" s="49" t="s">
        <v>3247</v>
      </c>
      <c r="D1218" s="49" t="s">
        <v>3248</v>
      </c>
      <c r="E1218" s="49" t="s">
        <v>24</v>
      </c>
      <c r="F1218" s="49" t="s">
        <v>3249</v>
      </c>
      <c r="G1218" s="46"/>
      <c r="H1218" s="46"/>
      <c r="I1218" s="51" t="str">
        <f>VLOOKUP($E$1:$E$99997,'[2]Inspector responsibility'!$B$13:$D$379,3,FALSE)</f>
        <v>Yves Vuylsteke</v>
      </c>
    </row>
    <row r="1219" spans="1:9" s="47" customFormat="1" x14ac:dyDescent="0.2">
      <c r="A1219" s="48">
        <v>211004881</v>
      </c>
      <c r="B1219" s="48">
        <v>2463</v>
      </c>
      <c r="C1219" s="49" t="s">
        <v>3250</v>
      </c>
      <c r="D1219" s="49" t="s">
        <v>3251</v>
      </c>
      <c r="E1219" s="49" t="s">
        <v>878</v>
      </c>
      <c r="F1219" s="49" t="s">
        <v>3252</v>
      </c>
      <c r="G1219" s="46"/>
      <c r="H1219" s="46"/>
      <c r="I1219" s="51" t="str">
        <f>VLOOKUP($E$1:$E$99997,'[2]Inspector responsibility'!$B$13:$D$379,3,FALSE)</f>
        <v>Ian Shortley</v>
      </c>
    </row>
    <row r="1220" spans="1:9" s="47" customFormat="1" x14ac:dyDescent="0.2">
      <c r="A1220" s="48">
        <v>211002607</v>
      </c>
      <c r="B1220" s="48">
        <v>2465</v>
      </c>
      <c r="C1220" s="49" t="s">
        <v>3253</v>
      </c>
      <c r="D1220" s="49" t="s">
        <v>1609</v>
      </c>
      <c r="E1220" s="49" t="s">
        <v>67</v>
      </c>
      <c r="F1220" s="49" t="s">
        <v>3254</v>
      </c>
      <c r="G1220" s="46"/>
      <c r="H1220" s="46"/>
      <c r="I1220" s="51" t="str">
        <f>VLOOKUP($E$1:$E$99997,'[2]Inspector responsibility'!$B$13:$D$379,3,FALSE)</f>
        <v>Heth Viers</v>
      </c>
    </row>
    <row r="1221" spans="1:9" s="47" customFormat="1" x14ac:dyDescent="0.2">
      <c r="A1221" s="48">
        <v>211002609</v>
      </c>
      <c r="B1221" s="48">
        <v>2466</v>
      </c>
      <c r="C1221" s="49" t="s">
        <v>3255</v>
      </c>
      <c r="D1221" s="49" t="s">
        <v>3256</v>
      </c>
      <c r="E1221" s="49" t="s">
        <v>45</v>
      </c>
      <c r="F1221" s="49" t="s">
        <v>3257</v>
      </c>
      <c r="G1221" s="46"/>
      <c r="H1221" s="46"/>
      <c r="I1221" s="51" t="str">
        <f>VLOOKUP($E$1:$E$99997,'[2]Inspector responsibility'!$B$13:$D$379,3,FALSE)</f>
        <v>Ian Shortley</v>
      </c>
    </row>
    <row r="1222" spans="1:9" s="47" customFormat="1" x14ac:dyDescent="0.2">
      <c r="A1222" s="48">
        <v>211002611</v>
      </c>
      <c r="B1222" s="48">
        <v>2467</v>
      </c>
      <c r="C1222" s="49" t="s">
        <v>3258</v>
      </c>
      <c r="D1222" s="49" t="s">
        <v>3259</v>
      </c>
      <c r="E1222" s="49" t="s">
        <v>24</v>
      </c>
      <c r="F1222" s="49" t="s">
        <v>3260</v>
      </c>
      <c r="G1222" s="46"/>
      <c r="H1222" s="46"/>
      <c r="I1222" s="51" t="str">
        <f>VLOOKUP($E$1:$E$99997,'[2]Inspector responsibility'!$B$13:$D$379,3,FALSE)</f>
        <v>Yves Vuylsteke</v>
      </c>
    </row>
    <row r="1223" spans="1:9" s="47" customFormat="1" x14ac:dyDescent="0.2">
      <c r="A1223" s="48">
        <v>211002612</v>
      </c>
      <c r="B1223" s="48">
        <v>2468</v>
      </c>
      <c r="C1223" s="49" t="s">
        <v>3261</v>
      </c>
      <c r="D1223" s="49" t="s">
        <v>3262</v>
      </c>
      <c r="E1223" s="49" t="s">
        <v>989</v>
      </c>
      <c r="F1223" s="49" t="s">
        <v>3263</v>
      </c>
      <c r="G1223" s="46"/>
      <c r="H1223" s="46"/>
      <c r="I1223" s="51" t="str">
        <f>VLOOKUP($E$1:$E$99997,'[2]Inspector responsibility'!$B$13:$D$379,3,FALSE)</f>
        <v>Yves Vuylsteke</v>
      </c>
    </row>
    <row r="1224" spans="1:9" s="47" customFormat="1" x14ac:dyDescent="0.2">
      <c r="A1224" s="48">
        <v>211005133</v>
      </c>
      <c r="B1224" s="48">
        <v>2469</v>
      </c>
      <c r="C1224" s="49" t="s">
        <v>3264</v>
      </c>
      <c r="D1224" s="49" t="s">
        <v>3265</v>
      </c>
      <c r="E1224" s="49" t="s">
        <v>24</v>
      </c>
      <c r="F1224" s="49" t="s">
        <v>3266</v>
      </c>
      <c r="G1224" s="46"/>
      <c r="H1224" s="46"/>
      <c r="I1224" s="51" t="str">
        <f>VLOOKUP($E$1:$E$99997,'[2]Inspector responsibility'!$B$13:$D$379,3,FALSE)</f>
        <v>Yves Vuylsteke</v>
      </c>
    </row>
    <row r="1225" spans="1:9" s="47" customFormat="1" x14ac:dyDescent="0.2">
      <c r="A1225" s="48">
        <v>211002613</v>
      </c>
      <c r="B1225" s="48">
        <v>2470</v>
      </c>
      <c r="C1225" s="49" t="s">
        <v>3267</v>
      </c>
      <c r="D1225" s="49" t="s">
        <v>3268</v>
      </c>
      <c r="E1225" s="49" t="s">
        <v>24</v>
      </c>
      <c r="F1225" s="49" t="s">
        <v>3269</v>
      </c>
      <c r="G1225" s="46"/>
      <c r="H1225" s="46"/>
      <c r="I1225" s="51" t="str">
        <f>VLOOKUP($E$1:$E$99997,'[2]Inspector responsibility'!$B$13:$D$379,3,FALSE)</f>
        <v>Yves Vuylsteke</v>
      </c>
    </row>
    <row r="1226" spans="1:9" s="47" customFormat="1" x14ac:dyDescent="0.2">
      <c r="A1226" s="48">
        <v>211900294</v>
      </c>
      <c r="B1226" s="48">
        <v>2471</v>
      </c>
      <c r="C1226" s="49" t="s">
        <v>3270</v>
      </c>
      <c r="D1226" s="49" t="s">
        <v>3271</v>
      </c>
      <c r="E1226" s="49" t="s">
        <v>24</v>
      </c>
      <c r="F1226" s="49" t="s">
        <v>3272</v>
      </c>
      <c r="G1226" s="46"/>
      <c r="H1226" s="46"/>
      <c r="I1226" s="51" t="str">
        <f>VLOOKUP($E$1:$E$99997,'[2]Inspector responsibility'!$B$13:$D$379,3,FALSE)</f>
        <v>Yves Vuylsteke</v>
      </c>
    </row>
    <row r="1227" spans="1:9" s="47" customFormat="1" x14ac:dyDescent="0.2">
      <c r="A1227" s="48">
        <v>211002615</v>
      </c>
      <c r="B1227" s="48">
        <v>2472</v>
      </c>
      <c r="C1227" s="49" t="s">
        <v>3273</v>
      </c>
      <c r="D1227" s="49" t="s">
        <v>3274</v>
      </c>
      <c r="E1227" s="49" t="s">
        <v>24</v>
      </c>
      <c r="F1227" s="49" t="s">
        <v>3275</v>
      </c>
      <c r="G1227" s="46"/>
      <c r="H1227" s="46"/>
      <c r="I1227" s="51" t="str">
        <f>VLOOKUP($E$1:$E$99997,'[2]Inspector responsibility'!$B$13:$D$379,3,FALSE)</f>
        <v>Yves Vuylsteke</v>
      </c>
    </row>
    <row r="1228" spans="1:9" s="47" customFormat="1" x14ac:dyDescent="0.2">
      <c r="A1228" s="48">
        <v>211900600</v>
      </c>
      <c r="B1228" s="48">
        <v>2473</v>
      </c>
      <c r="C1228" s="49" t="s">
        <v>3276</v>
      </c>
      <c r="D1228" s="49" t="s">
        <v>3277</v>
      </c>
      <c r="E1228" s="49" t="s">
        <v>24</v>
      </c>
      <c r="F1228" s="49" t="s">
        <v>3278</v>
      </c>
      <c r="G1228" s="46"/>
      <c r="H1228" s="46"/>
      <c r="I1228" s="51" t="str">
        <f>VLOOKUP($E$1:$E$99997,'[2]Inspector responsibility'!$B$13:$D$379,3,FALSE)</f>
        <v>Yves Vuylsteke</v>
      </c>
    </row>
    <row r="1229" spans="1:9" s="47" customFormat="1" x14ac:dyDescent="0.2">
      <c r="A1229" s="48">
        <v>211005134</v>
      </c>
      <c r="B1229" s="48">
        <v>2474</v>
      </c>
      <c r="C1229" s="49" t="s">
        <v>3279</v>
      </c>
      <c r="D1229" s="49" t="s">
        <v>3280</v>
      </c>
      <c r="E1229" s="49" t="s">
        <v>24</v>
      </c>
      <c r="F1229" s="49" t="s">
        <v>3281</v>
      </c>
      <c r="G1229" s="46"/>
      <c r="H1229" s="46"/>
      <c r="I1229" s="51" t="str">
        <f>VLOOKUP($E$1:$E$99997,'[2]Inspector responsibility'!$B$13:$D$379,3,FALSE)</f>
        <v>Yves Vuylsteke</v>
      </c>
    </row>
    <row r="1230" spans="1:9" s="47" customFormat="1" x14ac:dyDescent="0.2">
      <c r="A1230" s="48">
        <v>211002619</v>
      </c>
      <c r="B1230" s="48">
        <v>2475</v>
      </c>
      <c r="C1230" s="49" t="s">
        <v>3282</v>
      </c>
      <c r="D1230" s="49" t="s">
        <v>3283</v>
      </c>
      <c r="E1230" s="49" t="s">
        <v>24</v>
      </c>
      <c r="F1230" s="49" t="s">
        <v>3284</v>
      </c>
      <c r="G1230" s="46"/>
      <c r="H1230" s="46"/>
      <c r="I1230" s="51" t="str">
        <f>VLOOKUP($E$1:$E$99997,'[2]Inspector responsibility'!$B$13:$D$379,3,FALSE)</f>
        <v>Yves Vuylsteke</v>
      </c>
    </row>
    <row r="1231" spans="1:9" s="47" customFormat="1" x14ac:dyDescent="0.2">
      <c r="A1231" s="48">
        <v>211003126</v>
      </c>
      <c r="B1231" s="48">
        <v>2476</v>
      </c>
      <c r="C1231" s="49" t="s">
        <v>3285</v>
      </c>
      <c r="D1231" s="49" t="s">
        <v>3286</v>
      </c>
      <c r="E1231" s="49" t="s">
        <v>34</v>
      </c>
      <c r="F1231" s="49" t="s">
        <v>3287</v>
      </c>
      <c r="G1231" s="46"/>
      <c r="H1231" s="46"/>
      <c r="I1231" s="51" t="str">
        <f>VLOOKUP($E$1:$E$99997,'[2]Inspector responsibility'!$B$13:$D$379,3,FALSE)</f>
        <v>Yves Vuylsteke</v>
      </c>
    </row>
    <row r="1232" spans="1:9" s="47" customFormat="1" x14ac:dyDescent="0.2">
      <c r="A1232" s="48">
        <v>211002621</v>
      </c>
      <c r="B1232" s="48">
        <v>2477</v>
      </c>
      <c r="C1232" s="49" t="s">
        <v>3288</v>
      </c>
      <c r="D1232" s="49" t="s">
        <v>3289</v>
      </c>
      <c r="E1232" s="49" t="s">
        <v>24</v>
      </c>
      <c r="F1232" s="49" t="s">
        <v>3290</v>
      </c>
      <c r="G1232" s="46"/>
      <c r="H1232" s="46"/>
      <c r="I1232" s="51" t="str">
        <f>VLOOKUP($E$1:$E$99997,'[2]Inspector responsibility'!$B$13:$D$379,3,FALSE)</f>
        <v>Yves Vuylsteke</v>
      </c>
    </row>
    <row r="1233" spans="1:9" s="47" customFormat="1" x14ac:dyDescent="0.2">
      <c r="A1233" s="48">
        <v>211005070</v>
      </c>
      <c r="B1233" s="48">
        <v>2478</v>
      </c>
      <c r="C1233" s="49" t="s">
        <v>3291</v>
      </c>
      <c r="D1233" s="49" t="s">
        <v>3292</v>
      </c>
      <c r="E1233" s="49" t="s">
        <v>989</v>
      </c>
      <c r="F1233" s="49" t="s">
        <v>3293</v>
      </c>
      <c r="G1233" s="46"/>
      <c r="H1233" s="46"/>
      <c r="I1233" s="51" t="str">
        <f>VLOOKUP($E$1:$E$99997,'[2]Inspector responsibility'!$B$13:$D$379,3,FALSE)</f>
        <v>Yves Vuylsteke</v>
      </c>
    </row>
    <row r="1234" spans="1:9" s="47" customFormat="1" x14ac:dyDescent="0.2">
      <c r="A1234" s="48">
        <v>211005135</v>
      </c>
      <c r="B1234" s="48">
        <v>2479</v>
      </c>
      <c r="C1234" s="49" t="s">
        <v>3294</v>
      </c>
      <c r="D1234" s="49" t="s">
        <v>3295</v>
      </c>
      <c r="E1234" s="49" t="s">
        <v>24</v>
      </c>
      <c r="F1234" s="49" t="s">
        <v>3296</v>
      </c>
      <c r="G1234" s="46"/>
      <c r="H1234" s="46"/>
      <c r="I1234" s="51" t="str">
        <f>VLOOKUP($E$1:$E$99997,'[2]Inspector responsibility'!$B$13:$D$379,3,FALSE)</f>
        <v>Yves Vuylsteke</v>
      </c>
    </row>
    <row r="1235" spans="1:9" s="47" customFormat="1" x14ac:dyDescent="0.2">
      <c r="A1235" s="48">
        <v>211005899</v>
      </c>
      <c r="B1235" s="48">
        <v>2480</v>
      </c>
      <c r="C1235" s="49" t="s">
        <v>3297</v>
      </c>
      <c r="D1235" s="49" t="s">
        <v>3298</v>
      </c>
      <c r="E1235" s="49" t="s">
        <v>67</v>
      </c>
      <c r="F1235" s="49" t="s">
        <v>71</v>
      </c>
      <c r="G1235" s="46"/>
      <c r="H1235" s="46"/>
      <c r="I1235" s="51" t="str">
        <f>VLOOKUP($E$1:$E$99997,'[2]Inspector responsibility'!$B$13:$D$379,3,FALSE)</f>
        <v>Heth Viers</v>
      </c>
    </row>
    <row r="1236" spans="1:9" s="47" customFormat="1" x14ac:dyDescent="0.2">
      <c r="A1236" s="48">
        <v>211002625</v>
      </c>
      <c r="B1236" s="48">
        <v>2482</v>
      </c>
      <c r="C1236" s="49" t="s">
        <v>3299</v>
      </c>
      <c r="D1236" s="49" t="s">
        <v>3300</v>
      </c>
      <c r="E1236" s="49" t="s">
        <v>24</v>
      </c>
      <c r="F1236" s="49" t="s">
        <v>3301</v>
      </c>
      <c r="G1236" s="46"/>
      <c r="H1236" s="46"/>
      <c r="I1236" s="51" t="str">
        <f>VLOOKUP($E$1:$E$99997,'[2]Inspector responsibility'!$B$13:$D$379,3,FALSE)</f>
        <v>Yves Vuylsteke</v>
      </c>
    </row>
    <row r="1237" spans="1:9" s="47" customFormat="1" x14ac:dyDescent="0.2">
      <c r="A1237" s="48">
        <v>211002626</v>
      </c>
      <c r="B1237" s="48">
        <v>2483</v>
      </c>
      <c r="C1237" s="49" t="s">
        <v>3302</v>
      </c>
      <c r="D1237" s="49" t="s">
        <v>3303</v>
      </c>
      <c r="E1237" s="49" t="s">
        <v>24</v>
      </c>
      <c r="F1237" s="49" t="s">
        <v>3304</v>
      </c>
      <c r="G1237" s="46"/>
      <c r="H1237" s="46"/>
      <c r="I1237" s="51" t="str">
        <f>VLOOKUP($E$1:$E$99997,'[2]Inspector responsibility'!$B$13:$D$379,3,FALSE)</f>
        <v>Yves Vuylsteke</v>
      </c>
    </row>
    <row r="1238" spans="1:9" s="47" customFormat="1" x14ac:dyDescent="0.2">
      <c r="A1238" s="48">
        <v>211005136</v>
      </c>
      <c r="B1238" s="48">
        <v>2485</v>
      </c>
      <c r="C1238" s="49" t="s">
        <v>3305</v>
      </c>
      <c r="D1238" s="49" t="s">
        <v>3306</v>
      </c>
      <c r="E1238" s="49" t="s">
        <v>24</v>
      </c>
      <c r="F1238" s="49" t="s">
        <v>3307</v>
      </c>
      <c r="G1238" s="46"/>
      <c r="H1238" s="46"/>
      <c r="I1238" s="51" t="str">
        <f>VLOOKUP($E$1:$E$99997,'[2]Inspector responsibility'!$B$13:$D$379,3,FALSE)</f>
        <v>Yves Vuylsteke</v>
      </c>
    </row>
    <row r="1239" spans="1:9" s="47" customFormat="1" x14ac:dyDescent="0.2">
      <c r="A1239" s="48">
        <v>211005137</v>
      </c>
      <c r="B1239" s="48">
        <v>2486</v>
      </c>
      <c r="C1239" s="49" t="s">
        <v>3308</v>
      </c>
      <c r="D1239" s="49" t="s">
        <v>3309</v>
      </c>
      <c r="E1239" s="49" t="s">
        <v>24</v>
      </c>
      <c r="F1239" s="49" t="s">
        <v>3310</v>
      </c>
      <c r="G1239" s="46"/>
      <c r="H1239" s="46"/>
      <c r="I1239" s="51" t="str">
        <f>VLOOKUP($E$1:$E$99997,'[2]Inspector responsibility'!$B$13:$D$379,3,FALSE)</f>
        <v>Yves Vuylsteke</v>
      </c>
    </row>
    <row r="1240" spans="1:9" s="47" customFormat="1" x14ac:dyDescent="0.2">
      <c r="A1240" s="48">
        <v>211002630</v>
      </c>
      <c r="B1240" s="48">
        <v>2487</v>
      </c>
      <c r="C1240" s="49" t="s">
        <v>3311</v>
      </c>
      <c r="D1240" s="49" t="s">
        <v>3312</v>
      </c>
      <c r="E1240" s="49" t="s">
        <v>24</v>
      </c>
      <c r="F1240" s="49" t="s">
        <v>3313</v>
      </c>
      <c r="G1240" s="46"/>
      <c r="H1240" s="46"/>
      <c r="I1240" s="51" t="str">
        <f>VLOOKUP($E$1:$E$99997,'[2]Inspector responsibility'!$B$13:$D$379,3,FALSE)</f>
        <v>Yves Vuylsteke</v>
      </c>
    </row>
    <row r="1241" spans="1:9" s="47" customFormat="1" x14ac:dyDescent="0.2">
      <c r="A1241" s="48">
        <v>211002631</v>
      </c>
      <c r="B1241" s="48">
        <v>2488</v>
      </c>
      <c r="C1241" s="49" t="s">
        <v>3314</v>
      </c>
      <c r="D1241" s="49" t="s">
        <v>3315</v>
      </c>
      <c r="E1241" s="49" t="s">
        <v>818</v>
      </c>
      <c r="F1241" s="49" t="s">
        <v>3316</v>
      </c>
      <c r="G1241" s="46"/>
      <c r="H1241" s="46"/>
      <c r="I1241" s="51" t="str">
        <f>VLOOKUP($E$1:$E$99997,'[2]Inspector responsibility'!$B$13:$D$379,3,FALSE)</f>
        <v>Ian Shortley</v>
      </c>
    </row>
    <row r="1242" spans="1:9" s="47" customFormat="1" x14ac:dyDescent="0.2">
      <c r="A1242" s="48">
        <v>211005071</v>
      </c>
      <c r="B1242" s="48">
        <v>2489</v>
      </c>
      <c r="C1242" s="49" t="s">
        <v>3317</v>
      </c>
      <c r="D1242" s="49" t="s">
        <v>1311</v>
      </c>
      <c r="E1242" s="49" t="s">
        <v>989</v>
      </c>
      <c r="F1242" s="49" t="s">
        <v>3318</v>
      </c>
      <c r="G1242" s="46"/>
      <c r="H1242" s="46"/>
      <c r="I1242" s="51" t="str">
        <f>VLOOKUP($E$1:$E$99997,'[2]Inspector responsibility'!$B$13:$D$379,3,FALSE)</f>
        <v>Yves Vuylsteke</v>
      </c>
    </row>
    <row r="1243" spans="1:9" s="47" customFormat="1" x14ac:dyDescent="0.2">
      <c r="A1243" s="48">
        <v>211002633</v>
      </c>
      <c r="B1243" s="48">
        <v>2490</v>
      </c>
      <c r="C1243" s="49" t="s">
        <v>3319</v>
      </c>
      <c r="D1243" s="49" t="s">
        <v>3320</v>
      </c>
      <c r="E1243" s="49" t="s">
        <v>24</v>
      </c>
      <c r="F1243" s="49" t="s">
        <v>3321</v>
      </c>
      <c r="G1243" s="46"/>
      <c r="H1243" s="46"/>
      <c r="I1243" s="51" t="str">
        <f>VLOOKUP($E$1:$E$99997,'[2]Inspector responsibility'!$B$13:$D$379,3,FALSE)</f>
        <v>Yves Vuylsteke</v>
      </c>
    </row>
    <row r="1244" spans="1:9" s="47" customFormat="1" x14ac:dyDescent="0.2">
      <c r="A1244" s="48">
        <v>211900601</v>
      </c>
      <c r="B1244" s="48">
        <v>2494</v>
      </c>
      <c r="C1244" s="49" t="s">
        <v>3322</v>
      </c>
      <c r="D1244" s="49" t="s">
        <v>3323</v>
      </c>
      <c r="E1244" s="49" t="s">
        <v>24</v>
      </c>
      <c r="F1244" s="49" t="s">
        <v>3324</v>
      </c>
      <c r="G1244" s="46"/>
      <c r="H1244" s="46"/>
      <c r="I1244" s="51" t="str">
        <f>VLOOKUP($E$1:$E$99997,'[2]Inspector responsibility'!$B$13:$D$379,3,FALSE)</f>
        <v>Yves Vuylsteke</v>
      </c>
    </row>
    <row r="1245" spans="1:9" s="47" customFormat="1" x14ac:dyDescent="0.2">
      <c r="A1245" s="48">
        <v>211002638</v>
      </c>
      <c r="B1245" s="48">
        <v>2495</v>
      </c>
      <c r="C1245" s="49" t="s">
        <v>3325</v>
      </c>
      <c r="D1245" s="49" t="s">
        <v>3326</v>
      </c>
      <c r="E1245" s="49" t="s">
        <v>24</v>
      </c>
      <c r="F1245" s="49" t="s">
        <v>3327</v>
      </c>
      <c r="G1245" s="46"/>
      <c r="H1245" s="46"/>
      <c r="I1245" s="51" t="str">
        <f>VLOOKUP($E$1:$E$99997,'[2]Inspector responsibility'!$B$13:$D$379,3,FALSE)</f>
        <v>Yves Vuylsteke</v>
      </c>
    </row>
    <row r="1246" spans="1:9" s="47" customFormat="1" x14ac:dyDescent="0.2">
      <c r="A1246" s="48">
        <v>211002639</v>
      </c>
      <c r="B1246" s="48">
        <v>2496</v>
      </c>
      <c r="C1246" s="49" t="s">
        <v>3328</v>
      </c>
      <c r="D1246" s="49" t="s">
        <v>3329</v>
      </c>
      <c r="E1246" s="49" t="s">
        <v>989</v>
      </c>
      <c r="F1246" s="49" t="s">
        <v>3330</v>
      </c>
      <c r="G1246" s="46"/>
      <c r="H1246" s="46"/>
      <c r="I1246" s="51" t="str">
        <f>VLOOKUP($E$1:$E$99997,'[2]Inspector responsibility'!$B$13:$D$379,3,FALSE)</f>
        <v>Yves Vuylsteke</v>
      </c>
    </row>
    <row r="1247" spans="1:9" s="47" customFormat="1" x14ac:dyDescent="0.2">
      <c r="A1247" s="48">
        <v>211905136</v>
      </c>
      <c r="B1247" s="48">
        <v>2497</v>
      </c>
      <c r="C1247" s="49" t="s">
        <v>3331</v>
      </c>
      <c r="D1247" s="49" t="s">
        <v>3332</v>
      </c>
      <c r="E1247" s="49" t="s">
        <v>24</v>
      </c>
      <c r="F1247" s="49" t="s">
        <v>3333</v>
      </c>
      <c r="G1247" s="46"/>
      <c r="H1247" s="46"/>
      <c r="I1247" s="51" t="str">
        <f>VLOOKUP($E$1:$E$99997,'[2]Inspector responsibility'!$B$13:$D$379,3,FALSE)</f>
        <v>Yves Vuylsteke</v>
      </c>
    </row>
    <row r="1248" spans="1:9" s="47" customFormat="1" x14ac:dyDescent="0.2">
      <c r="A1248" s="48">
        <v>211900296</v>
      </c>
      <c r="B1248" s="48">
        <v>2498</v>
      </c>
      <c r="C1248" s="49" t="s">
        <v>3334</v>
      </c>
      <c r="D1248" s="49" t="s">
        <v>3335</v>
      </c>
      <c r="E1248" s="49" t="s">
        <v>24</v>
      </c>
      <c r="F1248" s="49" t="s">
        <v>3336</v>
      </c>
      <c r="G1248" s="46"/>
      <c r="H1248" s="46"/>
      <c r="I1248" s="51" t="str">
        <f>VLOOKUP($E$1:$E$99997,'[2]Inspector responsibility'!$B$13:$D$379,3,FALSE)</f>
        <v>Yves Vuylsteke</v>
      </c>
    </row>
    <row r="1249" spans="1:9" s="47" customFormat="1" x14ac:dyDescent="0.2">
      <c r="A1249" s="48">
        <v>211900297</v>
      </c>
      <c r="B1249" s="48">
        <v>2499</v>
      </c>
      <c r="C1249" s="49" t="s">
        <v>3337</v>
      </c>
      <c r="D1249" s="49" t="s">
        <v>3338</v>
      </c>
      <c r="E1249" s="49" t="s">
        <v>24</v>
      </c>
      <c r="F1249" s="49" t="s">
        <v>3339</v>
      </c>
      <c r="G1249" s="46"/>
      <c r="H1249" s="46"/>
      <c r="I1249" s="51" t="str">
        <f>VLOOKUP($E$1:$E$99997,'[2]Inspector responsibility'!$B$13:$D$379,3,FALSE)</f>
        <v>Yves Vuylsteke</v>
      </c>
    </row>
    <row r="1250" spans="1:9" s="47" customFormat="1" x14ac:dyDescent="0.2">
      <c r="A1250" s="48">
        <v>211002643</v>
      </c>
      <c r="B1250" s="48">
        <v>2500</v>
      </c>
      <c r="C1250" s="49" t="s">
        <v>3340</v>
      </c>
      <c r="D1250" s="49" t="s">
        <v>3341</v>
      </c>
      <c r="E1250" s="49" t="s">
        <v>45</v>
      </c>
      <c r="F1250" s="49" t="s">
        <v>3342</v>
      </c>
      <c r="G1250" s="46"/>
      <c r="H1250" s="46"/>
      <c r="I1250" s="51" t="str">
        <f>VLOOKUP($E$1:$E$99997,'[2]Inspector responsibility'!$B$13:$D$379,3,FALSE)</f>
        <v>Ian Shortley</v>
      </c>
    </row>
    <row r="1251" spans="1:9" s="47" customFormat="1" x14ac:dyDescent="0.2">
      <c r="A1251" s="48">
        <v>211002644</v>
      </c>
      <c r="B1251" s="48">
        <v>2501</v>
      </c>
      <c r="C1251" s="49" t="s">
        <v>3343</v>
      </c>
      <c r="D1251" s="49" t="s">
        <v>3344</v>
      </c>
      <c r="E1251" s="49" t="s">
        <v>24</v>
      </c>
      <c r="F1251" s="49" t="s">
        <v>3345</v>
      </c>
      <c r="G1251" s="46"/>
      <c r="H1251" s="46"/>
      <c r="I1251" s="51" t="str">
        <f>VLOOKUP($E$1:$E$99997,'[2]Inspector responsibility'!$B$13:$D$379,3,FALSE)</f>
        <v>Yves Vuylsteke</v>
      </c>
    </row>
    <row r="1252" spans="1:9" s="47" customFormat="1" x14ac:dyDescent="0.2">
      <c r="A1252" s="48">
        <v>211002648</v>
      </c>
      <c r="B1252" s="48">
        <v>2503</v>
      </c>
      <c r="C1252" s="49" t="s">
        <v>3346</v>
      </c>
      <c r="D1252" s="49" t="s">
        <v>23</v>
      </c>
      <c r="E1252" s="49" t="s">
        <v>24</v>
      </c>
      <c r="F1252" s="49" t="s">
        <v>3347</v>
      </c>
      <c r="G1252" s="46"/>
      <c r="H1252" s="46"/>
      <c r="I1252" s="51" t="str">
        <f>VLOOKUP($E$1:$E$99997,'[2]Inspector responsibility'!$B$13:$D$379,3,FALSE)</f>
        <v>Yves Vuylsteke</v>
      </c>
    </row>
    <row r="1253" spans="1:9" s="47" customFormat="1" x14ac:dyDescent="0.2">
      <c r="A1253" s="48">
        <v>211005103</v>
      </c>
      <c r="B1253" s="48">
        <v>2506</v>
      </c>
      <c r="C1253" s="49" t="s">
        <v>3348</v>
      </c>
      <c r="D1253" s="49" t="s">
        <v>3349</v>
      </c>
      <c r="E1253" s="49" t="s">
        <v>1321</v>
      </c>
      <c r="F1253" s="49" t="s">
        <v>3350</v>
      </c>
      <c r="G1253" s="46"/>
      <c r="H1253" s="46"/>
      <c r="I1253" s="51" t="str">
        <f>VLOOKUP($E$1:$E$99997,'[2]Inspector responsibility'!$B$13:$D$379,3,FALSE)</f>
        <v>Fredrik Blomgren</v>
      </c>
    </row>
    <row r="1254" spans="1:9" s="47" customFormat="1" x14ac:dyDescent="0.2">
      <c r="A1254" s="48">
        <v>211002652</v>
      </c>
      <c r="B1254" s="48">
        <v>2507</v>
      </c>
      <c r="C1254" s="49" t="s">
        <v>3351</v>
      </c>
      <c r="D1254" s="49" t="s">
        <v>3352</v>
      </c>
      <c r="E1254" s="49" t="s">
        <v>45</v>
      </c>
      <c r="F1254" s="49" t="s">
        <v>3353</v>
      </c>
      <c r="G1254" s="46"/>
      <c r="H1254" s="46"/>
      <c r="I1254" s="51" t="str">
        <f>VLOOKUP($E$1:$E$99997,'[2]Inspector responsibility'!$B$13:$D$379,3,FALSE)</f>
        <v>Ian Shortley</v>
      </c>
    </row>
    <row r="1255" spans="1:9" s="47" customFormat="1" x14ac:dyDescent="0.2">
      <c r="A1255" s="48">
        <v>211002653</v>
      </c>
      <c r="B1255" s="48">
        <v>2508</v>
      </c>
      <c r="C1255" s="49" t="s">
        <v>3354</v>
      </c>
      <c r="D1255" s="49" t="s">
        <v>3355</v>
      </c>
      <c r="E1255" s="49" t="s">
        <v>45</v>
      </c>
      <c r="F1255" s="49" t="s">
        <v>3356</v>
      </c>
      <c r="G1255" s="46"/>
      <c r="H1255" s="46"/>
      <c r="I1255" s="51" t="str">
        <f>VLOOKUP($E$1:$E$99997,'[2]Inspector responsibility'!$B$13:$D$379,3,FALSE)</f>
        <v>Ian Shortley</v>
      </c>
    </row>
    <row r="1256" spans="1:9" s="47" customFormat="1" x14ac:dyDescent="0.2">
      <c r="A1256" s="48">
        <v>211004883</v>
      </c>
      <c r="B1256" s="48">
        <v>2509</v>
      </c>
      <c r="C1256" s="49" t="s">
        <v>3357</v>
      </c>
      <c r="D1256" s="49" t="s">
        <v>3358</v>
      </c>
      <c r="E1256" s="49" t="s">
        <v>878</v>
      </c>
      <c r="F1256" s="49" t="s">
        <v>3359</v>
      </c>
      <c r="G1256" s="46"/>
      <c r="H1256" s="46"/>
      <c r="I1256" s="51" t="str">
        <f>VLOOKUP($E$1:$E$99997,'[2]Inspector responsibility'!$B$13:$D$379,3,FALSE)</f>
        <v>Ian Shortley</v>
      </c>
    </row>
    <row r="1257" spans="1:9" s="47" customFormat="1" x14ac:dyDescent="0.2">
      <c r="A1257" s="48">
        <v>211005900</v>
      </c>
      <c r="B1257" s="48">
        <v>2510</v>
      </c>
      <c r="C1257" s="49" t="s">
        <v>3360</v>
      </c>
      <c r="D1257" s="49" t="s">
        <v>3361</v>
      </c>
      <c r="E1257" s="49" t="s">
        <v>67</v>
      </c>
      <c r="F1257" s="49" t="s">
        <v>3362</v>
      </c>
      <c r="G1257" s="46"/>
      <c r="H1257" s="46"/>
      <c r="I1257" s="51" t="str">
        <f>VLOOKUP($E$1:$E$99997,'[2]Inspector responsibility'!$B$13:$D$379,3,FALSE)</f>
        <v>Heth Viers</v>
      </c>
    </row>
    <row r="1258" spans="1:9" s="47" customFormat="1" x14ac:dyDescent="0.2">
      <c r="A1258" s="48">
        <v>211002911</v>
      </c>
      <c r="B1258" s="48">
        <v>2511</v>
      </c>
      <c r="C1258" s="49" t="s">
        <v>3363</v>
      </c>
      <c r="D1258" s="49" t="s">
        <v>3364</v>
      </c>
      <c r="E1258" s="49" t="s">
        <v>24</v>
      </c>
      <c r="F1258" s="49" t="s">
        <v>3365</v>
      </c>
      <c r="G1258" s="46"/>
      <c r="H1258" s="46"/>
      <c r="I1258" s="51" t="str">
        <f>VLOOKUP($E$1:$E$99997,'[2]Inspector responsibility'!$B$13:$D$379,3,FALSE)</f>
        <v>Yves Vuylsteke</v>
      </c>
    </row>
    <row r="1259" spans="1:9" s="47" customFormat="1" x14ac:dyDescent="0.2">
      <c r="A1259" s="48">
        <v>211904980</v>
      </c>
      <c r="B1259" s="48">
        <v>2512</v>
      </c>
      <c r="C1259" s="49" t="s">
        <v>3366</v>
      </c>
      <c r="D1259" s="49" t="s">
        <v>3067</v>
      </c>
      <c r="E1259" s="49" t="s">
        <v>878</v>
      </c>
      <c r="F1259" s="49" t="s">
        <v>3367</v>
      </c>
      <c r="G1259" s="46"/>
      <c r="H1259" s="46"/>
      <c r="I1259" s="51" t="str">
        <f>VLOOKUP($E$1:$E$99997,'[2]Inspector responsibility'!$B$13:$D$379,3,FALSE)</f>
        <v>Ian Shortley</v>
      </c>
    </row>
    <row r="1260" spans="1:9" s="47" customFormat="1" x14ac:dyDescent="0.2">
      <c r="A1260" s="48">
        <v>211004577</v>
      </c>
      <c r="B1260" s="48">
        <v>2513</v>
      </c>
      <c r="C1260" s="49" t="s">
        <v>3368</v>
      </c>
      <c r="D1260" s="49" t="s">
        <v>3369</v>
      </c>
      <c r="E1260" s="49" t="s">
        <v>52</v>
      </c>
      <c r="F1260" s="49" t="s">
        <v>2746</v>
      </c>
      <c r="G1260" s="46"/>
      <c r="H1260" s="46"/>
      <c r="I1260" s="51" t="str">
        <f>VLOOKUP($E$1:$E$99997,'[2]Inspector responsibility'!$B$13:$D$379,3,FALSE)</f>
        <v>Yves Vuylsteke</v>
      </c>
    </row>
    <row r="1261" spans="1:9" s="47" customFormat="1" x14ac:dyDescent="0.2">
      <c r="A1261" s="48">
        <v>211005901</v>
      </c>
      <c r="B1261" s="48">
        <v>2515</v>
      </c>
      <c r="C1261" s="49" t="s">
        <v>3370</v>
      </c>
      <c r="D1261" s="49" t="s">
        <v>3371</v>
      </c>
      <c r="E1261" s="49" t="s">
        <v>67</v>
      </c>
      <c r="F1261" s="49" t="s">
        <v>71</v>
      </c>
      <c r="G1261" s="46"/>
      <c r="H1261" s="46"/>
      <c r="I1261" s="51" t="str">
        <f>VLOOKUP($E$1:$E$99997,'[2]Inspector responsibility'!$B$13:$D$379,3,FALSE)</f>
        <v>Heth Viers</v>
      </c>
    </row>
    <row r="1262" spans="1:9" s="47" customFormat="1" x14ac:dyDescent="0.2">
      <c r="A1262" s="48">
        <v>211005185</v>
      </c>
      <c r="B1262" s="48">
        <v>2517</v>
      </c>
      <c r="C1262" s="49" t="s">
        <v>3372</v>
      </c>
      <c r="D1262" s="49" t="s">
        <v>3373</v>
      </c>
      <c r="E1262" s="49" t="s">
        <v>818</v>
      </c>
      <c r="F1262" s="49" t="s">
        <v>3374</v>
      </c>
      <c r="G1262" s="46"/>
      <c r="H1262" s="46"/>
      <c r="I1262" s="51" t="str">
        <f>VLOOKUP($E$1:$E$99997,'[2]Inspector responsibility'!$B$13:$D$379,3,FALSE)</f>
        <v>Ian Shortley</v>
      </c>
    </row>
    <row r="1263" spans="1:9" s="47" customFormat="1" x14ac:dyDescent="0.2">
      <c r="A1263" s="48">
        <v>211005532</v>
      </c>
      <c r="B1263" s="48">
        <v>2518</v>
      </c>
      <c r="C1263" s="49" t="s">
        <v>3375</v>
      </c>
      <c r="D1263" s="49" t="s">
        <v>71</v>
      </c>
      <c r="E1263" s="49" t="s">
        <v>818</v>
      </c>
      <c r="F1263" s="49" t="s">
        <v>71</v>
      </c>
      <c r="G1263" s="46"/>
      <c r="H1263" s="46"/>
      <c r="I1263" s="51" t="str">
        <f>VLOOKUP($E$1:$E$99997,'[2]Inspector responsibility'!$B$13:$D$379,3,FALSE)</f>
        <v>Ian Shortley</v>
      </c>
    </row>
    <row r="1264" spans="1:9" s="47" customFormat="1" x14ac:dyDescent="0.2">
      <c r="A1264" s="48">
        <v>211002658</v>
      </c>
      <c r="B1264" s="48">
        <v>2519</v>
      </c>
      <c r="C1264" s="49" t="s">
        <v>3376</v>
      </c>
      <c r="D1264" s="49" t="s">
        <v>3377</v>
      </c>
      <c r="E1264" s="49" t="s">
        <v>24</v>
      </c>
      <c r="F1264" s="49" t="s">
        <v>3378</v>
      </c>
      <c r="G1264" s="46"/>
      <c r="H1264" s="46"/>
      <c r="I1264" s="51" t="str">
        <f>VLOOKUP($E$1:$E$99997,'[2]Inspector responsibility'!$B$13:$D$379,3,FALSE)</f>
        <v>Yves Vuylsteke</v>
      </c>
    </row>
    <row r="1265" spans="1:9" s="47" customFormat="1" x14ac:dyDescent="0.2">
      <c r="A1265" s="48">
        <v>211005140</v>
      </c>
      <c r="B1265" s="48">
        <v>2521</v>
      </c>
      <c r="C1265" s="49" t="s">
        <v>3379</v>
      </c>
      <c r="D1265" s="49" t="s">
        <v>3380</v>
      </c>
      <c r="E1265" s="49" t="s">
        <v>24</v>
      </c>
      <c r="F1265" s="49" t="s">
        <v>71</v>
      </c>
      <c r="G1265" s="46"/>
      <c r="H1265" s="46"/>
      <c r="I1265" s="51" t="str">
        <f>VLOOKUP($E$1:$E$99997,'[2]Inspector responsibility'!$B$13:$D$379,3,FALSE)</f>
        <v>Yves Vuylsteke</v>
      </c>
    </row>
    <row r="1266" spans="1:9" s="47" customFormat="1" x14ac:dyDescent="0.2">
      <c r="A1266" s="48">
        <v>211001559</v>
      </c>
      <c r="B1266" s="48">
        <v>2522</v>
      </c>
      <c r="C1266" s="49" t="s">
        <v>3381</v>
      </c>
      <c r="D1266" s="49" t="s">
        <v>3154</v>
      </c>
      <c r="E1266" s="49" t="s">
        <v>28</v>
      </c>
      <c r="F1266" s="49" t="s">
        <v>3382</v>
      </c>
      <c r="G1266" s="46"/>
      <c r="H1266" s="46"/>
      <c r="I1266" s="51" t="str">
        <f>VLOOKUP($E$1:$E$99997,'[2]Inspector responsibility'!$B$13:$D$379,3,FALSE)</f>
        <v>Fredrik Blomgren</v>
      </c>
    </row>
    <row r="1267" spans="1:9" s="47" customFormat="1" x14ac:dyDescent="0.2">
      <c r="A1267" s="48">
        <v>211005902</v>
      </c>
      <c r="B1267" s="48">
        <v>2523</v>
      </c>
      <c r="C1267" s="49" t="s">
        <v>3383</v>
      </c>
      <c r="D1267" s="49" t="s">
        <v>3384</v>
      </c>
      <c r="E1267" s="49" t="s">
        <v>67</v>
      </c>
      <c r="F1267" s="49" t="s">
        <v>3385</v>
      </c>
      <c r="G1267" s="46"/>
      <c r="H1267" s="46"/>
      <c r="I1267" s="51" t="str">
        <f>VLOOKUP($E$1:$E$99997,'[2]Inspector responsibility'!$B$13:$D$379,3,FALSE)</f>
        <v>Heth Viers</v>
      </c>
    </row>
    <row r="1268" spans="1:9" s="47" customFormat="1" x14ac:dyDescent="0.2">
      <c r="A1268" s="48">
        <v>211005903</v>
      </c>
      <c r="B1268" s="48">
        <v>2524</v>
      </c>
      <c r="C1268" s="49" t="s">
        <v>3386</v>
      </c>
      <c r="D1268" s="49" t="s">
        <v>3387</v>
      </c>
      <c r="E1268" s="49" t="s">
        <v>67</v>
      </c>
      <c r="F1268" s="49" t="s">
        <v>3388</v>
      </c>
      <c r="G1268" s="46"/>
      <c r="H1268" s="46"/>
      <c r="I1268" s="51" t="str">
        <f>VLOOKUP($E$1:$E$99997,'[2]Inspector responsibility'!$B$13:$D$379,3,FALSE)</f>
        <v>Heth Viers</v>
      </c>
    </row>
    <row r="1269" spans="1:9" s="47" customFormat="1" x14ac:dyDescent="0.2">
      <c r="A1269" s="48">
        <v>211005904</v>
      </c>
      <c r="B1269" s="48">
        <v>2525</v>
      </c>
      <c r="C1269" s="49" t="s">
        <v>3389</v>
      </c>
      <c r="D1269" s="49" t="s">
        <v>3390</v>
      </c>
      <c r="E1269" s="49" t="s">
        <v>67</v>
      </c>
      <c r="F1269" s="49" t="s">
        <v>3391</v>
      </c>
      <c r="G1269" s="46"/>
      <c r="H1269" s="46"/>
      <c r="I1269" s="51" t="str">
        <f>VLOOKUP($E$1:$E$99997,'[2]Inspector responsibility'!$B$13:$D$379,3,FALSE)</f>
        <v>Heth Viers</v>
      </c>
    </row>
    <row r="1270" spans="1:9" s="47" customFormat="1" x14ac:dyDescent="0.2">
      <c r="A1270" s="48">
        <v>211002661</v>
      </c>
      <c r="B1270" s="48">
        <v>2526</v>
      </c>
      <c r="C1270" s="49" t="s">
        <v>3392</v>
      </c>
      <c r="D1270" s="49" t="s">
        <v>3393</v>
      </c>
      <c r="E1270" s="49" t="s">
        <v>45</v>
      </c>
      <c r="F1270" s="49" t="s">
        <v>3394</v>
      </c>
      <c r="G1270" s="46"/>
      <c r="H1270" s="46"/>
      <c r="I1270" s="51" t="str">
        <f>VLOOKUP($E$1:$E$99997,'[2]Inspector responsibility'!$B$13:$D$379,3,FALSE)</f>
        <v>Ian Shortley</v>
      </c>
    </row>
    <row r="1271" spans="1:9" s="47" customFormat="1" x14ac:dyDescent="0.2">
      <c r="A1271" s="48">
        <v>211005905</v>
      </c>
      <c r="B1271" s="48">
        <v>2527</v>
      </c>
      <c r="C1271" s="49" t="s">
        <v>3395</v>
      </c>
      <c r="D1271" s="49" t="s">
        <v>3396</v>
      </c>
      <c r="E1271" s="49" t="s">
        <v>67</v>
      </c>
      <c r="F1271" s="49" t="s">
        <v>3397</v>
      </c>
      <c r="G1271" s="46"/>
      <c r="H1271" s="46"/>
      <c r="I1271" s="51" t="str">
        <f>VLOOKUP($E$1:$E$99997,'[2]Inspector responsibility'!$B$13:$D$379,3,FALSE)</f>
        <v>Heth Viers</v>
      </c>
    </row>
    <row r="1272" spans="1:9" s="47" customFormat="1" x14ac:dyDescent="0.2">
      <c r="A1272" s="48">
        <v>211005906</v>
      </c>
      <c r="B1272" s="48">
        <v>2528</v>
      </c>
      <c r="C1272" s="49" t="s">
        <v>3398</v>
      </c>
      <c r="D1272" s="49" t="s">
        <v>3399</v>
      </c>
      <c r="E1272" s="49" t="s">
        <v>67</v>
      </c>
      <c r="F1272" s="49" t="s">
        <v>3400</v>
      </c>
      <c r="G1272" s="46"/>
      <c r="H1272" s="46"/>
      <c r="I1272" s="51" t="str">
        <f>VLOOKUP($E$1:$E$99997,'[2]Inspector responsibility'!$B$13:$D$379,3,FALSE)</f>
        <v>Heth Viers</v>
      </c>
    </row>
    <row r="1273" spans="1:9" s="47" customFormat="1" x14ac:dyDescent="0.2">
      <c r="A1273" s="48">
        <v>211004613</v>
      </c>
      <c r="B1273" s="48">
        <v>2529</v>
      </c>
      <c r="C1273" s="49" t="s">
        <v>3401</v>
      </c>
      <c r="D1273" s="49" t="s">
        <v>3402</v>
      </c>
      <c r="E1273" s="49" t="s">
        <v>721</v>
      </c>
      <c r="F1273" s="49" t="s">
        <v>3403</v>
      </c>
      <c r="G1273" s="46"/>
      <c r="H1273" s="46"/>
      <c r="I1273" s="51" t="str">
        <f>VLOOKUP($E$1:$E$99997,'[2]Inspector responsibility'!$B$13:$D$379,3,FALSE)</f>
        <v>Heth Viers</v>
      </c>
    </row>
    <row r="1274" spans="1:9" s="47" customFormat="1" x14ac:dyDescent="0.2">
      <c r="A1274" s="48">
        <v>211002664</v>
      </c>
      <c r="B1274" s="48">
        <v>2530</v>
      </c>
      <c r="C1274" s="49" t="s">
        <v>3404</v>
      </c>
      <c r="D1274" s="49" t="s">
        <v>3405</v>
      </c>
      <c r="E1274" s="49" t="s">
        <v>989</v>
      </c>
      <c r="F1274" s="49" t="s">
        <v>3406</v>
      </c>
      <c r="G1274" s="46"/>
      <c r="H1274" s="46"/>
      <c r="I1274" s="51" t="str">
        <f>VLOOKUP($E$1:$E$99997,'[2]Inspector responsibility'!$B$13:$D$379,3,FALSE)</f>
        <v>Yves Vuylsteke</v>
      </c>
    </row>
    <row r="1275" spans="1:9" s="47" customFormat="1" x14ac:dyDescent="0.2">
      <c r="A1275" s="48">
        <v>211004614</v>
      </c>
      <c r="B1275" s="48">
        <v>2531</v>
      </c>
      <c r="C1275" s="49" t="s">
        <v>3407</v>
      </c>
      <c r="D1275" s="49" t="s">
        <v>3408</v>
      </c>
      <c r="E1275" s="49" t="s">
        <v>721</v>
      </c>
      <c r="F1275" s="49" t="s">
        <v>71</v>
      </c>
      <c r="G1275" s="46"/>
      <c r="H1275" s="46"/>
      <c r="I1275" s="51" t="str">
        <f>VLOOKUP($E$1:$E$99997,'[2]Inspector responsibility'!$B$13:$D$379,3,FALSE)</f>
        <v>Heth Viers</v>
      </c>
    </row>
    <row r="1276" spans="1:9" s="47" customFormat="1" x14ac:dyDescent="0.2">
      <c r="A1276" s="48">
        <v>211005388</v>
      </c>
      <c r="B1276" s="48">
        <v>2532</v>
      </c>
      <c r="C1276" s="49" t="s">
        <v>3409</v>
      </c>
      <c r="D1276" s="49" t="s">
        <v>3410</v>
      </c>
      <c r="E1276" s="49" t="s">
        <v>377</v>
      </c>
      <c r="F1276" s="49" t="s">
        <v>3411</v>
      </c>
      <c r="G1276" s="46"/>
      <c r="H1276" s="46"/>
      <c r="I1276" s="51" t="str">
        <f>VLOOKUP($E$1:$E$99997,'[2]Inspector responsibility'!$B$13:$D$379,3,FALSE)</f>
        <v>Yves Vuylsteke</v>
      </c>
    </row>
    <row r="1277" spans="1:9" s="47" customFormat="1" x14ac:dyDescent="0.2">
      <c r="A1277" s="48">
        <v>211005390</v>
      </c>
      <c r="B1277" s="48">
        <v>2535</v>
      </c>
      <c r="C1277" s="49" t="s">
        <v>3412</v>
      </c>
      <c r="D1277" s="49" t="s">
        <v>3413</v>
      </c>
      <c r="E1277" s="49" t="s">
        <v>377</v>
      </c>
      <c r="F1277" s="49" t="s">
        <v>3414</v>
      </c>
      <c r="G1277" s="46"/>
      <c r="H1277" s="46"/>
      <c r="I1277" s="51" t="str">
        <f>VLOOKUP($E$1:$E$99997,'[2]Inspector responsibility'!$B$13:$D$379,3,FALSE)</f>
        <v>Yves Vuylsteke</v>
      </c>
    </row>
    <row r="1278" spans="1:9" s="47" customFormat="1" x14ac:dyDescent="0.2">
      <c r="A1278" s="48">
        <v>211005436</v>
      </c>
      <c r="B1278" s="48">
        <v>2536</v>
      </c>
      <c r="C1278" s="49" t="s">
        <v>3415</v>
      </c>
      <c r="D1278" s="49" t="s">
        <v>3416</v>
      </c>
      <c r="E1278" s="49" t="s">
        <v>2226</v>
      </c>
      <c r="F1278" s="49" t="s">
        <v>3417</v>
      </c>
      <c r="G1278" s="46"/>
      <c r="H1278" s="46"/>
      <c r="I1278" s="51" t="str">
        <f>VLOOKUP($E$1:$E$99997,'[2]Inspector responsibility'!$B$13:$D$379,3,FALSE)</f>
        <v>Ian Shortley</v>
      </c>
    </row>
    <row r="1279" spans="1:9" s="47" customFormat="1" x14ac:dyDescent="0.2">
      <c r="A1279" s="48">
        <v>211002669</v>
      </c>
      <c r="B1279" s="48">
        <v>2538</v>
      </c>
      <c r="C1279" s="49" t="s">
        <v>3418</v>
      </c>
      <c r="D1279" s="49" t="s">
        <v>3419</v>
      </c>
      <c r="E1279" s="49" t="s">
        <v>389</v>
      </c>
      <c r="F1279" s="49" t="s">
        <v>3420</v>
      </c>
      <c r="G1279" s="46"/>
      <c r="H1279" s="46"/>
      <c r="I1279" s="51" t="str">
        <f>VLOOKUP($E$1:$E$99997,'[2]Inspector responsibility'!$B$13:$D$379,3,FALSE)</f>
        <v>Ian Shortley</v>
      </c>
    </row>
    <row r="1280" spans="1:9" s="47" customFormat="1" x14ac:dyDescent="0.2">
      <c r="A1280" s="48">
        <v>211002670</v>
      </c>
      <c r="B1280" s="48">
        <v>2539</v>
      </c>
      <c r="C1280" s="49" t="s">
        <v>3421</v>
      </c>
      <c r="D1280" s="49" t="s">
        <v>3422</v>
      </c>
      <c r="E1280" s="49" t="s">
        <v>34</v>
      </c>
      <c r="F1280" s="49" t="s">
        <v>3423</v>
      </c>
      <c r="G1280" s="46"/>
      <c r="H1280" s="46"/>
      <c r="I1280" s="51" t="str">
        <f>VLOOKUP($E$1:$E$99997,'[2]Inspector responsibility'!$B$13:$D$379,3,FALSE)</f>
        <v>Yves Vuylsteke</v>
      </c>
    </row>
    <row r="1281" spans="1:9" s="47" customFormat="1" x14ac:dyDescent="0.2">
      <c r="A1281" s="48">
        <v>211002672</v>
      </c>
      <c r="B1281" s="48">
        <v>2540</v>
      </c>
      <c r="C1281" s="49" t="s">
        <v>3424</v>
      </c>
      <c r="D1281" s="49" t="s">
        <v>3425</v>
      </c>
      <c r="E1281" s="49" t="s">
        <v>45</v>
      </c>
      <c r="F1281" s="49" t="s">
        <v>3426</v>
      </c>
      <c r="G1281" s="46"/>
      <c r="H1281" s="46"/>
      <c r="I1281" s="51" t="str">
        <f>VLOOKUP($E$1:$E$99997,'[2]Inspector responsibility'!$B$13:$D$379,3,FALSE)</f>
        <v>Ian Shortley</v>
      </c>
    </row>
    <row r="1282" spans="1:9" s="47" customFormat="1" x14ac:dyDescent="0.2">
      <c r="A1282" s="48">
        <v>211002318</v>
      </c>
      <c r="B1282" s="48">
        <v>2541</v>
      </c>
      <c r="C1282" s="49" t="s">
        <v>3427</v>
      </c>
      <c r="D1282" s="49" t="s">
        <v>23</v>
      </c>
      <c r="E1282" s="49" t="s">
        <v>24</v>
      </c>
      <c r="F1282" s="49" t="s">
        <v>3428</v>
      </c>
      <c r="G1282" s="46"/>
      <c r="H1282" s="46"/>
      <c r="I1282" s="51" t="str">
        <f>VLOOKUP($E$1:$E$99997,'[2]Inspector responsibility'!$B$13:$D$379,3,FALSE)</f>
        <v>Yves Vuylsteke</v>
      </c>
    </row>
    <row r="1283" spans="1:9" s="47" customFormat="1" x14ac:dyDescent="0.2">
      <c r="A1283" s="48">
        <v>211002299</v>
      </c>
      <c r="B1283" s="48">
        <v>2542</v>
      </c>
      <c r="C1283" s="49" t="s">
        <v>3429</v>
      </c>
      <c r="D1283" s="49" t="s">
        <v>3430</v>
      </c>
      <c r="E1283" s="49" t="s">
        <v>24</v>
      </c>
      <c r="F1283" s="49" t="s">
        <v>3431</v>
      </c>
      <c r="G1283" s="46"/>
      <c r="H1283" s="46"/>
      <c r="I1283" s="51" t="str">
        <f>VLOOKUP($E$1:$E$99997,'[2]Inspector responsibility'!$B$13:$D$379,3,FALSE)</f>
        <v>Yves Vuylsteke</v>
      </c>
    </row>
    <row r="1284" spans="1:9" s="47" customFormat="1" x14ac:dyDescent="0.2">
      <c r="A1284" s="48">
        <v>211002673</v>
      </c>
      <c r="B1284" s="48">
        <v>2543</v>
      </c>
      <c r="C1284" s="49" t="s">
        <v>3432</v>
      </c>
      <c r="D1284" s="49" t="s">
        <v>23</v>
      </c>
      <c r="E1284" s="49" t="s">
        <v>24</v>
      </c>
      <c r="F1284" s="49" t="s">
        <v>3433</v>
      </c>
      <c r="G1284" s="46"/>
      <c r="H1284" s="46"/>
      <c r="I1284" s="51" t="str">
        <f>VLOOKUP($E$1:$E$99997,'[2]Inspector responsibility'!$B$13:$D$379,3,FALSE)</f>
        <v>Yves Vuylsteke</v>
      </c>
    </row>
    <row r="1285" spans="1:9" s="47" customFormat="1" x14ac:dyDescent="0.2">
      <c r="A1285" s="48">
        <v>211904101</v>
      </c>
      <c r="B1285" s="48">
        <v>2544</v>
      </c>
      <c r="C1285" s="49" t="s">
        <v>3434</v>
      </c>
      <c r="D1285" s="49" t="s">
        <v>3435</v>
      </c>
      <c r="E1285" s="49" t="s">
        <v>3436</v>
      </c>
      <c r="F1285" s="49" t="s">
        <v>3437</v>
      </c>
      <c r="G1285" s="46"/>
      <c r="H1285" s="46"/>
      <c r="I1285" s="51" t="str">
        <f>VLOOKUP($E$1:$E$99997,'[2]Inspector responsibility'!$B$13:$D$379,3,FALSE)</f>
        <v>Fredrik Blomgren</v>
      </c>
    </row>
    <row r="1286" spans="1:9" s="47" customFormat="1" x14ac:dyDescent="0.2">
      <c r="A1286" s="48">
        <v>211002675</v>
      </c>
      <c r="B1286" s="48">
        <v>2545</v>
      </c>
      <c r="C1286" s="49" t="s">
        <v>3438</v>
      </c>
      <c r="D1286" s="49" t="s">
        <v>3439</v>
      </c>
      <c r="E1286" s="49" t="s">
        <v>24</v>
      </c>
      <c r="F1286" s="49" t="s">
        <v>3440</v>
      </c>
      <c r="G1286" s="46"/>
      <c r="H1286" s="46"/>
      <c r="I1286" s="51" t="str">
        <f>VLOOKUP($E$1:$E$99997,'[2]Inspector responsibility'!$B$13:$D$379,3,FALSE)</f>
        <v>Yves Vuylsteke</v>
      </c>
    </row>
    <row r="1287" spans="1:9" s="47" customFormat="1" x14ac:dyDescent="0.2">
      <c r="A1287" s="48">
        <v>211002703</v>
      </c>
      <c r="B1287" s="48">
        <v>2546</v>
      </c>
      <c r="C1287" s="49" t="s">
        <v>3441</v>
      </c>
      <c r="D1287" s="49" t="s">
        <v>3442</v>
      </c>
      <c r="E1287" s="49" t="s">
        <v>24</v>
      </c>
      <c r="F1287" s="49" t="s">
        <v>3443</v>
      </c>
      <c r="G1287" s="46"/>
      <c r="H1287" s="46"/>
      <c r="I1287" s="51" t="str">
        <f>VLOOKUP($E$1:$E$99997,'[2]Inspector responsibility'!$B$13:$D$379,3,FALSE)</f>
        <v>Yves Vuylsteke</v>
      </c>
    </row>
    <row r="1288" spans="1:9" s="47" customFormat="1" x14ac:dyDescent="0.2">
      <c r="A1288" s="48">
        <v>211002676</v>
      </c>
      <c r="B1288" s="48">
        <v>2547</v>
      </c>
      <c r="C1288" s="49" t="s">
        <v>3444</v>
      </c>
      <c r="D1288" s="49" t="s">
        <v>3445</v>
      </c>
      <c r="E1288" s="49" t="s">
        <v>24</v>
      </c>
      <c r="F1288" s="49" t="s">
        <v>3446</v>
      </c>
      <c r="G1288" s="46"/>
      <c r="H1288" s="46"/>
      <c r="I1288" s="51" t="str">
        <f>VLOOKUP($E$1:$E$99997,'[2]Inspector responsibility'!$B$13:$D$379,3,FALSE)</f>
        <v>Yves Vuylsteke</v>
      </c>
    </row>
    <row r="1289" spans="1:9" s="47" customFormat="1" x14ac:dyDescent="0.2">
      <c r="A1289" s="48">
        <v>211007314</v>
      </c>
      <c r="B1289" s="48">
        <v>2548</v>
      </c>
      <c r="C1289" s="49" t="s">
        <v>3447</v>
      </c>
      <c r="D1289" s="49" t="s">
        <v>3448</v>
      </c>
      <c r="E1289" s="49" t="s">
        <v>24</v>
      </c>
      <c r="F1289" s="49" t="s">
        <v>71</v>
      </c>
      <c r="G1289" s="46"/>
      <c r="H1289" s="46"/>
      <c r="I1289" s="51" t="str">
        <f>VLOOKUP($E$1:$E$99997,'[2]Inspector responsibility'!$B$13:$D$379,3,FALSE)</f>
        <v>Yves Vuylsteke</v>
      </c>
    </row>
    <row r="1290" spans="1:9" s="47" customFormat="1" x14ac:dyDescent="0.2">
      <c r="A1290" s="48">
        <v>211002709</v>
      </c>
      <c r="B1290" s="48">
        <v>2549</v>
      </c>
      <c r="C1290" s="49" t="s">
        <v>3247</v>
      </c>
      <c r="D1290" s="49" t="s">
        <v>1202</v>
      </c>
      <c r="E1290" s="49" t="s">
        <v>24</v>
      </c>
      <c r="F1290" s="49" t="s">
        <v>3449</v>
      </c>
      <c r="G1290" s="46"/>
      <c r="H1290" s="46"/>
      <c r="I1290" s="51" t="str">
        <f>VLOOKUP($E$1:$E$99997,'[2]Inspector responsibility'!$B$13:$D$379,3,FALSE)</f>
        <v>Yves Vuylsteke</v>
      </c>
    </row>
    <row r="1291" spans="1:9" s="47" customFormat="1" x14ac:dyDescent="0.2">
      <c r="A1291" s="48">
        <v>211900300</v>
      </c>
      <c r="B1291" s="48">
        <v>2550</v>
      </c>
      <c r="C1291" s="49" t="s">
        <v>3450</v>
      </c>
      <c r="D1291" s="49" t="s">
        <v>3451</v>
      </c>
      <c r="E1291" s="49" t="s">
        <v>24</v>
      </c>
      <c r="F1291" s="49" t="s">
        <v>3452</v>
      </c>
      <c r="G1291" s="46"/>
      <c r="H1291" s="46"/>
      <c r="I1291" s="51" t="str">
        <f>VLOOKUP($E$1:$E$99997,'[2]Inspector responsibility'!$B$13:$D$379,3,FALSE)</f>
        <v>Yves Vuylsteke</v>
      </c>
    </row>
    <row r="1292" spans="1:9" s="47" customFormat="1" x14ac:dyDescent="0.2">
      <c r="A1292" s="48">
        <v>211002704</v>
      </c>
      <c r="B1292" s="48">
        <v>2551</v>
      </c>
      <c r="C1292" s="49" t="s">
        <v>3453</v>
      </c>
      <c r="D1292" s="49" t="s">
        <v>3454</v>
      </c>
      <c r="E1292" s="49" t="s">
        <v>24</v>
      </c>
      <c r="F1292" s="49" t="s">
        <v>3443</v>
      </c>
      <c r="G1292" s="46"/>
      <c r="H1292" s="46"/>
      <c r="I1292" s="51" t="str">
        <f>VLOOKUP($E$1:$E$99997,'[2]Inspector responsibility'!$B$13:$D$379,3,FALSE)</f>
        <v>Yves Vuylsteke</v>
      </c>
    </row>
    <row r="1293" spans="1:9" s="47" customFormat="1" x14ac:dyDescent="0.2">
      <c r="A1293" s="48">
        <v>211002679</v>
      </c>
      <c r="B1293" s="48">
        <v>2552</v>
      </c>
      <c r="C1293" s="49" t="s">
        <v>3455</v>
      </c>
      <c r="D1293" s="49" t="s">
        <v>3454</v>
      </c>
      <c r="E1293" s="49" t="s">
        <v>24</v>
      </c>
      <c r="F1293" s="49" t="s">
        <v>3456</v>
      </c>
      <c r="G1293" s="46"/>
      <c r="H1293" s="46"/>
      <c r="I1293" s="51" t="str">
        <f>VLOOKUP($E$1:$E$99997,'[2]Inspector responsibility'!$B$13:$D$379,3,FALSE)</f>
        <v>Yves Vuylsteke</v>
      </c>
    </row>
    <row r="1294" spans="1:9" s="47" customFormat="1" x14ac:dyDescent="0.2">
      <c r="A1294" s="48">
        <v>211002680</v>
      </c>
      <c r="B1294" s="48">
        <v>2553</v>
      </c>
      <c r="C1294" s="49" t="s">
        <v>3457</v>
      </c>
      <c r="D1294" s="49" t="s">
        <v>3439</v>
      </c>
      <c r="E1294" s="49" t="s">
        <v>24</v>
      </c>
      <c r="F1294" s="49" t="s">
        <v>3458</v>
      </c>
      <c r="G1294" s="46"/>
      <c r="H1294" s="46"/>
      <c r="I1294" s="51" t="str">
        <f>VLOOKUP($E$1:$E$99997,'[2]Inspector responsibility'!$B$13:$D$379,3,FALSE)</f>
        <v>Yves Vuylsteke</v>
      </c>
    </row>
    <row r="1295" spans="1:9" s="47" customFormat="1" x14ac:dyDescent="0.2">
      <c r="A1295" s="48">
        <v>211003480</v>
      </c>
      <c r="B1295" s="48">
        <v>2554</v>
      </c>
      <c r="C1295" s="49" t="s">
        <v>3459</v>
      </c>
      <c r="D1295" s="49" t="s">
        <v>3460</v>
      </c>
      <c r="E1295" s="49" t="s">
        <v>24</v>
      </c>
      <c r="F1295" s="49" t="s">
        <v>3461</v>
      </c>
      <c r="G1295" s="46"/>
      <c r="H1295" s="46"/>
      <c r="I1295" s="51" t="str">
        <f>VLOOKUP($E$1:$E$99997,'[2]Inspector responsibility'!$B$13:$D$379,3,FALSE)</f>
        <v>Yves Vuylsteke</v>
      </c>
    </row>
    <row r="1296" spans="1:9" s="47" customFormat="1" x14ac:dyDescent="0.2">
      <c r="A1296" s="48">
        <v>211003481</v>
      </c>
      <c r="B1296" s="48">
        <v>2555</v>
      </c>
      <c r="C1296" s="49" t="s">
        <v>3462</v>
      </c>
      <c r="D1296" s="49" t="s">
        <v>3463</v>
      </c>
      <c r="E1296" s="49" t="s">
        <v>24</v>
      </c>
      <c r="F1296" s="49" t="s">
        <v>3464</v>
      </c>
      <c r="G1296" s="46"/>
      <c r="H1296" s="46"/>
      <c r="I1296" s="51" t="str">
        <f>VLOOKUP($E$1:$E$99997,'[2]Inspector responsibility'!$B$13:$D$379,3,FALSE)</f>
        <v>Yves Vuylsteke</v>
      </c>
    </row>
    <row r="1297" spans="1:9" s="47" customFormat="1" x14ac:dyDescent="0.2">
      <c r="A1297" s="48">
        <v>211900603</v>
      </c>
      <c r="B1297" s="48">
        <v>2556</v>
      </c>
      <c r="C1297" s="49" t="s">
        <v>3465</v>
      </c>
      <c r="D1297" s="49" t="s">
        <v>3466</v>
      </c>
      <c r="E1297" s="49" t="s">
        <v>34</v>
      </c>
      <c r="F1297" s="49" t="s">
        <v>3467</v>
      </c>
      <c r="G1297" s="46"/>
      <c r="H1297" s="46"/>
      <c r="I1297" s="51" t="str">
        <f>VLOOKUP($E$1:$E$99997,'[2]Inspector responsibility'!$B$13:$D$379,3,FALSE)</f>
        <v>Yves Vuylsteke</v>
      </c>
    </row>
    <row r="1298" spans="1:9" s="47" customFormat="1" x14ac:dyDescent="0.2">
      <c r="A1298" s="48">
        <v>211002685</v>
      </c>
      <c r="B1298" s="48">
        <v>2558</v>
      </c>
      <c r="C1298" s="49" t="s">
        <v>3468</v>
      </c>
      <c r="D1298" s="49" t="s">
        <v>3469</v>
      </c>
      <c r="E1298" s="49" t="s">
        <v>24</v>
      </c>
      <c r="F1298" s="49" t="s">
        <v>3470</v>
      </c>
      <c r="G1298" s="46"/>
      <c r="H1298" s="46"/>
      <c r="I1298" s="51" t="str">
        <f>VLOOKUP($E$1:$E$99997,'[2]Inspector responsibility'!$B$13:$D$379,3,FALSE)</f>
        <v>Yves Vuylsteke</v>
      </c>
    </row>
    <row r="1299" spans="1:9" s="47" customFormat="1" x14ac:dyDescent="0.2">
      <c r="A1299" s="48">
        <v>211900604</v>
      </c>
      <c r="B1299" s="48">
        <v>2559</v>
      </c>
      <c r="C1299" s="49" t="s">
        <v>3471</v>
      </c>
      <c r="D1299" s="49" t="s">
        <v>1009</v>
      </c>
      <c r="E1299" s="49" t="s">
        <v>28</v>
      </c>
      <c r="F1299" s="49" t="s">
        <v>3472</v>
      </c>
      <c r="G1299" s="46"/>
      <c r="H1299" s="46"/>
      <c r="I1299" s="51" t="str">
        <f>VLOOKUP($E$1:$E$99997,'[2]Inspector responsibility'!$B$13:$D$379,3,FALSE)</f>
        <v>Fredrik Blomgren</v>
      </c>
    </row>
    <row r="1300" spans="1:9" s="47" customFormat="1" x14ac:dyDescent="0.2">
      <c r="A1300" s="48">
        <v>211005058</v>
      </c>
      <c r="B1300" s="48">
        <v>2560</v>
      </c>
      <c r="C1300" s="49" t="s">
        <v>3473</v>
      </c>
      <c r="D1300" s="49" t="s">
        <v>3474</v>
      </c>
      <c r="E1300" s="49" t="s">
        <v>1090</v>
      </c>
      <c r="F1300" s="49" t="s">
        <v>3475</v>
      </c>
      <c r="G1300" s="46"/>
      <c r="H1300" s="46"/>
      <c r="I1300" s="51" t="str">
        <f>VLOOKUP($E$1:$E$99997,'[2]Inspector responsibility'!$B$13:$D$379,3,FALSE)</f>
        <v>Fredrik Blomgren</v>
      </c>
    </row>
    <row r="1301" spans="1:9" s="47" customFormat="1" x14ac:dyDescent="0.2">
      <c r="A1301" s="48">
        <v>211005336</v>
      </c>
      <c r="B1301" s="48">
        <v>2561</v>
      </c>
      <c r="C1301" s="49" t="s">
        <v>3476</v>
      </c>
      <c r="D1301" s="49" t="s">
        <v>3477</v>
      </c>
      <c r="E1301" s="49" t="s">
        <v>3436</v>
      </c>
      <c r="F1301" s="49" t="s">
        <v>3478</v>
      </c>
      <c r="G1301" s="46"/>
      <c r="H1301" s="46"/>
      <c r="I1301" s="51" t="str">
        <f>VLOOKUP($E$1:$E$99997,'[2]Inspector responsibility'!$B$13:$D$379,3,FALSE)</f>
        <v>Fredrik Blomgren</v>
      </c>
    </row>
    <row r="1302" spans="1:9" s="47" customFormat="1" x14ac:dyDescent="0.2">
      <c r="A1302" s="48">
        <v>211005331</v>
      </c>
      <c r="B1302" s="48">
        <v>2562</v>
      </c>
      <c r="C1302" s="49" t="s">
        <v>3479</v>
      </c>
      <c r="D1302" s="49" t="s">
        <v>3480</v>
      </c>
      <c r="E1302" s="49" t="s">
        <v>3481</v>
      </c>
      <c r="F1302" s="49" t="s">
        <v>3482</v>
      </c>
      <c r="G1302" s="46"/>
      <c r="H1302" s="46"/>
      <c r="I1302" s="51" t="str">
        <f>VLOOKUP($E$1:$E$99997,'[2]Inspector responsibility'!$B$13:$D$379,3,FALSE)</f>
        <v>Fredrik Blomgren</v>
      </c>
    </row>
    <row r="1303" spans="1:9" s="47" customFormat="1" x14ac:dyDescent="0.2">
      <c r="A1303" s="48">
        <v>211004225</v>
      </c>
      <c r="B1303" s="48">
        <v>2563</v>
      </c>
      <c r="C1303" s="49" t="s">
        <v>3483</v>
      </c>
      <c r="D1303" s="49" t="s">
        <v>3484</v>
      </c>
      <c r="E1303" s="49" t="s">
        <v>34</v>
      </c>
      <c r="F1303" s="49" t="s">
        <v>3485</v>
      </c>
      <c r="G1303" s="46"/>
      <c r="H1303" s="46"/>
      <c r="I1303" s="51" t="str">
        <f>VLOOKUP($E$1:$E$99997,'[2]Inspector responsibility'!$B$13:$D$379,3,FALSE)</f>
        <v>Yves Vuylsteke</v>
      </c>
    </row>
    <row r="1304" spans="1:9" s="47" customFormat="1" x14ac:dyDescent="0.2">
      <c r="A1304" s="48">
        <v>211005907</v>
      </c>
      <c r="B1304" s="48">
        <v>2564</v>
      </c>
      <c r="C1304" s="49" t="s">
        <v>3486</v>
      </c>
      <c r="D1304" s="49" t="s">
        <v>3487</v>
      </c>
      <c r="E1304" s="49" t="s">
        <v>67</v>
      </c>
      <c r="F1304" s="49" t="s">
        <v>71</v>
      </c>
      <c r="G1304" s="46"/>
      <c r="H1304" s="46"/>
      <c r="I1304" s="51" t="str">
        <f>VLOOKUP($E$1:$E$99997,'[2]Inspector responsibility'!$B$13:$D$379,3,FALSE)</f>
        <v>Heth Viers</v>
      </c>
    </row>
    <row r="1305" spans="1:9" s="47" customFormat="1" x14ac:dyDescent="0.2">
      <c r="A1305" s="48">
        <v>211005908</v>
      </c>
      <c r="B1305" s="48">
        <v>2565</v>
      </c>
      <c r="C1305" s="49" t="s">
        <v>3488</v>
      </c>
      <c r="D1305" s="49" t="s">
        <v>116</v>
      </c>
      <c r="E1305" s="49" t="s">
        <v>67</v>
      </c>
      <c r="F1305" s="49" t="s">
        <v>71</v>
      </c>
      <c r="G1305" s="46"/>
      <c r="H1305" s="46"/>
      <c r="I1305" s="51" t="str">
        <f>VLOOKUP($E$1:$E$99997,'[2]Inspector responsibility'!$B$13:$D$379,3,FALSE)</f>
        <v>Heth Viers</v>
      </c>
    </row>
    <row r="1306" spans="1:9" s="47" customFormat="1" x14ac:dyDescent="0.2">
      <c r="A1306" s="48">
        <v>211004782</v>
      </c>
      <c r="B1306" s="48">
        <v>2566</v>
      </c>
      <c r="C1306" s="49" t="s">
        <v>3489</v>
      </c>
      <c r="D1306" s="49" t="s">
        <v>379</v>
      </c>
      <c r="E1306" s="49" t="s">
        <v>380</v>
      </c>
      <c r="F1306" s="49" t="s">
        <v>3490</v>
      </c>
      <c r="G1306" s="46"/>
      <c r="H1306" s="46"/>
      <c r="I1306" s="51" t="str">
        <f>VLOOKUP($E$1:$E$99997,'[2]Inspector responsibility'!$B$13:$D$379,3,FALSE)</f>
        <v>Yves Vuylsteke</v>
      </c>
    </row>
    <row r="1307" spans="1:9" s="47" customFormat="1" x14ac:dyDescent="0.2">
      <c r="A1307" s="48">
        <v>211005909</v>
      </c>
      <c r="B1307" s="48">
        <v>2567</v>
      </c>
      <c r="C1307" s="49" t="s">
        <v>3491</v>
      </c>
      <c r="D1307" s="49" t="s">
        <v>2113</v>
      </c>
      <c r="E1307" s="49" t="s">
        <v>67</v>
      </c>
      <c r="F1307" s="49" t="s">
        <v>3492</v>
      </c>
      <c r="G1307" s="46"/>
      <c r="H1307" s="46"/>
      <c r="I1307" s="51" t="str">
        <f>VLOOKUP($E$1:$E$99997,'[2]Inspector responsibility'!$B$13:$D$379,3,FALSE)</f>
        <v>Heth Viers</v>
      </c>
    </row>
    <row r="1308" spans="1:9" s="47" customFormat="1" x14ac:dyDescent="0.2">
      <c r="A1308" s="48">
        <v>211002686</v>
      </c>
      <c r="B1308" s="48">
        <v>2568</v>
      </c>
      <c r="C1308" s="49" t="s">
        <v>3493</v>
      </c>
      <c r="D1308" s="49" t="s">
        <v>3494</v>
      </c>
      <c r="E1308" s="49" t="s">
        <v>24</v>
      </c>
      <c r="F1308" s="49" t="s">
        <v>3495</v>
      </c>
      <c r="G1308" s="46"/>
      <c r="H1308" s="46"/>
      <c r="I1308" s="51" t="str">
        <f>VLOOKUP($E$1:$E$99997,'[2]Inspector responsibility'!$B$13:$D$379,3,FALSE)</f>
        <v>Yves Vuylsteke</v>
      </c>
    </row>
    <row r="1309" spans="1:9" s="47" customFormat="1" x14ac:dyDescent="0.2">
      <c r="A1309" s="48">
        <v>211002687</v>
      </c>
      <c r="B1309" s="48">
        <v>2569</v>
      </c>
      <c r="C1309" s="49" t="s">
        <v>3496</v>
      </c>
      <c r="D1309" s="49" t="s">
        <v>3497</v>
      </c>
      <c r="E1309" s="49" t="s">
        <v>24</v>
      </c>
      <c r="F1309" s="49" t="s">
        <v>3498</v>
      </c>
      <c r="G1309" s="46"/>
      <c r="H1309" s="46"/>
      <c r="I1309" s="51" t="str">
        <f>VLOOKUP($E$1:$E$99997,'[2]Inspector responsibility'!$B$13:$D$379,3,FALSE)</f>
        <v>Yves Vuylsteke</v>
      </c>
    </row>
    <row r="1310" spans="1:9" s="47" customFormat="1" x14ac:dyDescent="0.2">
      <c r="A1310" s="48">
        <v>211002688</v>
      </c>
      <c r="B1310" s="48">
        <v>2570</v>
      </c>
      <c r="C1310" s="49" t="s">
        <v>3499</v>
      </c>
      <c r="D1310" s="49" t="s">
        <v>3500</v>
      </c>
      <c r="E1310" s="49" t="s">
        <v>24</v>
      </c>
      <c r="F1310" s="49" t="s">
        <v>3501</v>
      </c>
      <c r="G1310" s="46"/>
      <c r="H1310" s="46"/>
      <c r="I1310" s="51" t="str">
        <f>VLOOKUP($E$1:$E$99997,'[2]Inspector responsibility'!$B$13:$D$379,3,FALSE)</f>
        <v>Yves Vuylsteke</v>
      </c>
    </row>
    <row r="1311" spans="1:9" s="47" customFormat="1" x14ac:dyDescent="0.2">
      <c r="A1311" s="48">
        <v>211002689</v>
      </c>
      <c r="B1311" s="48">
        <v>2571</v>
      </c>
      <c r="C1311" s="49" t="s">
        <v>3502</v>
      </c>
      <c r="D1311" s="49" t="s">
        <v>3503</v>
      </c>
      <c r="E1311" s="49" t="s">
        <v>24</v>
      </c>
      <c r="F1311" s="49" t="s">
        <v>3504</v>
      </c>
      <c r="G1311" s="46"/>
      <c r="H1311" s="46"/>
      <c r="I1311" s="51" t="str">
        <f>VLOOKUP($E$1:$E$99997,'[2]Inspector responsibility'!$B$13:$D$379,3,FALSE)</f>
        <v>Yves Vuylsteke</v>
      </c>
    </row>
    <row r="1312" spans="1:9" s="47" customFormat="1" x14ac:dyDescent="0.2">
      <c r="A1312" s="48">
        <v>211002690</v>
      </c>
      <c r="B1312" s="48">
        <v>2572</v>
      </c>
      <c r="C1312" s="49" t="s">
        <v>3505</v>
      </c>
      <c r="D1312" s="49" t="s">
        <v>3283</v>
      </c>
      <c r="E1312" s="49" t="s">
        <v>24</v>
      </c>
      <c r="F1312" s="49" t="s">
        <v>3506</v>
      </c>
      <c r="G1312" s="46"/>
      <c r="H1312" s="46"/>
      <c r="I1312" s="51" t="str">
        <f>VLOOKUP($E$1:$E$99997,'[2]Inspector responsibility'!$B$13:$D$379,3,FALSE)</f>
        <v>Yves Vuylsteke</v>
      </c>
    </row>
    <row r="1313" spans="1:9" s="47" customFormat="1" x14ac:dyDescent="0.2">
      <c r="A1313" s="48">
        <v>211002691</v>
      </c>
      <c r="B1313" s="48">
        <v>2573</v>
      </c>
      <c r="C1313" s="49" t="s">
        <v>3507</v>
      </c>
      <c r="D1313" s="49" t="s">
        <v>3205</v>
      </c>
      <c r="E1313" s="49" t="s">
        <v>24</v>
      </c>
      <c r="F1313" s="49" t="s">
        <v>3508</v>
      </c>
      <c r="G1313" s="46"/>
      <c r="H1313" s="46"/>
      <c r="I1313" s="51" t="str">
        <f>VLOOKUP($E$1:$E$99997,'[2]Inspector responsibility'!$B$13:$D$379,3,FALSE)</f>
        <v>Yves Vuylsteke</v>
      </c>
    </row>
    <row r="1314" spans="1:9" s="47" customFormat="1" x14ac:dyDescent="0.2">
      <c r="A1314" s="48">
        <v>211005072</v>
      </c>
      <c r="B1314" s="48">
        <v>2574</v>
      </c>
      <c r="C1314" s="49" t="s">
        <v>3509</v>
      </c>
      <c r="D1314" s="49" t="s">
        <v>3510</v>
      </c>
      <c r="E1314" s="49" t="s">
        <v>989</v>
      </c>
      <c r="F1314" s="49" t="s">
        <v>71</v>
      </c>
      <c r="G1314" s="46"/>
      <c r="H1314" s="46"/>
      <c r="I1314" s="51" t="str">
        <f>VLOOKUP($E$1:$E$99997,'[2]Inspector responsibility'!$B$13:$D$379,3,FALSE)</f>
        <v>Yves Vuylsteke</v>
      </c>
    </row>
    <row r="1315" spans="1:9" s="47" customFormat="1" x14ac:dyDescent="0.2">
      <c r="A1315" s="48">
        <v>211001494</v>
      </c>
      <c r="B1315" s="48">
        <v>2575</v>
      </c>
      <c r="C1315" s="49" t="s">
        <v>3511</v>
      </c>
      <c r="D1315" s="49" t="s">
        <v>3512</v>
      </c>
      <c r="E1315" s="49" t="s">
        <v>989</v>
      </c>
      <c r="F1315" s="49" t="s">
        <v>3513</v>
      </c>
      <c r="G1315" s="46"/>
      <c r="H1315" s="46"/>
      <c r="I1315" s="51" t="str">
        <f>VLOOKUP($E$1:$E$99997,'[2]Inspector responsibility'!$B$13:$D$379,3,FALSE)</f>
        <v>Yves Vuylsteke</v>
      </c>
    </row>
    <row r="1316" spans="1:9" s="47" customFormat="1" x14ac:dyDescent="0.2">
      <c r="A1316" s="48">
        <v>211002705</v>
      </c>
      <c r="B1316" s="48">
        <v>2578</v>
      </c>
      <c r="C1316" s="49" t="s">
        <v>3514</v>
      </c>
      <c r="D1316" s="49" t="s">
        <v>3515</v>
      </c>
      <c r="E1316" s="49" t="s">
        <v>24</v>
      </c>
      <c r="F1316" s="49" t="s">
        <v>3443</v>
      </c>
      <c r="G1316" s="46"/>
      <c r="H1316" s="46"/>
      <c r="I1316" s="51" t="str">
        <f>VLOOKUP($E$1:$E$99997,'[2]Inspector responsibility'!$B$13:$D$379,3,FALSE)</f>
        <v>Yves Vuylsteke</v>
      </c>
    </row>
    <row r="1317" spans="1:9" s="47" customFormat="1" x14ac:dyDescent="0.2">
      <c r="A1317" s="48">
        <v>211002693</v>
      </c>
      <c r="B1317" s="48">
        <v>2579</v>
      </c>
      <c r="C1317" s="49" t="s">
        <v>3516</v>
      </c>
      <c r="D1317" s="49" t="s">
        <v>3517</v>
      </c>
      <c r="E1317" s="49" t="s">
        <v>24</v>
      </c>
      <c r="F1317" s="49" t="s">
        <v>3518</v>
      </c>
      <c r="G1317" s="46"/>
      <c r="H1317" s="46"/>
      <c r="I1317" s="51" t="str">
        <f>VLOOKUP($E$1:$E$99997,'[2]Inspector responsibility'!$B$13:$D$379,3,FALSE)</f>
        <v>Yves Vuylsteke</v>
      </c>
    </row>
    <row r="1318" spans="1:9" s="47" customFormat="1" x14ac:dyDescent="0.2">
      <c r="A1318" s="48">
        <v>211002695</v>
      </c>
      <c r="B1318" s="48">
        <v>2580</v>
      </c>
      <c r="C1318" s="49" t="s">
        <v>3519</v>
      </c>
      <c r="D1318" s="49" t="s">
        <v>3520</v>
      </c>
      <c r="E1318" s="49" t="s">
        <v>45</v>
      </c>
      <c r="F1318" s="49" t="s">
        <v>3521</v>
      </c>
      <c r="G1318" s="46"/>
      <c r="H1318" s="46"/>
      <c r="I1318" s="51" t="str">
        <f>VLOOKUP($E$1:$E$99997,'[2]Inspector responsibility'!$B$13:$D$379,3,FALSE)</f>
        <v>Ian Shortley</v>
      </c>
    </row>
    <row r="1319" spans="1:9" s="47" customFormat="1" x14ac:dyDescent="0.2">
      <c r="A1319" s="48">
        <v>211002696</v>
      </c>
      <c r="B1319" s="48">
        <v>2581</v>
      </c>
      <c r="C1319" s="49" t="s">
        <v>3522</v>
      </c>
      <c r="D1319" s="49" t="s">
        <v>1250</v>
      </c>
      <c r="E1319" s="49" t="s">
        <v>18</v>
      </c>
      <c r="F1319" s="49" t="s">
        <v>3523</v>
      </c>
      <c r="G1319" s="46"/>
      <c r="H1319" s="46"/>
      <c r="I1319" s="51" t="str">
        <f>VLOOKUP($E$1:$E$99997,'[2]Inspector responsibility'!$B$13:$D$379,3,FALSE)</f>
        <v>Ian Shortley</v>
      </c>
    </row>
    <row r="1320" spans="1:9" s="47" customFormat="1" x14ac:dyDescent="0.2">
      <c r="A1320" s="48">
        <v>211002682</v>
      </c>
      <c r="B1320" s="48">
        <v>2582</v>
      </c>
      <c r="C1320" s="49" t="s">
        <v>3524</v>
      </c>
      <c r="D1320" s="49" t="s">
        <v>3525</v>
      </c>
      <c r="E1320" s="49" t="s">
        <v>45</v>
      </c>
      <c r="F1320" s="49" t="s">
        <v>3526</v>
      </c>
      <c r="G1320" s="46"/>
      <c r="H1320" s="46"/>
      <c r="I1320" s="51" t="str">
        <f>VLOOKUP($E$1:$E$99997,'[2]Inspector responsibility'!$B$13:$D$379,3,FALSE)</f>
        <v>Ian Shortley</v>
      </c>
    </row>
    <row r="1321" spans="1:9" s="47" customFormat="1" x14ac:dyDescent="0.2">
      <c r="A1321" s="48">
        <v>211005141</v>
      </c>
      <c r="B1321" s="48">
        <v>2583</v>
      </c>
      <c r="C1321" s="49" t="s">
        <v>3527</v>
      </c>
      <c r="D1321" s="49" t="s">
        <v>3528</v>
      </c>
      <c r="E1321" s="49" t="s">
        <v>24</v>
      </c>
      <c r="F1321" s="49" t="s">
        <v>3529</v>
      </c>
      <c r="G1321" s="46"/>
      <c r="H1321" s="46"/>
      <c r="I1321" s="51" t="str">
        <f>VLOOKUP($E$1:$E$99997,'[2]Inspector responsibility'!$B$13:$D$379,3,FALSE)</f>
        <v>Yves Vuylsteke</v>
      </c>
    </row>
    <row r="1322" spans="1:9" s="47" customFormat="1" x14ac:dyDescent="0.2">
      <c r="A1322" s="48">
        <v>211004981</v>
      </c>
      <c r="B1322" s="48">
        <v>2585</v>
      </c>
      <c r="C1322" s="49" t="s">
        <v>3530</v>
      </c>
      <c r="D1322" s="49" t="s">
        <v>3531</v>
      </c>
      <c r="E1322" s="49" t="s">
        <v>34</v>
      </c>
      <c r="F1322" s="49" t="s">
        <v>71</v>
      </c>
      <c r="G1322" s="46"/>
      <c r="H1322" s="46"/>
      <c r="I1322" s="51" t="str">
        <f>VLOOKUP($E$1:$E$99997,'[2]Inspector responsibility'!$B$13:$D$379,3,FALSE)</f>
        <v>Yves Vuylsteke</v>
      </c>
    </row>
    <row r="1323" spans="1:9" s="47" customFormat="1" x14ac:dyDescent="0.2">
      <c r="A1323" s="48">
        <v>211005142</v>
      </c>
      <c r="B1323" s="48">
        <v>2587</v>
      </c>
      <c r="C1323" s="49" t="s">
        <v>3532</v>
      </c>
      <c r="D1323" s="49" t="s">
        <v>3533</v>
      </c>
      <c r="E1323" s="49" t="s">
        <v>24</v>
      </c>
      <c r="F1323" s="49" t="s">
        <v>3534</v>
      </c>
      <c r="G1323" s="46"/>
      <c r="H1323" s="46"/>
      <c r="I1323" s="51" t="str">
        <f>VLOOKUP($E$1:$E$99997,'[2]Inspector responsibility'!$B$13:$D$379,3,FALSE)</f>
        <v>Yves Vuylsteke</v>
      </c>
    </row>
    <row r="1324" spans="1:9" s="47" customFormat="1" x14ac:dyDescent="0.2">
      <c r="A1324" s="48">
        <v>211005144</v>
      </c>
      <c r="B1324" s="48">
        <v>2589</v>
      </c>
      <c r="C1324" s="49" t="s">
        <v>3535</v>
      </c>
      <c r="D1324" s="49" t="s">
        <v>3536</v>
      </c>
      <c r="E1324" s="49" t="s">
        <v>24</v>
      </c>
      <c r="F1324" s="49" t="s">
        <v>3537</v>
      </c>
      <c r="G1324" s="46"/>
      <c r="H1324" s="46"/>
      <c r="I1324" s="51" t="str">
        <f>VLOOKUP($E$1:$E$99997,'[2]Inspector responsibility'!$B$13:$D$379,3,FALSE)</f>
        <v>Yves Vuylsteke</v>
      </c>
    </row>
    <row r="1325" spans="1:9" s="47" customFormat="1" x14ac:dyDescent="0.2">
      <c r="A1325" s="48">
        <v>211002711</v>
      </c>
      <c r="B1325" s="48">
        <v>2591</v>
      </c>
      <c r="C1325" s="49" t="s">
        <v>3538</v>
      </c>
      <c r="D1325" s="49" t="s">
        <v>834</v>
      </c>
      <c r="E1325" s="49" t="s">
        <v>28</v>
      </c>
      <c r="F1325" s="49" t="s">
        <v>3539</v>
      </c>
      <c r="G1325" s="46"/>
      <c r="H1325" s="46"/>
      <c r="I1325" s="51" t="str">
        <f>VLOOKUP($E$1:$E$99997,'[2]Inspector responsibility'!$B$13:$D$379,3,FALSE)</f>
        <v>Fredrik Blomgren</v>
      </c>
    </row>
    <row r="1326" spans="1:9" s="47" customFormat="1" x14ac:dyDescent="0.2">
      <c r="A1326" s="48">
        <v>211004133</v>
      </c>
      <c r="B1326" s="48">
        <v>2592</v>
      </c>
      <c r="C1326" s="49" t="s">
        <v>3540</v>
      </c>
      <c r="D1326" s="49" t="s">
        <v>3541</v>
      </c>
      <c r="E1326" s="49" t="s">
        <v>989</v>
      </c>
      <c r="F1326" s="49" t="s">
        <v>3542</v>
      </c>
      <c r="G1326" s="46"/>
      <c r="H1326" s="46"/>
      <c r="I1326" s="51" t="str">
        <f>VLOOKUP($E$1:$E$99997,'[2]Inspector responsibility'!$B$13:$D$379,3,FALSE)</f>
        <v>Yves Vuylsteke</v>
      </c>
    </row>
    <row r="1327" spans="1:9" s="47" customFormat="1" x14ac:dyDescent="0.2">
      <c r="A1327" s="48">
        <v>211005343</v>
      </c>
      <c r="B1327" s="48">
        <v>2593</v>
      </c>
      <c r="C1327" s="49" t="s">
        <v>3543</v>
      </c>
      <c r="D1327" s="49" t="s">
        <v>3544</v>
      </c>
      <c r="E1327" s="49" t="s">
        <v>979</v>
      </c>
      <c r="F1327" s="49" t="s">
        <v>3545</v>
      </c>
      <c r="G1327" s="46"/>
      <c r="H1327" s="46"/>
      <c r="I1327" s="51" t="str">
        <f>VLOOKUP($E$1:$E$99997,'[2]Inspector responsibility'!$B$13:$D$379,3,FALSE)</f>
        <v>Heth Viers</v>
      </c>
    </row>
    <row r="1328" spans="1:9" s="47" customFormat="1" x14ac:dyDescent="0.2">
      <c r="A1328" s="48">
        <v>211005910</v>
      </c>
      <c r="B1328" s="48">
        <v>2594</v>
      </c>
      <c r="C1328" s="49" t="s">
        <v>3546</v>
      </c>
      <c r="D1328" s="49" t="s">
        <v>3547</v>
      </c>
      <c r="E1328" s="49" t="s">
        <v>67</v>
      </c>
      <c r="F1328" s="49" t="s">
        <v>3548</v>
      </c>
      <c r="G1328" s="46"/>
      <c r="H1328" s="46"/>
      <c r="I1328" s="51" t="str">
        <f>VLOOKUP($E$1:$E$99997,'[2]Inspector responsibility'!$B$13:$D$379,3,FALSE)</f>
        <v>Heth Viers</v>
      </c>
    </row>
    <row r="1329" spans="1:9" s="47" customFormat="1" x14ac:dyDescent="0.2">
      <c r="A1329" s="48">
        <v>211001562</v>
      </c>
      <c r="B1329" s="48">
        <v>2595</v>
      </c>
      <c r="C1329" s="49" t="s">
        <v>3549</v>
      </c>
      <c r="D1329" s="49" t="s">
        <v>3550</v>
      </c>
      <c r="E1329" s="49" t="s">
        <v>28</v>
      </c>
      <c r="F1329" s="49" t="s">
        <v>3551</v>
      </c>
      <c r="G1329" s="46"/>
      <c r="H1329" s="46"/>
      <c r="I1329" s="51" t="str">
        <f>VLOOKUP($E$1:$E$99997,'[2]Inspector responsibility'!$B$13:$D$379,3,FALSE)</f>
        <v>Fredrik Blomgren</v>
      </c>
    </row>
    <row r="1330" spans="1:9" s="47" customFormat="1" x14ac:dyDescent="0.2">
      <c r="A1330" s="48">
        <v>211003482</v>
      </c>
      <c r="B1330" s="48">
        <v>2596</v>
      </c>
      <c r="C1330" s="49" t="s">
        <v>3552</v>
      </c>
      <c r="D1330" s="49" t="s">
        <v>1314</v>
      </c>
      <c r="E1330" s="49" t="s">
        <v>28</v>
      </c>
      <c r="F1330" s="49" t="s">
        <v>3553</v>
      </c>
      <c r="G1330" s="46"/>
      <c r="H1330" s="46"/>
      <c r="I1330" s="51" t="str">
        <f>VLOOKUP($E$1:$E$99997,'[2]Inspector responsibility'!$B$13:$D$379,3,FALSE)</f>
        <v>Fredrik Blomgren</v>
      </c>
    </row>
    <row r="1331" spans="1:9" s="47" customFormat="1" x14ac:dyDescent="0.2">
      <c r="A1331" s="48">
        <v>211003483</v>
      </c>
      <c r="B1331" s="48">
        <v>2597</v>
      </c>
      <c r="C1331" s="49" t="s">
        <v>3554</v>
      </c>
      <c r="D1331" s="49" t="s">
        <v>2288</v>
      </c>
      <c r="E1331" s="49" t="s">
        <v>34</v>
      </c>
      <c r="F1331" s="49" t="s">
        <v>3555</v>
      </c>
      <c r="G1331" s="46"/>
      <c r="H1331" s="46"/>
      <c r="I1331" s="51" t="str">
        <f>VLOOKUP($E$1:$E$99997,'[2]Inspector responsibility'!$B$13:$D$379,3,FALSE)</f>
        <v>Yves Vuylsteke</v>
      </c>
    </row>
    <row r="1332" spans="1:9" s="47" customFormat="1" x14ac:dyDescent="0.2">
      <c r="A1332" s="48">
        <v>211005911</v>
      </c>
      <c r="B1332" s="48">
        <v>2598</v>
      </c>
      <c r="C1332" s="49" t="s">
        <v>3556</v>
      </c>
      <c r="D1332" s="49" t="s">
        <v>3557</v>
      </c>
      <c r="E1332" s="49" t="s">
        <v>67</v>
      </c>
      <c r="F1332" s="49" t="s">
        <v>3558</v>
      </c>
      <c r="G1332" s="46"/>
      <c r="H1332" s="46"/>
      <c r="I1332" s="51" t="str">
        <f>VLOOKUP($E$1:$E$99997,'[2]Inspector responsibility'!$B$13:$D$379,3,FALSE)</f>
        <v>Heth Viers</v>
      </c>
    </row>
    <row r="1333" spans="1:9" s="47" customFormat="1" x14ac:dyDescent="0.2">
      <c r="A1333" s="48">
        <v>211005912</v>
      </c>
      <c r="B1333" s="48">
        <v>2599</v>
      </c>
      <c r="C1333" s="49" t="s">
        <v>3559</v>
      </c>
      <c r="D1333" s="49" t="s">
        <v>3560</v>
      </c>
      <c r="E1333" s="49" t="s">
        <v>67</v>
      </c>
      <c r="F1333" s="49" t="s">
        <v>3561</v>
      </c>
      <c r="G1333" s="46"/>
      <c r="H1333" s="46"/>
      <c r="I1333" s="51" t="str">
        <f>VLOOKUP($E$1:$E$99997,'[2]Inspector responsibility'!$B$13:$D$379,3,FALSE)</f>
        <v>Heth Viers</v>
      </c>
    </row>
    <row r="1334" spans="1:9" s="47" customFormat="1" x14ac:dyDescent="0.2">
      <c r="A1334" s="48">
        <v>211005913</v>
      </c>
      <c r="B1334" s="48">
        <v>2600</v>
      </c>
      <c r="C1334" s="49" t="s">
        <v>3562</v>
      </c>
      <c r="D1334" s="49" t="s">
        <v>107</v>
      </c>
      <c r="E1334" s="49" t="s">
        <v>67</v>
      </c>
      <c r="F1334" s="49" t="s">
        <v>3563</v>
      </c>
      <c r="G1334" s="46"/>
      <c r="H1334" s="46"/>
      <c r="I1334" s="51" t="str">
        <f>VLOOKUP($E$1:$E$99997,'[2]Inspector responsibility'!$B$13:$D$379,3,FALSE)</f>
        <v>Heth Viers</v>
      </c>
    </row>
    <row r="1335" spans="1:9" s="47" customFormat="1" x14ac:dyDescent="0.2">
      <c r="A1335" s="48">
        <v>211005914</v>
      </c>
      <c r="B1335" s="48">
        <v>2601</v>
      </c>
      <c r="C1335" s="49" t="s">
        <v>3564</v>
      </c>
      <c r="D1335" s="49" t="s">
        <v>3565</v>
      </c>
      <c r="E1335" s="49" t="s">
        <v>67</v>
      </c>
      <c r="F1335" s="49" t="s">
        <v>3566</v>
      </c>
      <c r="G1335" s="46"/>
      <c r="H1335" s="46"/>
      <c r="I1335" s="51" t="str">
        <f>VLOOKUP($E$1:$E$99997,'[2]Inspector responsibility'!$B$13:$D$379,3,FALSE)</f>
        <v>Heth Viers</v>
      </c>
    </row>
    <row r="1336" spans="1:9" s="47" customFormat="1" x14ac:dyDescent="0.2">
      <c r="A1336" s="48">
        <v>211005915</v>
      </c>
      <c r="B1336" s="48">
        <v>2602</v>
      </c>
      <c r="C1336" s="49" t="s">
        <v>3567</v>
      </c>
      <c r="D1336" s="49" t="s">
        <v>3568</v>
      </c>
      <c r="E1336" s="49" t="s">
        <v>67</v>
      </c>
      <c r="F1336" s="49" t="s">
        <v>3569</v>
      </c>
      <c r="G1336" s="46"/>
      <c r="H1336" s="46"/>
      <c r="I1336" s="51" t="str">
        <f>VLOOKUP($E$1:$E$99997,'[2]Inspector responsibility'!$B$13:$D$379,3,FALSE)</f>
        <v>Heth Viers</v>
      </c>
    </row>
    <row r="1337" spans="1:9" s="47" customFormat="1" x14ac:dyDescent="0.2">
      <c r="A1337" s="48">
        <v>211005916</v>
      </c>
      <c r="B1337" s="48">
        <v>2603</v>
      </c>
      <c r="C1337" s="49" t="s">
        <v>3570</v>
      </c>
      <c r="D1337" s="49" t="s">
        <v>3390</v>
      </c>
      <c r="E1337" s="49" t="s">
        <v>67</v>
      </c>
      <c r="F1337" s="49" t="s">
        <v>3571</v>
      </c>
      <c r="G1337" s="46"/>
      <c r="H1337" s="46"/>
      <c r="I1337" s="51" t="str">
        <f>VLOOKUP($E$1:$E$99997,'[2]Inspector responsibility'!$B$13:$D$379,3,FALSE)</f>
        <v>Heth Viers</v>
      </c>
    </row>
    <row r="1338" spans="1:9" s="47" customFormat="1" x14ac:dyDescent="0.2">
      <c r="A1338" s="48">
        <v>211005917</v>
      </c>
      <c r="B1338" s="48">
        <v>2604</v>
      </c>
      <c r="C1338" s="49" t="s">
        <v>3572</v>
      </c>
      <c r="D1338" s="49" t="s">
        <v>3573</v>
      </c>
      <c r="E1338" s="49" t="s">
        <v>67</v>
      </c>
      <c r="F1338" s="49" t="s">
        <v>3574</v>
      </c>
      <c r="G1338" s="46"/>
      <c r="H1338" s="46"/>
      <c r="I1338" s="51" t="str">
        <f>VLOOKUP($E$1:$E$99997,'[2]Inspector responsibility'!$B$13:$D$379,3,FALSE)</f>
        <v>Heth Viers</v>
      </c>
    </row>
    <row r="1339" spans="1:9" s="47" customFormat="1" x14ac:dyDescent="0.2">
      <c r="A1339" s="48">
        <v>211001565</v>
      </c>
      <c r="B1339" s="48">
        <v>2605</v>
      </c>
      <c r="C1339" s="49" t="s">
        <v>3575</v>
      </c>
      <c r="D1339" s="49" t="s">
        <v>3576</v>
      </c>
      <c r="E1339" s="49" t="s">
        <v>28</v>
      </c>
      <c r="F1339" s="49" t="s">
        <v>3577</v>
      </c>
      <c r="G1339" s="46"/>
      <c r="H1339" s="46"/>
      <c r="I1339" s="51" t="str">
        <f>VLOOKUP($E$1:$E$99997,'[2]Inspector responsibility'!$B$13:$D$379,3,FALSE)</f>
        <v>Fredrik Blomgren</v>
      </c>
    </row>
    <row r="1340" spans="1:9" s="47" customFormat="1" x14ac:dyDescent="0.2">
      <c r="A1340" s="48">
        <v>211005918</v>
      </c>
      <c r="B1340" s="48">
        <v>2606</v>
      </c>
      <c r="C1340" s="49" t="s">
        <v>3578</v>
      </c>
      <c r="D1340" s="49" t="s">
        <v>3579</v>
      </c>
      <c r="E1340" s="49" t="s">
        <v>67</v>
      </c>
      <c r="F1340" s="49" t="s">
        <v>3580</v>
      </c>
      <c r="G1340" s="46"/>
      <c r="H1340" s="46"/>
      <c r="I1340" s="51" t="str">
        <f>VLOOKUP($E$1:$E$99997,'[2]Inspector responsibility'!$B$13:$D$379,3,FALSE)</f>
        <v>Heth Viers</v>
      </c>
    </row>
    <row r="1341" spans="1:9" s="47" customFormat="1" x14ac:dyDescent="0.2">
      <c r="A1341" s="48">
        <v>211005920</v>
      </c>
      <c r="B1341" s="48">
        <v>2608</v>
      </c>
      <c r="C1341" s="49" t="s">
        <v>3581</v>
      </c>
      <c r="D1341" s="49" t="s">
        <v>3390</v>
      </c>
      <c r="E1341" s="49" t="s">
        <v>67</v>
      </c>
      <c r="F1341" s="49" t="s">
        <v>3582</v>
      </c>
      <c r="G1341" s="46"/>
      <c r="H1341" s="46"/>
      <c r="I1341" s="51" t="str">
        <f>VLOOKUP($E$1:$E$99997,'[2]Inspector responsibility'!$B$13:$D$379,3,FALSE)</f>
        <v>Heth Viers</v>
      </c>
    </row>
    <row r="1342" spans="1:9" s="47" customFormat="1" x14ac:dyDescent="0.2">
      <c r="A1342" s="48">
        <v>211005921</v>
      </c>
      <c r="B1342" s="48">
        <v>2609</v>
      </c>
      <c r="C1342" s="49" t="s">
        <v>3583</v>
      </c>
      <c r="D1342" s="49" t="s">
        <v>3584</v>
      </c>
      <c r="E1342" s="49" t="s">
        <v>67</v>
      </c>
      <c r="F1342" s="49" t="s">
        <v>3585</v>
      </c>
      <c r="G1342" s="46"/>
      <c r="H1342" s="46"/>
      <c r="I1342" s="51" t="str">
        <f>VLOOKUP($E$1:$E$99997,'[2]Inspector responsibility'!$B$13:$D$379,3,FALSE)</f>
        <v>Heth Viers</v>
      </c>
    </row>
    <row r="1343" spans="1:9" s="47" customFormat="1" x14ac:dyDescent="0.2">
      <c r="A1343" s="48">
        <v>211005922</v>
      </c>
      <c r="B1343" s="48">
        <v>2610</v>
      </c>
      <c r="C1343" s="49" t="s">
        <v>3586</v>
      </c>
      <c r="D1343" s="49" t="s">
        <v>3587</v>
      </c>
      <c r="E1343" s="49" t="s">
        <v>67</v>
      </c>
      <c r="F1343" s="49" t="s">
        <v>3588</v>
      </c>
      <c r="G1343" s="46"/>
      <c r="H1343" s="46"/>
      <c r="I1343" s="51" t="str">
        <f>VLOOKUP($E$1:$E$99997,'[2]Inspector responsibility'!$B$13:$D$379,3,FALSE)</f>
        <v>Heth Viers</v>
      </c>
    </row>
    <row r="1344" spans="1:9" s="47" customFormat="1" x14ac:dyDescent="0.2">
      <c r="A1344" s="48">
        <v>211005344</v>
      </c>
      <c r="B1344" s="48">
        <v>2611</v>
      </c>
      <c r="C1344" s="49" t="s">
        <v>3589</v>
      </c>
      <c r="D1344" s="49" t="s">
        <v>3590</v>
      </c>
      <c r="E1344" s="49" t="s">
        <v>979</v>
      </c>
      <c r="F1344" s="49" t="s">
        <v>3591</v>
      </c>
      <c r="G1344" s="46"/>
      <c r="H1344" s="46"/>
      <c r="I1344" s="51" t="str">
        <f>VLOOKUP($E$1:$E$99997,'[2]Inspector responsibility'!$B$13:$D$379,3,FALSE)</f>
        <v>Heth Viers</v>
      </c>
    </row>
    <row r="1345" spans="1:9" s="47" customFormat="1" x14ac:dyDescent="0.2">
      <c r="A1345" s="48">
        <v>211005923</v>
      </c>
      <c r="B1345" s="48">
        <v>2612</v>
      </c>
      <c r="C1345" s="49" t="s">
        <v>3592</v>
      </c>
      <c r="D1345" s="49" t="s">
        <v>3593</v>
      </c>
      <c r="E1345" s="49" t="s">
        <v>67</v>
      </c>
      <c r="F1345" s="49" t="s">
        <v>3594</v>
      </c>
      <c r="G1345" s="46"/>
      <c r="H1345" s="46"/>
      <c r="I1345" s="51" t="str">
        <f>VLOOKUP($E$1:$E$99997,'[2]Inspector responsibility'!$B$13:$D$379,3,FALSE)</f>
        <v>Heth Viers</v>
      </c>
    </row>
    <row r="1346" spans="1:9" s="47" customFormat="1" x14ac:dyDescent="0.2">
      <c r="A1346" s="48">
        <v>211002714</v>
      </c>
      <c r="B1346" s="48">
        <v>2613</v>
      </c>
      <c r="C1346" s="49" t="s">
        <v>3595</v>
      </c>
      <c r="D1346" s="49" t="s">
        <v>3596</v>
      </c>
      <c r="E1346" s="49" t="s">
        <v>24</v>
      </c>
      <c r="F1346" s="49" t="s">
        <v>3597</v>
      </c>
      <c r="G1346" s="46"/>
      <c r="H1346" s="46"/>
      <c r="I1346" s="51" t="str">
        <f>VLOOKUP($E$1:$E$99997,'[2]Inspector responsibility'!$B$13:$D$379,3,FALSE)</f>
        <v>Yves Vuylsteke</v>
      </c>
    </row>
    <row r="1347" spans="1:9" s="47" customFormat="1" x14ac:dyDescent="0.2">
      <c r="A1347" s="48">
        <v>211005924</v>
      </c>
      <c r="B1347" s="48">
        <v>2614</v>
      </c>
      <c r="C1347" s="49" t="s">
        <v>3598</v>
      </c>
      <c r="D1347" s="49" t="s">
        <v>3599</v>
      </c>
      <c r="E1347" s="49" t="s">
        <v>67</v>
      </c>
      <c r="F1347" s="49" t="s">
        <v>71</v>
      </c>
      <c r="G1347" s="46"/>
      <c r="H1347" s="46"/>
      <c r="I1347" s="51" t="str">
        <f>VLOOKUP($E$1:$E$99997,'[2]Inspector responsibility'!$B$13:$D$379,3,FALSE)</f>
        <v>Heth Viers</v>
      </c>
    </row>
    <row r="1348" spans="1:9" s="47" customFormat="1" x14ac:dyDescent="0.2">
      <c r="A1348" s="48">
        <v>211005535</v>
      </c>
      <c r="B1348" s="48">
        <v>2615</v>
      </c>
      <c r="C1348" s="49" t="s">
        <v>3600</v>
      </c>
      <c r="D1348" s="49" t="s">
        <v>3601</v>
      </c>
      <c r="E1348" s="49" t="s">
        <v>28</v>
      </c>
      <c r="F1348" s="49" t="s">
        <v>3602</v>
      </c>
      <c r="G1348" s="46"/>
      <c r="H1348" s="46"/>
      <c r="I1348" s="51" t="str">
        <f>VLOOKUP($E$1:$E$99997,'[2]Inspector responsibility'!$B$13:$D$379,3,FALSE)</f>
        <v>Fredrik Blomgren</v>
      </c>
    </row>
    <row r="1349" spans="1:9" s="47" customFormat="1" x14ac:dyDescent="0.2">
      <c r="A1349" s="48">
        <v>211005925</v>
      </c>
      <c r="B1349" s="48">
        <v>2616</v>
      </c>
      <c r="C1349" s="49" t="s">
        <v>3603</v>
      </c>
      <c r="D1349" s="49" t="s">
        <v>3604</v>
      </c>
      <c r="E1349" s="49" t="s">
        <v>67</v>
      </c>
      <c r="F1349" s="49" t="s">
        <v>71</v>
      </c>
      <c r="G1349" s="46"/>
      <c r="H1349" s="46"/>
      <c r="I1349" s="51" t="str">
        <f>VLOOKUP($E$1:$E$99997,'[2]Inspector responsibility'!$B$13:$D$379,3,FALSE)</f>
        <v>Heth Viers</v>
      </c>
    </row>
    <row r="1350" spans="1:9" s="47" customFormat="1" x14ac:dyDescent="0.2">
      <c r="A1350" s="48">
        <v>211005926</v>
      </c>
      <c r="B1350" s="48">
        <v>2617</v>
      </c>
      <c r="C1350" s="49" t="s">
        <v>3605</v>
      </c>
      <c r="D1350" s="49" t="s">
        <v>3606</v>
      </c>
      <c r="E1350" s="49" t="s">
        <v>67</v>
      </c>
      <c r="F1350" s="49" t="s">
        <v>3607</v>
      </c>
      <c r="G1350" s="46"/>
      <c r="H1350" s="46"/>
      <c r="I1350" s="51" t="str">
        <f>VLOOKUP($E$1:$E$99997,'[2]Inspector responsibility'!$B$13:$D$379,3,FALSE)</f>
        <v>Heth Viers</v>
      </c>
    </row>
    <row r="1351" spans="1:9" s="47" customFormat="1" x14ac:dyDescent="0.2">
      <c r="A1351" s="48">
        <v>211005927</v>
      </c>
      <c r="B1351" s="48">
        <v>2618</v>
      </c>
      <c r="C1351" s="49" t="s">
        <v>3608</v>
      </c>
      <c r="D1351" s="49" t="s">
        <v>3609</v>
      </c>
      <c r="E1351" s="49" t="s">
        <v>67</v>
      </c>
      <c r="F1351" s="49" t="s">
        <v>3610</v>
      </c>
      <c r="G1351" s="46"/>
      <c r="H1351" s="46"/>
      <c r="I1351" s="51" t="str">
        <f>VLOOKUP($E$1:$E$99997,'[2]Inspector responsibility'!$B$13:$D$379,3,FALSE)</f>
        <v>Heth Viers</v>
      </c>
    </row>
    <row r="1352" spans="1:9" s="47" customFormat="1" x14ac:dyDescent="0.2">
      <c r="A1352" s="48">
        <v>211005928</v>
      </c>
      <c r="B1352" s="48">
        <v>2619</v>
      </c>
      <c r="C1352" s="49" t="s">
        <v>3611</v>
      </c>
      <c r="D1352" s="49" t="s">
        <v>3612</v>
      </c>
      <c r="E1352" s="49" t="s">
        <v>67</v>
      </c>
      <c r="F1352" s="49" t="s">
        <v>3613</v>
      </c>
      <c r="G1352" s="46"/>
      <c r="H1352" s="46"/>
      <c r="I1352" s="51" t="str">
        <f>VLOOKUP($E$1:$E$99997,'[2]Inspector responsibility'!$B$13:$D$379,3,FALSE)</f>
        <v>Heth Viers</v>
      </c>
    </row>
    <row r="1353" spans="1:9" s="47" customFormat="1" x14ac:dyDescent="0.2">
      <c r="A1353" s="48">
        <v>211000224</v>
      </c>
      <c r="B1353" s="48">
        <v>2620</v>
      </c>
      <c r="C1353" s="49" t="s">
        <v>3614</v>
      </c>
      <c r="D1353" s="49" t="s">
        <v>3615</v>
      </c>
      <c r="E1353" s="49" t="s">
        <v>1321</v>
      </c>
      <c r="F1353" s="49" t="s">
        <v>3616</v>
      </c>
      <c r="G1353" s="46"/>
      <c r="H1353" s="46"/>
      <c r="I1353" s="51" t="str">
        <f>VLOOKUP($E$1:$E$99997,'[2]Inspector responsibility'!$B$13:$D$379,3,FALSE)</f>
        <v>Fredrik Blomgren</v>
      </c>
    </row>
    <row r="1354" spans="1:9" s="47" customFormat="1" x14ac:dyDescent="0.2">
      <c r="A1354" s="48">
        <v>211004615</v>
      </c>
      <c r="B1354" s="48">
        <v>2622</v>
      </c>
      <c r="C1354" s="49" t="s">
        <v>3617</v>
      </c>
      <c r="D1354" s="49" t="s">
        <v>3618</v>
      </c>
      <c r="E1354" s="49" t="s">
        <v>721</v>
      </c>
      <c r="F1354" s="49" t="s">
        <v>71</v>
      </c>
      <c r="G1354" s="46"/>
      <c r="H1354" s="46"/>
      <c r="I1354" s="51" t="str">
        <f>VLOOKUP($E$1:$E$99997,'[2]Inspector responsibility'!$B$13:$D$379,3,FALSE)</f>
        <v>Heth Viers</v>
      </c>
    </row>
    <row r="1355" spans="1:9" s="47" customFormat="1" x14ac:dyDescent="0.2">
      <c r="A1355" s="48">
        <v>211005929</v>
      </c>
      <c r="B1355" s="48">
        <v>2623</v>
      </c>
      <c r="C1355" s="49" t="s">
        <v>3619</v>
      </c>
      <c r="D1355" s="49" t="s">
        <v>3620</v>
      </c>
      <c r="E1355" s="49" t="s">
        <v>67</v>
      </c>
      <c r="F1355" s="49" t="s">
        <v>3621</v>
      </c>
      <c r="G1355" s="46"/>
      <c r="H1355" s="46"/>
      <c r="I1355" s="51" t="str">
        <f>VLOOKUP($E$1:$E$99997,'[2]Inspector responsibility'!$B$13:$D$379,3,FALSE)</f>
        <v>Heth Viers</v>
      </c>
    </row>
    <row r="1356" spans="1:9" s="47" customFormat="1" x14ac:dyDescent="0.2">
      <c r="A1356" s="48">
        <v>211003484</v>
      </c>
      <c r="B1356" s="48">
        <v>2625</v>
      </c>
      <c r="C1356" s="49" t="s">
        <v>3622</v>
      </c>
      <c r="D1356" s="49" t="s">
        <v>3623</v>
      </c>
      <c r="E1356" s="49" t="s">
        <v>28</v>
      </c>
      <c r="F1356" s="49" t="s">
        <v>3624</v>
      </c>
      <c r="G1356" s="46"/>
      <c r="H1356" s="46"/>
      <c r="I1356" s="51" t="str">
        <f>VLOOKUP($E$1:$E$99997,'[2]Inspector responsibility'!$B$13:$D$379,3,FALSE)</f>
        <v>Fredrik Blomgren</v>
      </c>
    </row>
    <row r="1357" spans="1:9" s="47" customFormat="1" x14ac:dyDescent="0.2">
      <c r="A1357" s="48">
        <v>211900070</v>
      </c>
      <c r="B1357" s="48">
        <v>2626</v>
      </c>
      <c r="C1357" s="49" t="s">
        <v>3625</v>
      </c>
      <c r="D1357" s="49" t="s">
        <v>3626</v>
      </c>
      <c r="E1357" s="49" t="s">
        <v>45</v>
      </c>
      <c r="F1357" s="49" t="s">
        <v>3627</v>
      </c>
      <c r="G1357" s="46"/>
      <c r="H1357" s="46"/>
      <c r="I1357" s="51" t="str">
        <f>VLOOKUP($E$1:$E$99997,'[2]Inspector responsibility'!$B$13:$D$379,3,FALSE)</f>
        <v>Ian Shortley</v>
      </c>
    </row>
    <row r="1358" spans="1:9" s="47" customFormat="1" x14ac:dyDescent="0.2">
      <c r="A1358" s="48">
        <v>211005536</v>
      </c>
      <c r="B1358" s="48">
        <v>2627</v>
      </c>
      <c r="C1358" s="49" t="s">
        <v>3628</v>
      </c>
      <c r="D1358" s="49" t="s">
        <v>71</v>
      </c>
      <c r="E1358" s="49" t="s">
        <v>45</v>
      </c>
      <c r="F1358" s="49" t="s">
        <v>71</v>
      </c>
      <c r="G1358" s="46"/>
      <c r="H1358" s="46"/>
      <c r="I1358" s="51" t="str">
        <f>VLOOKUP($E$1:$E$99997,'[2]Inspector responsibility'!$B$13:$D$379,3,FALSE)</f>
        <v>Ian Shortley</v>
      </c>
    </row>
    <row r="1359" spans="1:9" s="47" customFormat="1" x14ac:dyDescent="0.2">
      <c r="A1359" s="48">
        <v>211005930</v>
      </c>
      <c r="B1359" s="48">
        <v>2628</v>
      </c>
      <c r="C1359" s="49" t="s">
        <v>3629</v>
      </c>
      <c r="D1359" s="49" t="s">
        <v>3630</v>
      </c>
      <c r="E1359" s="49" t="s">
        <v>67</v>
      </c>
      <c r="F1359" s="49" t="s">
        <v>3631</v>
      </c>
      <c r="G1359" s="46"/>
      <c r="H1359" s="46"/>
      <c r="I1359" s="51" t="str">
        <f>VLOOKUP($E$1:$E$99997,'[2]Inspector responsibility'!$B$13:$D$379,3,FALSE)</f>
        <v>Heth Viers</v>
      </c>
    </row>
    <row r="1360" spans="1:9" s="47" customFormat="1" x14ac:dyDescent="0.2">
      <c r="A1360" s="48">
        <v>211005931</v>
      </c>
      <c r="B1360" s="48">
        <v>2629</v>
      </c>
      <c r="C1360" s="49" t="s">
        <v>3632</v>
      </c>
      <c r="D1360" s="49" t="s">
        <v>3633</v>
      </c>
      <c r="E1360" s="49" t="s">
        <v>67</v>
      </c>
      <c r="F1360" s="49" t="s">
        <v>71</v>
      </c>
      <c r="G1360" s="46"/>
      <c r="H1360" s="46"/>
      <c r="I1360" s="51" t="str">
        <f>VLOOKUP($E$1:$E$99997,'[2]Inspector responsibility'!$B$13:$D$379,3,FALSE)</f>
        <v>Heth Viers</v>
      </c>
    </row>
    <row r="1361" spans="1:9" s="47" customFormat="1" x14ac:dyDescent="0.2">
      <c r="A1361" s="48">
        <v>211005932</v>
      </c>
      <c r="B1361" s="48">
        <v>2631</v>
      </c>
      <c r="C1361" s="49" t="s">
        <v>3634</v>
      </c>
      <c r="D1361" s="49" t="s">
        <v>3635</v>
      </c>
      <c r="E1361" s="49" t="s">
        <v>67</v>
      </c>
      <c r="F1361" s="49" t="s">
        <v>3636</v>
      </c>
      <c r="G1361" s="46"/>
      <c r="H1361" s="46"/>
      <c r="I1361" s="51" t="str">
        <f>VLOOKUP($E$1:$E$99997,'[2]Inspector responsibility'!$B$13:$D$379,3,FALSE)</f>
        <v>Heth Viers</v>
      </c>
    </row>
    <row r="1362" spans="1:9" s="47" customFormat="1" x14ac:dyDescent="0.2">
      <c r="A1362" s="48">
        <v>211005934</v>
      </c>
      <c r="B1362" s="48">
        <v>2634</v>
      </c>
      <c r="C1362" s="49" t="s">
        <v>3637</v>
      </c>
      <c r="D1362" s="49" t="s">
        <v>3638</v>
      </c>
      <c r="E1362" s="49" t="s">
        <v>67</v>
      </c>
      <c r="F1362" s="49" t="s">
        <v>3639</v>
      </c>
      <c r="G1362" s="46"/>
      <c r="H1362" s="46"/>
      <c r="I1362" s="51" t="str">
        <f>VLOOKUP($E$1:$E$99997,'[2]Inspector responsibility'!$B$13:$D$379,3,FALSE)</f>
        <v>Heth Viers</v>
      </c>
    </row>
    <row r="1363" spans="1:9" s="47" customFormat="1" x14ac:dyDescent="0.2">
      <c r="A1363" s="48">
        <v>211002717</v>
      </c>
      <c r="B1363" s="48">
        <v>2635</v>
      </c>
      <c r="C1363" s="49" t="s">
        <v>3640</v>
      </c>
      <c r="D1363" s="49" t="s">
        <v>3641</v>
      </c>
      <c r="E1363" s="49" t="s">
        <v>45</v>
      </c>
      <c r="F1363" s="49" t="s">
        <v>3642</v>
      </c>
      <c r="G1363" s="46"/>
      <c r="H1363" s="46"/>
      <c r="I1363" s="51" t="str">
        <f>VLOOKUP($E$1:$E$99997,'[2]Inspector responsibility'!$B$13:$D$379,3,FALSE)</f>
        <v>Ian Shortley</v>
      </c>
    </row>
    <row r="1364" spans="1:9" s="47" customFormat="1" x14ac:dyDescent="0.2">
      <c r="A1364" s="48">
        <v>211002719</v>
      </c>
      <c r="B1364" s="48">
        <v>2637</v>
      </c>
      <c r="C1364" s="49" t="s">
        <v>3643</v>
      </c>
      <c r="D1364" s="49" t="s">
        <v>3644</v>
      </c>
      <c r="E1364" s="49" t="s">
        <v>386</v>
      </c>
      <c r="F1364" s="49" t="s">
        <v>3645</v>
      </c>
      <c r="G1364" s="46"/>
      <c r="H1364" s="46"/>
      <c r="I1364" s="51" t="str">
        <f>VLOOKUP($E$1:$E$99997,'[2]Inspector responsibility'!$B$13:$D$379,3,FALSE)</f>
        <v>Ian Shortley</v>
      </c>
    </row>
    <row r="1365" spans="1:9" s="47" customFormat="1" x14ac:dyDescent="0.2">
      <c r="A1365" s="48">
        <v>211905026</v>
      </c>
      <c r="B1365" s="48">
        <v>2638</v>
      </c>
      <c r="C1365" s="49" t="s">
        <v>3646</v>
      </c>
      <c r="D1365" s="49" t="s">
        <v>3237</v>
      </c>
      <c r="E1365" s="49" t="s">
        <v>989</v>
      </c>
      <c r="F1365" s="49" t="s">
        <v>3647</v>
      </c>
      <c r="G1365" s="46"/>
      <c r="H1365" s="46"/>
      <c r="I1365" s="51" t="str">
        <f>VLOOKUP($E$1:$E$99997,'[2]Inspector responsibility'!$B$13:$D$379,3,FALSE)</f>
        <v>Yves Vuylsteke</v>
      </c>
    </row>
    <row r="1366" spans="1:9" s="47" customFormat="1" x14ac:dyDescent="0.2">
      <c r="A1366" s="48">
        <v>211005226</v>
      </c>
      <c r="B1366" s="48">
        <v>2639</v>
      </c>
      <c r="C1366" s="49" t="s">
        <v>3648</v>
      </c>
      <c r="D1366" s="49" t="s">
        <v>3649</v>
      </c>
      <c r="E1366" s="49" t="s">
        <v>386</v>
      </c>
      <c r="F1366" s="49" t="s">
        <v>3650</v>
      </c>
      <c r="G1366" s="46"/>
      <c r="H1366" s="46"/>
      <c r="I1366" s="51" t="str">
        <f>VLOOKUP($E$1:$E$99997,'[2]Inspector responsibility'!$B$13:$D$379,3,FALSE)</f>
        <v>Ian Shortley</v>
      </c>
    </row>
    <row r="1367" spans="1:9" s="47" customFormat="1" x14ac:dyDescent="0.2">
      <c r="A1367" s="48">
        <v>211002723</v>
      </c>
      <c r="B1367" s="48">
        <v>2640</v>
      </c>
      <c r="C1367" s="49" t="s">
        <v>3651</v>
      </c>
      <c r="D1367" s="49" t="s">
        <v>3652</v>
      </c>
      <c r="E1367" s="49" t="s">
        <v>24</v>
      </c>
      <c r="F1367" s="49" t="s">
        <v>3653</v>
      </c>
      <c r="G1367" s="46"/>
      <c r="H1367" s="46"/>
      <c r="I1367" s="51" t="str">
        <f>VLOOKUP($E$1:$E$99997,'[2]Inspector responsibility'!$B$13:$D$379,3,FALSE)</f>
        <v>Yves Vuylsteke</v>
      </c>
    </row>
    <row r="1368" spans="1:9" s="47" customFormat="1" x14ac:dyDescent="0.2">
      <c r="A1368" s="48">
        <v>211002724</v>
      </c>
      <c r="B1368" s="48">
        <v>2641</v>
      </c>
      <c r="C1368" s="49" t="s">
        <v>3654</v>
      </c>
      <c r="D1368" s="49" t="s">
        <v>3615</v>
      </c>
      <c r="E1368" s="49" t="s">
        <v>1321</v>
      </c>
      <c r="F1368" s="49" t="s">
        <v>3655</v>
      </c>
      <c r="G1368" s="46"/>
      <c r="H1368" s="46"/>
      <c r="I1368" s="51" t="str">
        <f>VLOOKUP($E$1:$E$99997,'[2]Inspector responsibility'!$B$13:$D$379,3,FALSE)</f>
        <v>Fredrik Blomgren</v>
      </c>
    </row>
    <row r="1369" spans="1:9" s="47" customFormat="1" x14ac:dyDescent="0.2">
      <c r="A1369" s="48">
        <v>211904987</v>
      </c>
      <c r="B1369" s="48">
        <v>2642</v>
      </c>
      <c r="C1369" s="49" t="s">
        <v>3656</v>
      </c>
      <c r="D1369" s="49" t="s">
        <v>3657</v>
      </c>
      <c r="E1369" s="49" t="s">
        <v>45</v>
      </c>
      <c r="F1369" s="49" t="s">
        <v>3658</v>
      </c>
      <c r="G1369" s="46"/>
      <c r="H1369" s="46"/>
      <c r="I1369" s="51" t="str">
        <f>VLOOKUP($E$1:$E$99997,'[2]Inspector responsibility'!$B$13:$D$379,3,FALSE)</f>
        <v>Ian Shortley</v>
      </c>
    </row>
    <row r="1370" spans="1:9" s="47" customFormat="1" x14ac:dyDescent="0.2">
      <c r="A1370" s="48">
        <v>211002726</v>
      </c>
      <c r="B1370" s="48">
        <v>2643</v>
      </c>
      <c r="C1370" s="49" t="s">
        <v>3659</v>
      </c>
      <c r="D1370" s="49" t="s">
        <v>3660</v>
      </c>
      <c r="E1370" s="49" t="s">
        <v>24</v>
      </c>
      <c r="F1370" s="49" t="s">
        <v>3661</v>
      </c>
      <c r="G1370" s="46"/>
      <c r="H1370" s="46"/>
      <c r="I1370" s="51" t="str">
        <f>VLOOKUP($E$1:$E$99997,'[2]Inspector responsibility'!$B$13:$D$379,3,FALSE)</f>
        <v>Yves Vuylsteke</v>
      </c>
    </row>
    <row r="1371" spans="1:9" s="47" customFormat="1" x14ac:dyDescent="0.2">
      <c r="A1371" s="48">
        <v>211002850</v>
      </c>
      <c r="B1371" s="48">
        <v>2644</v>
      </c>
      <c r="C1371" s="49" t="s">
        <v>3662</v>
      </c>
      <c r="D1371" s="49" t="s">
        <v>3663</v>
      </c>
      <c r="E1371" s="49" t="s">
        <v>24</v>
      </c>
      <c r="F1371" s="49" t="s">
        <v>3664</v>
      </c>
      <c r="G1371" s="46"/>
      <c r="H1371" s="46"/>
      <c r="I1371" s="51" t="str">
        <f>VLOOKUP($E$1:$E$99997,'[2]Inspector responsibility'!$B$13:$D$379,3,FALSE)</f>
        <v>Yves Vuylsteke</v>
      </c>
    </row>
    <row r="1372" spans="1:9" s="47" customFormat="1" x14ac:dyDescent="0.2">
      <c r="A1372" s="48">
        <v>211005935</v>
      </c>
      <c r="B1372" s="48">
        <v>2645</v>
      </c>
      <c r="C1372" s="49" t="s">
        <v>3665</v>
      </c>
      <c r="D1372" s="49" t="s">
        <v>3666</v>
      </c>
      <c r="E1372" s="49" t="s">
        <v>67</v>
      </c>
      <c r="F1372" s="49" t="s">
        <v>3667</v>
      </c>
      <c r="G1372" s="46"/>
      <c r="H1372" s="46"/>
      <c r="I1372" s="51" t="str">
        <f>VLOOKUP($E$1:$E$99997,'[2]Inspector responsibility'!$B$13:$D$379,3,FALSE)</f>
        <v>Heth Viers</v>
      </c>
    </row>
    <row r="1373" spans="1:9" s="47" customFormat="1" x14ac:dyDescent="0.2">
      <c r="A1373" s="48">
        <v>211002728</v>
      </c>
      <c r="B1373" s="48">
        <v>2646</v>
      </c>
      <c r="C1373" s="49" t="s">
        <v>3668</v>
      </c>
      <c r="D1373" s="49" t="s">
        <v>3669</v>
      </c>
      <c r="E1373" s="49" t="s">
        <v>24</v>
      </c>
      <c r="F1373" s="49" t="s">
        <v>1346</v>
      </c>
      <c r="G1373" s="46"/>
      <c r="H1373" s="46"/>
      <c r="I1373" s="51" t="str">
        <f>VLOOKUP($E$1:$E$99997,'[2]Inspector responsibility'!$B$13:$D$379,3,FALSE)</f>
        <v>Yves Vuylsteke</v>
      </c>
    </row>
    <row r="1374" spans="1:9" s="47" customFormat="1" x14ac:dyDescent="0.2">
      <c r="A1374" s="48">
        <v>211002730</v>
      </c>
      <c r="B1374" s="48">
        <v>2647</v>
      </c>
      <c r="C1374" s="49" t="s">
        <v>3670</v>
      </c>
      <c r="D1374" s="49" t="s">
        <v>3671</v>
      </c>
      <c r="E1374" s="49" t="s">
        <v>818</v>
      </c>
      <c r="F1374" s="49" t="s">
        <v>3672</v>
      </c>
      <c r="G1374" s="46"/>
      <c r="H1374" s="46"/>
      <c r="I1374" s="51" t="str">
        <f>VLOOKUP($E$1:$E$99997,'[2]Inspector responsibility'!$B$13:$D$379,3,FALSE)</f>
        <v>Ian Shortley</v>
      </c>
    </row>
    <row r="1375" spans="1:9" s="47" customFormat="1" x14ac:dyDescent="0.2">
      <c r="A1375" s="48">
        <v>211002731</v>
      </c>
      <c r="B1375" s="48">
        <v>2648</v>
      </c>
      <c r="C1375" s="49" t="s">
        <v>3673</v>
      </c>
      <c r="D1375" s="49" t="s">
        <v>3674</v>
      </c>
      <c r="E1375" s="49" t="s">
        <v>18</v>
      </c>
      <c r="F1375" s="49" t="s">
        <v>3675</v>
      </c>
      <c r="G1375" s="46"/>
      <c r="H1375" s="46"/>
      <c r="I1375" s="51" t="str">
        <f>VLOOKUP($E$1:$E$99997,'[2]Inspector responsibility'!$B$13:$D$379,3,FALSE)</f>
        <v>Ian Shortley</v>
      </c>
    </row>
    <row r="1376" spans="1:9" s="47" customFormat="1" x14ac:dyDescent="0.2">
      <c r="A1376" s="48">
        <v>211900071</v>
      </c>
      <c r="B1376" s="48">
        <v>2649</v>
      </c>
      <c r="C1376" s="49" t="s">
        <v>3676</v>
      </c>
      <c r="D1376" s="49" t="s">
        <v>3677</v>
      </c>
      <c r="E1376" s="49" t="s">
        <v>871</v>
      </c>
      <c r="F1376" s="49" t="s">
        <v>3678</v>
      </c>
      <c r="G1376" s="46"/>
      <c r="H1376" s="46"/>
      <c r="I1376" s="51" t="str">
        <f>VLOOKUP($E$1:$E$99997,'[2]Inspector responsibility'!$B$13:$D$379,3,FALSE)</f>
        <v>Echo Qu</v>
      </c>
    </row>
    <row r="1377" spans="1:9" s="47" customFormat="1" x14ac:dyDescent="0.2">
      <c r="A1377" s="48">
        <v>211005936</v>
      </c>
      <c r="B1377" s="48">
        <v>2650</v>
      </c>
      <c r="C1377" s="49" t="s">
        <v>3679</v>
      </c>
      <c r="D1377" s="49" t="s">
        <v>3680</v>
      </c>
      <c r="E1377" s="49" t="s">
        <v>67</v>
      </c>
      <c r="F1377" s="49" t="s">
        <v>3681</v>
      </c>
      <c r="G1377" s="46"/>
      <c r="H1377" s="46"/>
      <c r="I1377" s="51" t="str">
        <f>VLOOKUP($E$1:$E$99997,'[2]Inspector responsibility'!$B$13:$D$379,3,FALSE)</f>
        <v>Heth Viers</v>
      </c>
    </row>
    <row r="1378" spans="1:9" s="47" customFormat="1" x14ac:dyDescent="0.2">
      <c r="A1378" s="48">
        <v>211004616</v>
      </c>
      <c r="B1378" s="48">
        <v>2652</v>
      </c>
      <c r="C1378" s="49" t="s">
        <v>3682</v>
      </c>
      <c r="D1378" s="49" t="s">
        <v>3683</v>
      </c>
      <c r="E1378" s="49" t="s">
        <v>721</v>
      </c>
      <c r="F1378" s="49" t="s">
        <v>3684</v>
      </c>
      <c r="G1378" s="46"/>
      <c r="H1378" s="46"/>
      <c r="I1378" s="51" t="str">
        <f>VLOOKUP($E$1:$E$99997,'[2]Inspector responsibility'!$B$13:$D$379,3,FALSE)</f>
        <v>Heth Viers</v>
      </c>
    </row>
    <row r="1379" spans="1:9" s="47" customFormat="1" x14ac:dyDescent="0.2">
      <c r="A1379" s="48">
        <v>211002739</v>
      </c>
      <c r="B1379" s="48">
        <v>2655</v>
      </c>
      <c r="C1379" s="49" t="s">
        <v>3685</v>
      </c>
      <c r="D1379" s="49" t="s">
        <v>3686</v>
      </c>
      <c r="E1379" s="49" t="s">
        <v>34</v>
      </c>
      <c r="F1379" s="49" t="s">
        <v>3687</v>
      </c>
      <c r="G1379" s="46"/>
      <c r="H1379" s="46"/>
      <c r="I1379" s="51" t="str">
        <f>VLOOKUP($E$1:$E$99997,'[2]Inspector responsibility'!$B$13:$D$379,3,FALSE)</f>
        <v>Yves Vuylsteke</v>
      </c>
    </row>
    <row r="1380" spans="1:9" s="47" customFormat="1" x14ac:dyDescent="0.2">
      <c r="A1380" s="48">
        <v>211004617</v>
      </c>
      <c r="B1380" s="48">
        <v>2656</v>
      </c>
      <c r="C1380" s="49" t="s">
        <v>3688</v>
      </c>
      <c r="D1380" s="49" t="s">
        <v>1872</v>
      </c>
      <c r="E1380" s="49" t="s">
        <v>721</v>
      </c>
      <c r="F1380" s="49" t="s">
        <v>3689</v>
      </c>
      <c r="G1380" s="46"/>
      <c r="H1380" s="46"/>
      <c r="I1380" s="51" t="str">
        <f>VLOOKUP($E$1:$E$99997,'[2]Inspector responsibility'!$B$13:$D$379,3,FALSE)</f>
        <v>Heth Viers</v>
      </c>
    </row>
    <row r="1381" spans="1:9" s="47" customFormat="1" x14ac:dyDescent="0.2">
      <c r="A1381" s="48">
        <v>211005937</v>
      </c>
      <c r="B1381" s="48">
        <v>2657</v>
      </c>
      <c r="C1381" s="49" t="s">
        <v>3690</v>
      </c>
      <c r="D1381" s="49" t="s">
        <v>3691</v>
      </c>
      <c r="E1381" s="49" t="s">
        <v>67</v>
      </c>
      <c r="F1381" s="49" t="s">
        <v>3692</v>
      </c>
      <c r="G1381" s="46"/>
      <c r="H1381" s="46"/>
      <c r="I1381" s="51" t="str">
        <f>VLOOKUP($E$1:$E$99997,'[2]Inspector responsibility'!$B$13:$D$379,3,FALSE)</f>
        <v>Heth Viers</v>
      </c>
    </row>
    <row r="1382" spans="1:9" s="47" customFormat="1" x14ac:dyDescent="0.2">
      <c r="A1382" s="48">
        <v>211005938</v>
      </c>
      <c r="B1382" s="48">
        <v>2658</v>
      </c>
      <c r="C1382" s="49" t="s">
        <v>3690</v>
      </c>
      <c r="D1382" s="49" t="s">
        <v>3693</v>
      </c>
      <c r="E1382" s="49" t="s">
        <v>67</v>
      </c>
      <c r="F1382" s="49" t="s">
        <v>3694</v>
      </c>
      <c r="G1382" s="46"/>
      <c r="H1382" s="46"/>
      <c r="I1382" s="51" t="str">
        <f>VLOOKUP($E$1:$E$99997,'[2]Inspector responsibility'!$B$13:$D$379,3,FALSE)</f>
        <v>Heth Viers</v>
      </c>
    </row>
    <row r="1383" spans="1:9" s="47" customFormat="1" x14ac:dyDescent="0.2">
      <c r="A1383" s="48">
        <v>211005939</v>
      </c>
      <c r="B1383" s="48">
        <v>2659</v>
      </c>
      <c r="C1383" s="49" t="s">
        <v>3690</v>
      </c>
      <c r="D1383" s="49" t="s">
        <v>3695</v>
      </c>
      <c r="E1383" s="49" t="s">
        <v>67</v>
      </c>
      <c r="F1383" s="49" t="s">
        <v>3696</v>
      </c>
      <c r="G1383" s="46"/>
      <c r="H1383" s="46"/>
      <c r="I1383" s="51" t="str">
        <f>VLOOKUP($E$1:$E$99997,'[2]Inspector responsibility'!$B$13:$D$379,3,FALSE)</f>
        <v>Heth Viers</v>
      </c>
    </row>
    <row r="1384" spans="1:9" s="47" customFormat="1" x14ac:dyDescent="0.2">
      <c r="A1384" s="48">
        <v>211005940</v>
      </c>
      <c r="B1384" s="48">
        <v>2660</v>
      </c>
      <c r="C1384" s="49" t="s">
        <v>3697</v>
      </c>
      <c r="D1384" s="49" t="s">
        <v>3698</v>
      </c>
      <c r="E1384" s="49" t="s">
        <v>67</v>
      </c>
      <c r="F1384" s="49" t="s">
        <v>3699</v>
      </c>
      <c r="G1384" s="46"/>
      <c r="H1384" s="46"/>
      <c r="I1384" s="51" t="str">
        <f>VLOOKUP($E$1:$E$99997,'[2]Inspector responsibility'!$B$13:$D$379,3,FALSE)</f>
        <v>Heth Viers</v>
      </c>
    </row>
    <row r="1385" spans="1:9" s="47" customFormat="1" x14ac:dyDescent="0.2">
      <c r="A1385" s="48">
        <v>211002741</v>
      </c>
      <c r="B1385" s="48">
        <v>2661</v>
      </c>
      <c r="C1385" s="49" t="s">
        <v>3700</v>
      </c>
      <c r="D1385" s="49" t="s">
        <v>3641</v>
      </c>
      <c r="E1385" s="49" t="s">
        <v>45</v>
      </c>
      <c r="F1385" s="49" t="s">
        <v>3701</v>
      </c>
      <c r="G1385" s="46"/>
      <c r="H1385" s="46"/>
      <c r="I1385" s="51" t="str">
        <f>VLOOKUP($E$1:$E$99997,'[2]Inspector responsibility'!$B$13:$D$379,3,FALSE)</f>
        <v>Ian Shortley</v>
      </c>
    </row>
    <row r="1386" spans="1:9" s="47" customFormat="1" x14ac:dyDescent="0.2">
      <c r="A1386" s="48">
        <v>211002743</v>
      </c>
      <c r="B1386" s="48">
        <v>2662</v>
      </c>
      <c r="C1386" s="49" t="s">
        <v>3702</v>
      </c>
      <c r="D1386" s="49" t="s">
        <v>3703</v>
      </c>
      <c r="E1386" s="49" t="s">
        <v>24</v>
      </c>
      <c r="F1386" s="49" t="s">
        <v>3704</v>
      </c>
      <c r="G1386" s="46"/>
      <c r="H1386" s="46"/>
      <c r="I1386" s="51" t="str">
        <f>VLOOKUP($E$1:$E$99997,'[2]Inspector responsibility'!$B$13:$D$379,3,FALSE)</f>
        <v>Yves Vuylsteke</v>
      </c>
    </row>
    <row r="1387" spans="1:9" s="47" customFormat="1" x14ac:dyDescent="0.2">
      <c r="A1387" s="48">
        <v>211007297</v>
      </c>
      <c r="B1387" s="48">
        <v>2663</v>
      </c>
      <c r="C1387" s="49" t="s">
        <v>3705</v>
      </c>
      <c r="D1387" s="49" t="s">
        <v>3706</v>
      </c>
      <c r="E1387" s="49" t="s">
        <v>1459</v>
      </c>
      <c r="F1387" s="49" t="s">
        <v>3707</v>
      </c>
      <c r="G1387" s="46"/>
      <c r="H1387" s="46"/>
      <c r="I1387" s="51" t="str">
        <f>VLOOKUP($E$1:$E$99997,'[2]Inspector responsibility'!$B$13:$D$379,3,FALSE)</f>
        <v>Fredrik Blomgren</v>
      </c>
    </row>
    <row r="1388" spans="1:9" s="47" customFormat="1" x14ac:dyDescent="0.2">
      <c r="A1388" s="48">
        <v>211002749</v>
      </c>
      <c r="B1388" s="48">
        <v>2664</v>
      </c>
      <c r="C1388" s="49" t="s">
        <v>3708</v>
      </c>
      <c r="D1388" s="49" t="s">
        <v>3709</v>
      </c>
      <c r="E1388" s="49" t="s">
        <v>989</v>
      </c>
      <c r="F1388" s="49" t="s">
        <v>3710</v>
      </c>
      <c r="G1388" s="46"/>
      <c r="H1388" s="46"/>
      <c r="I1388" s="51" t="str">
        <f>VLOOKUP($E$1:$E$99997,'[2]Inspector responsibility'!$B$13:$D$379,3,FALSE)</f>
        <v>Yves Vuylsteke</v>
      </c>
    </row>
    <row r="1389" spans="1:9" s="47" customFormat="1" x14ac:dyDescent="0.2">
      <c r="A1389" s="48">
        <v>211002754</v>
      </c>
      <c r="B1389" s="48">
        <v>2668</v>
      </c>
      <c r="C1389" s="49" t="s">
        <v>3711</v>
      </c>
      <c r="D1389" s="49" t="s">
        <v>3712</v>
      </c>
      <c r="E1389" s="49" t="s">
        <v>34</v>
      </c>
      <c r="F1389" s="49" t="s">
        <v>3713</v>
      </c>
      <c r="G1389" s="46"/>
      <c r="H1389" s="46"/>
      <c r="I1389" s="51" t="str">
        <f>VLOOKUP($E$1:$E$99997,'[2]Inspector responsibility'!$B$13:$D$379,3,FALSE)</f>
        <v>Yves Vuylsteke</v>
      </c>
    </row>
    <row r="1390" spans="1:9" s="47" customFormat="1" x14ac:dyDescent="0.2">
      <c r="A1390" s="48">
        <v>211005941</v>
      </c>
      <c r="B1390" s="48">
        <v>2670</v>
      </c>
      <c r="C1390" s="49" t="s">
        <v>3714</v>
      </c>
      <c r="D1390" s="49" t="s">
        <v>3715</v>
      </c>
      <c r="E1390" s="49" t="s">
        <v>67</v>
      </c>
      <c r="F1390" s="49" t="s">
        <v>3716</v>
      </c>
      <c r="G1390" s="46"/>
      <c r="H1390" s="46"/>
      <c r="I1390" s="51" t="str">
        <f>VLOOKUP($E$1:$E$99997,'[2]Inspector responsibility'!$B$13:$D$379,3,FALSE)</f>
        <v>Heth Viers</v>
      </c>
    </row>
    <row r="1391" spans="1:9" s="47" customFormat="1" x14ac:dyDescent="0.2">
      <c r="A1391" s="48">
        <v>211005942</v>
      </c>
      <c r="B1391" s="48">
        <v>2672</v>
      </c>
      <c r="C1391" s="49" t="s">
        <v>3717</v>
      </c>
      <c r="D1391" s="49" t="s">
        <v>3718</v>
      </c>
      <c r="E1391" s="49" t="s">
        <v>67</v>
      </c>
      <c r="F1391" s="49" t="s">
        <v>3719</v>
      </c>
      <c r="G1391" s="46"/>
      <c r="H1391" s="46"/>
      <c r="I1391" s="51" t="str">
        <f>VLOOKUP($E$1:$E$99997,'[2]Inspector responsibility'!$B$13:$D$379,3,FALSE)</f>
        <v>Heth Viers</v>
      </c>
    </row>
    <row r="1392" spans="1:9" s="47" customFormat="1" x14ac:dyDescent="0.2">
      <c r="A1392" s="48">
        <v>211005538</v>
      </c>
      <c r="B1392" s="48">
        <v>2673</v>
      </c>
      <c r="C1392" s="49" t="s">
        <v>3720</v>
      </c>
      <c r="D1392" s="49" t="s">
        <v>1547</v>
      </c>
      <c r="E1392" s="49" t="s">
        <v>28</v>
      </c>
      <c r="F1392" s="49" t="s">
        <v>3721</v>
      </c>
      <c r="G1392" s="46"/>
      <c r="H1392" s="46"/>
      <c r="I1392" s="51" t="str">
        <f>VLOOKUP($E$1:$E$99997,'[2]Inspector responsibility'!$B$13:$D$379,3,FALSE)</f>
        <v>Fredrik Blomgren</v>
      </c>
    </row>
    <row r="1393" spans="1:9" s="47" customFormat="1" x14ac:dyDescent="0.2">
      <c r="A1393" s="48">
        <v>211900576</v>
      </c>
      <c r="B1393" s="48">
        <v>2674</v>
      </c>
      <c r="C1393" s="49" t="s">
        <v>3722</v>
      </c>
      <c r="D1393" s="49" t="s">
        <v>3723</v>
      </c>
      <c r="E1393" s="49" t="s">
        <v>34</v>
      </c>
      <c r="F1393" s="49" t="s">
        <v>3724</v>
      </c>
      <c r="G1393" s="46"/>
      <c r="H1393" s="46"/>
      <c r="I1393" s="51" t="str">
        <f>VLOOKUP($E$1:$E$99997,'[2]Inspector responsibility'!$B$13:$D$379,3,FALSE)</f>
        <v>Yves Vuylsteke</v>
      </c>
    </row>
    <row r="1394" spans="1:9" s="47" customFormat="1" x14ac:dyDescent="0.2">
      <c r="A1394" s="48">
        <v>211005649</v>
      </c>
      <c r="B1394" s="48">
        <v>2676</v>
      </c>
      <c r="C1394" s="49" t="s">
        <v>3725</v>
      </c>
      <c r="D1394" s="49" t="s">
        <v>3726</v>
      </c>
      <c r="E1394" s="49" t="s">
        <v>382</v>
      </c>
      <c r="F1394" s="49" t="s">
        <v>71</v>
      </c>
      <c r="G1394" s="46"/>
      <c r="H1394" s="46"/>
      <c r="I1394" s="51" t="str">
        <f>VLOOKUP($E$1:$E$99997,'[2]Inspector responsibility'!$B$13:$D$379,3,FALSE)</f>
        <v>Ian Shortley</v>
      </c>
    </row>
    <row r="1395" spans="1:9" s="47" customFormat="1" x14ac:dyDescent="0.2">
      <c r="A1395" s="48">
        <v>211904681</v>
      </c>
      <c r="B1395" s="48">
        <v>2677</v>
      </c>
      <c r="C1395" s="49" t="s">
        <v>3727</v>
      </c>
      <c r="D1395" s="49" t="s">
        <v>3728</v>
      </c>
      <c r="E1395" s="49" t="s">
        <v>3729</v>
      </c>
      <c r="F1395" s="49" t="s">
        <v>3730</v>
      </c>
      <c r="G1395" s="46"/>
      <c r="H1395" s="46"/>
      <c r="I1395" s="51" t="str">
        <f>VLOOKUP($E$1:$E$99997,'[2]Inspector responsibility'!$B$13:$D$379,3,FALSE)</f>
        <v>Yves Vuylsteke</v>
      </c>
    </row>
    <row r="1396" spans="1:9" s="47" customFormat="1" x14ac:dyDescent="0.2">
      <c r="A1396" s="48">
        <v>211005650</v>
      </c>
      <c r="B1396" s="48">
        <v>2678</v>
      </c>
      <c r="C1396" s="49" t="s">
        <v>3731</v>
      </c>
      <c r="D1396" s="49" t="s">
        <v>1413</v>
      </c>
      <c r="E1396" s="49" t="s">
        <v>382</v>
      </c>
      <c r="F1396" s="49" t="s">
        <v>3732</v>
      </c>
      <c r="G1396" s="46"/>
      <c r="H1396" s="46"/>
      <c r="I1396" s="51" t="str">
        <f>VLOOKUP($E$1:$E$99997,'[2]Inspector responsibility'!$B$13:$D$379,3,FALSE)</f>
        <v>Ian Shortley</v>
      </c>
    </row>
    <row r="1397" spans="1:9" s="47" customFormat="1" x14ac:dyDescent="0.2">
      <c r="A1397" s="48">
        <v>211900072</v>
      </c>
      <c r="B1397" s="48">
        <v>2679</v>
      </c>
      <c r="C1397" s="49" t="s">
        <v>3733</v>
      </c>
      <c r="D1397" s="49" t="s">
        <v>3734</v>
      </c>
      <c r="E1397" s="49" t="s">
        <v>45</v>
      </c>
      <c r="F1397" s="49" t="s">
        <v>3735</v>
      </c>
      <c r="G1397" s="46"/>
      <c r="H1397" s="46"/>
      <c r="I1397" s="51" t="str">
        <f>VLOOKUP($E$1:$E$99997,'[2]Inspector responsibility'!$B$13:$D$379,3,FALSE)</f>
        <v>Ian Shortley</v>
      </c>
    </row>
    <row r="1398" spans="1:9" s="47" customFormat="1" x14ac:dyDescent="0.2">
      <c r="A1398" s="48">
        <v>211900199</v>
      </c>
      <c r="B1398" s="48">
        <v>2680</v>
      </c>
      <c r="C1398" s="49" t="s">
        <v>3736</v>
      </c>
      <c r="D1398" s="49" t="s">
        <v>3737</v>
      </c>
      <c r="E1398" s="49" t="s">
        <v>34</v>
      </c>
      <c r="F1398" s="49" t="s">
        <v>3738</v>
      </c>
      <c r="G1398" s="46"/>
      <c r="H1398" s="46"/>
      <c r="I1398" s="51" t="str">
        <f>VLOOKUP($E$1:$E$99997,'[2]Inspector responsibility'!$B$13:$D$379,3,FALSE)</f>
        <v>Yves Vuylsteke</v>
      </c>
    </row>
    <row r="1399" spans="1:9" s="47" customFormat="1" x14ac:dyDescent="0.2">
      <c r="A1399" s="48">
        <v>211000084</v>
      </c>
      <c r="B1399" s="48">
        <v>2681</v>
      </c>
      <c r="C1399" s="49" t="s">
        <v>2296</v>
      </c>
      <c r="D1399" s="49" t="s">
        <v>3739</v>
      </c>
      <c r="E1399" s="49" t="s">
        <v>28</v>
      </c>
      <c r="F1399" s="49" t="s">
        <v>3740</v>
      </c>
      <c r="G1399" s="46"/>
      <c r="H1399" s="46"/>
      <c r="I1399" s="51" t="str">
        <f>VLOOKUP($E$1:$E$99997,'[2]Inspector responsibility'!$B$13:$D$379,3,FALSE)</f>
        <v>Fredrik Blomgren</v>
      </c>
    </row>
    <row r="1400" spans="1:9" s="47" customFormat="1" x14ac:dyDescent="0.2">
      <c r="A1400" s="48">
        <v>211002768</v>
      </c>
      <c r="B1400" s="48">
        <v>2683</v>
      </c>
      <c r="C1400" s="49" t="s">
        <v>3741</v>
      </c>
      <c r="D1400" s="49" t="s">
        <v>3742</v>
      </c>
      <c r="E1400" s="49" t="s">
        <v>38</v>
      </c>
      <c r="F1400" s="49" t="s">
        <v>3743</v>
      </c>
      <c r="G1400" s="46"/>
      <c r="H1400" s="46"/>
      <c r="I1400" s="51" t="str">
        <f>VLOOKUP($E$1:$E$99997,'[2]Inspector responsibility'!$B$13:$D$379,3,FALSE)</f>
        <v>Echo Qu</v>
      </c>
    </row>
    <row r="1401" spans="1:9" s="47" customFormat="1" x14ac:dyDescent="0.2">
      <c r="A1401" s="48">
        <v>211002769</v>
      </c>
      <c r="B1401" s="48">
        <v>2684</v>
      </c>
      <c r="C1401" s="49" t="s">
        <v>3744</v>
      </c>
      <c r="D1401" s="49" t="s">
        <v>3745</v>
      </c>
      <c r="E1401" s="49" t="s">
        <v>1459</v>
      </c>
      <c r="F1401" s="49" t="s">
        <v>3746</v>
      </c>
      <c r="G1401" s="46"/>
      <c r="H1401" s="46"/>
      <c r="I1401" s="51" t="str">
        <f>VLOOKUP($E$1:$E$99997,'[2]Inspector responsibility'!$B$13:$D$379,3,FALSE)</f>
        <v>Fredrik Blomgren</v>
      </c>
    </row>
    <row r="1402" spans="1:9" s="47" customFormat="1" x14ac:dyDescent="0.2">
      <c r="A1402" s="48">
        <v>211005945</v>
      </c>
      <c r="B1402" s="48">
        <v>2688</v>
      </c>
      <c r="C1402" s="49" t="s">
        <v>3747</v>
      </c>
      <c r="D1402" s="49" t="s">
        <v>2983</v>
      </c>
      <c r="E1402" s="49" t="s">
        <v>67</v>
      </c>
      <c r="F1402" s="49" t="s">
        <v>3748</v>
      </c>
      <c r="G1402" s="46"/>
      <c r="H1402" s="46"/>
      <c r="I1402" s="51" t="str">
        <f>VLOOKUP($E$1:$E$99997,'[2]Inspector responsibility'!$B$13:$D$379,3,FALSE)</f>
        <v>Heth Viers</v>
      </c>
    </row>
    <row r="1403" spans="1:9" s="47" customFormat="1" x14ac:dyDescent="0.2">
      <c r="A1403" s="48">
        <v>211005946</v>
      </c>
      <c r="B1403" s="48">
        <v>2689</v>
      </c>
      <c r="C1403" s="49" t="s">
        <v>3749</v>
      </c>
      <c r="D1403" s="49" t="s">
        <v>3750</v>
      </c>
      <c r="E1403" s="49" t="s">
        <v>67</v>
      </c>
      <c r="F1403" s="49" t="s">
        <v>3751</v>
      </c>
      <c r="G1403" s="46"/>
      <c r="H1403" s="46"/>
      <c r="I1403" s="51" t="str">
        <f>VLOOKUP($E$1:$E$99997,'[2]Inspector responsibility'!$B$13:$D$379,3,FALSE)</f>
        <v>Heth Viers</v>
      </c>
    </row>
    <row r="1404" spans="1:9" s="47" customFormat="1" x14ac:dyDescent="0.2">
      <c r="A1404" s="48">
        <v>211002776</v>
      </c>
      <c r="B1404" s="48">
        <v>2693</v>
      </c>
      <c r="C1404" s="49" t="s">
        <v>3752</v>
      </c>
      <c r="D1404" s="49" t="s">
        <v>3753</v>
      </c>
      <c r="E1404" s="49" t="s">
        <v>1459</v>
      </c>
      <c r="F1404" s="49" t="s">
        <v>3754</v>
      </c>
      <c r="G1404" s="46"/>
      <c r="H1404" s="46"/>
      <c r="I1404" s="51" t="str">
        <f>VLOOKUP($E$1:$E$99997,'[2]Inspector responsibility'!$B$13:$D$379,3,FALSE)</f>
        <v>Fredrik Blomgren</v>
      </c>
    </row>
    <row r="1405" spans="1:9" s="47" customFormat="1" x14ac:dyDescent="0.2">
      <c r="A1405" s="48">
        <v>211900605</v>
      </c>
      <c r="B1405" s="48">
        <v>2697</v>
      </c>
      <c r="C1405" s="49" t="s">
        <v>3755</v>
      </c>
      <c r="D1405" s="49" t="s">
        <v>3756</v>
      </c>
      <c r="E1405" s="49" t="s">
        <v>24</v>
      </c>
      <c r="F1405" s="49" t="s">
        <v>3757</v>
      </c>
      <c r="G1405" s="46"/>
      <c r="H1405" s="46"/>
      <c r="I1405" s="51" t="str">
        <f>VLOOKUP($E$1:$E$99997,'[2]Inspector responsibility'!$B$13:$D$379,3,FALSE)</f>
        <v>Yves Vuylsteke</v>
      </c>
    </row>
    <row r="1406" spans="1:9" s="47" customFormat="1" x14ac:dyDescent="0.2">
      <c r="A1406" s="48">
        <v>211002784</v>
      </c>
      <c r="B1406" s="48">
        <v>2700</v>
      </c>
      <c r="C1406" s="49" t="s">
        <v>3758</v>
      </c>
      <c r="D1406" s="49" t="s">
        <v>3759</v>
      </c>
      <c r="E1406" s="49" t="s">
        <v>28</v>
      </c>
      <c r="F1406" s="49" t="s">
        <v>3760</v>
      </c>
      <c r="G1406" s="46"/>
      <c r="H1406" s="46"/>
      <c r="I1406" s="51" t="str">
        <f>VLOOKUP($E$1:$E$99997,'[2]Inspector responsibility'!$B$13:$D$379,3,FALSE)</f>
        <v>Fredrik Blomgren</v>
      </c>
    </row>
    <row r="1407" spans="1:9" s="47" customFormat="1" x14ac:dyDescent="0.2">
      <c r="A1407" s="48">
        <v>211002117</v>
      </c>
      <c r="B1407" s="48">
        <v>2701</v>
      </c>
      <c r="C1407" s="49" t="s">
        <v>3761</v>
      </c>
      <c r="D1407" s="49" t="s">
        <v>3762</v>
      </c>
      <c r="E1407" s="49" t="s">
        <v>1628</v>
      </c>
      <c r="F1407" s="49" t="s">
        <v>3763</v>
      </c>
      <c r="G1407" s="46"/>
      <c r="H1407" s="46"/>
      <c r="I1407" s="51" t="str">
        <f>VLOOKUP($E$1:$E$99997,'[2]Inspector responsibility'!$B$13:$D$379,3,FALSE)</f>
        <v>Echo Qu</v>
      </c>
    </row>
    <row r="1408" spans="1:9" s="47" customFormat="1" x14ac:dyDescent="0.2">
      <c r="A1408" s="48">
        <v>211003491</v>
      </c>
      <c r="B1408" s="48">
        <v>2702</v>
      </c>
      <c r="C1408" s="49" t="s">
        <v>3764</v>
      </c>
      <c r="D1408" s="49" t="s">
        <v>3161</v>
      </c>
      <c r="E1408" s="49" t="s">
        <v>818</v>
      </c>
      <c r="F1408" s="49" t="s">
        <v>3765</v>
      </c>
      <c r="G1408" s="46"/>
      <c r="H1408" s="46"/>
      <c r="I1408" s="51" t="str">
        <f>VLOOKUP($E$1:$E$99997,'[2]Inspector responsibility'!$B$13:$D$379,3,FALSE)</f>
        <v>Ian Shortley</v>
      </c>
    </row>
    <row r="1409" spans="1:9" s="47" customFormat="1" x14ac:dyDescent="0.2">
      <c r="A1409" s="48">
        <v>211900302</v>
      </c>
      <c r="B1409" s="48">
        <v>2705</v>
      </c>
      <c r="C1409" s="49" t="s">
        <v>3766</v>
      </c>
      <c r="D1409" s="49" t="s">
        <v>3767</v>
      </c>
      <c r="E1409" s="49" t="s">
        <v>24</v>
      </c>
      <c r="F1409" s="49" t="s">
        <v>3768</v>
      </c>
      <c r="G1409" s="46"/>
      <c r="H1409" s="46"/>
      <c r="I1409" s="51" t="str">
        <f>VLOOKUP($E$1:$E$99997,'[2]Inspector responsibility'!$B$13:$D$379,3,FALSE)</f>
        <v>Yves Vuylsteke</v>
      </c>
    </row>
    <row r="1410" spans="1:9" s="47" customFormat="1" x14ac:dyDescent="0.2">
      <c r="A1410" s="48">
        <v>211005228</v>
      </c>
      <c r="B1410" s="48">
        <v>2707</v>
      </c>
      <c r="C1410" s="49" t="s">
        <v>3769</v>
      </c>
      <c r="D1410" s="49" t="s">
        <v>3770</v>
      </c>
      <c r="E1410" s="49" t="s">
        <v>386</v>
      </c>
      <c r="F1410" s="49" t="s">
        <v>71</v>
      </c>
      <c r="G1410" s="46"/>
      <c r="H1410" s="46"/>
      <c r="I1410" s="51" t="str">
        <f>VLOOKUP($E$1:$E$99997,'[2]Inspector responsibility'!$B$13:$D$379,3,FALSE)</f>
        <v>Ian Shortley</v>
      </c>
    </row>
    <row r="1411" spans="1:9" s="47" customFormat="1" x14ac:dyDescent="0.2">
      <c r="A1411" s="48">
        <v>211003189</v>
      </c>
      <c r="B1411" s="48">
        <v>2708</v>
      </c>
      <c r="C1411" s="49" t="s">
        <v>3771</v>
      </c>
      <c r="D1411" s="49" t="s">
        <v>3772</v>
      </c>
      <c r="E1411" s="49" t="s">
        <v>18</v>
      </c>
      <c r="F1411" s="49" t="s">
        <v>3773</v>
      </c>
      <c r="G1411" s="46"/>
      <c r="H1411" s="46"/>
      <c r="I1411" s="51" t="str">
        <f>VLOOKUP($E$1:$E$99997,'[2]Inspector responsibility'!$B$13:$D$379,3,FALSE)</f>
        <v>Ian Shortley</v>
      </c>
    </row>
    <row r="1412" spans="1:9" s="47" customFormat="1" x14ac:dyDescent="0.2">
      <c r="A1412" s="48">
        <v>211005947</v>
      </c>
      <c r="B1412" s="48">
        <v>2709</v>
      </c>
      <c r="C1412" s="49" t="s">
        <v>3774</v>
      </c>
      <c r="D1412" s="49" t="s">
        <v>3775</v>
      </c>
      <c r="E1412" s="49" t="s">
        <v>67</v>
      </c>
      <c r="F1412" s="49" t="s">
        <v>3776</v>
      </c>
      <c r="G1412" s="46"/>
      <c r="H1412" s="46"/>
      <c r="I1412" s="51" t="str">
        <f>VLOOKUP($E$1:$E$99997,'[2]Inspector responsibility'!$B$13:$D$379,3,FALSE)</f>
        <v>Heth Viers</v>
      </c>
    </row>
    <row r="1413" spans="1:9" s="47" customFormat="1" x14ac:dyDescent="0.2">
      <c r="A1413" s="48">
        <v>211005539</v>
      </c>
      <c r="B1413" s="48">
        <v>2710</v>
      </c>
      <c r="C1413" s="49" t="s">
        <v>3777</v>
      </c>
      <c r="D1413" s="49" t="s">
        <v>3778</v>
      </c>
      <c r="E1413" s="49" t="s">
        <v>28</v>
      </c>
      <c r="F1413" s="49" t="s">
        <v>3779</v>
      </c>
      <c r="G1413" s="46"/>
      <c r="H1413" s="46"/>
      <c r="I1413" s="51" t="str">
        <f>VLOOKUP($E$1:$E$99997,'[2]Inspector responsibility'!$B$13:$D$379,3,FALSE)</f>
        <v>Fredrik Blomgren</v>
      </c>
    </row>
    <row r="1414" spans="1:9" s="47" customFormat="1" x14ac:dyDescent="0.2">
      <c r="A1414" s="48">
        <v>211002950</v>
      </c>
      <c r="B1414" s="48">
        <v>2711</v>
      </c>
      <c r="C1414" s="49" t="s">
        <v>3780</v>
      </c>
      <c r="D1414" s="49" t="s">
        <v>3781</v>
      </c>
      <c r="E1414" s="49" t="s">
        <v>24</v>
      </c>
      <c r="F1414" s="49" t="s">
        <v>3782</v>
      </c>
      <c r="G1414" s="46"/>
      <c r="H1414" s="46"/>
      <c r="I1414" s="51" t="str">
        <f>VLOOKUP($E$1:$E$99997,'[2]Inspector responsibility'!$B$13:$D$379,3,FALSE)</f>
        <v>Yves Vuylsteke</v>
      </c>
    </row>
    <row r="1415" spans="1:9" s="47" customFormat="1" x14ac:dyDescent="0.2">
      <c r="A1415" s="48">
        <v>211905428</v>
      </c>
      <c r="B1415" s="48">
        <v>2712</v>
      </c>
      <c r="C1415" s="49" t="s">
        <v>3783</v>
      </c>
      <c r="D1415" s="49" t="s">
        <v>3784</v>
      </c>
      <c r="E1415" s="49" t="s">
        <v>28</v>
      </c>
      <c r="F1415" s="49" t="s">
        <v>3785</v>
      </c>
      <c r="G1415" s="46"/>
      <c r="H1415" s="46"/>
      <c r="I1415" s="51" t="str">
        <f>VLOOKUP($E$1:$E$99997,'[2]Inspector responsibility'!$B$13:$D$379,3,FALSE)</f>
        <v>Fredrik Blomgren</v>
      </c>
    </row>
    <row r="1416" spans="1:9" s="47" customFormat="1" x14ac:dyDescent="0.2">
      <c r="A1416" s="48">
        <v>211003492</v>
      </c>
      <c r="B1416" s="48">
        <v>2713</v>
      </c>
      <c r="C1416" s="49" t="s">
        <v>3786</v>
      </c>
      <c r="D1416" s="49" t="s">
        <v>3787</v>
      </c>
      <c r="E1416" s="49" t="s">
        <v>3788</v>
      </c>
      <c r="F1416" s="49" t="s">
        <v>3789</v>
      </c>
      <c r="G1416" s="46"/>
      <c r="H1416" s="46"/>
      <c r="I1416" s="51" t="str">
        <f>VLOOKUP($E$1:$E$99997,'[2]Inspector responsibility'!$B$13:$D$379,3,FALSE)</f>
        <v>Un- allocated</v>
      </c>
    </row>
    <row r="1417" spans="1:9" s="47" customFormat="1" x14ac:dyDescent="0.2">
      <c r="A1417" s="48">
        <v>211002712</v>
      </c>
      <c r="B1417" s="48">
        <v>2714</v>
      </c>
      <c r="C1417" s="49" t="s">
        <v>3790</v>
      </c>
      <c r="D1417" s="49" t="s">
        <v>1089</v>
      </c>
      <c r="E1417" s="49" t="s">
        <v>1090</v>
      </c>
      <c r="F1417" s="49" t="s">
        <v>3791</v>
      </c>
      <c r="G1417" s="46"/>
      <c r="H1417" s="46"/>
      <c r="I1417" s="51" t="str">
        <f>VLOOKUP($E$1:$E$99997,'[2]Inspector responsibility'!$B$13:$D$379,3,FALSE)</f>
        <v>Fredrik Blomgren</v>
      </c>
    </row>
    <row r="1418" spans="1:9" s="47" customFormat="1" x14ac:dyDescent="0.2">
      <c r="A1418" s="48">
        <v>211005948</v>
      </c>
      <c r="B1418" s="48">
        <v>2716</v>
      </c>
      <c r="C1418" s="49" t="s">
        <v>3792</v>
      </c>
      <c r="D1418" s="49" t="s">
        <v>3793</v>
      </c>
      <c r="E1418" s="49" t="s">
        <v>67</v>
      </c>
      <c r="F1418" s="49" t="s">
        <v>3794</v>
      </c>
      <c r="G1418" s="46"/>
      <c r="H1418" s="46"/>
      <c r="I1418" s="51" t="str">
        <f>VLOOKUP($E$1:$E$99997,'[2]Inspector responsibility'!$B$13:$D$379,3,FALSE)</f>
        <v>Heth Viers</v>
      </c>
    </row>
    <row r="1419" spans="1:9" s="47" customFormat="1" x14ac:dyDescent="0.2">
      <c r="A1419" s="48">
        <v>211002794</v>
      </c>
      <c r="B1419" s="48">
        <v>2717</v>
      </c>
      <c r="C1419" s="49" t="s">
        <v>3795</v>
      </c>
      <c r="D1419" s="49" t="s">
        <v>3796</v>
      </c>
      <c r="E1419" s="49" t="s">
        <v>45</v>
      </c>
      <c r="F1419" s="49" t="s">
        <v>3797</v>
      </c>
      <c r="G1419" s="46"/>
      <c r="H1419" s="46"/>
      <c r="I1419" s="51" t="str">
        <f>VLOOKUP($E$1:$E$99997,'[2]Inspector responsibility'!$B$13:$D$379,3,FALSE)</f>
        <v>Ian Shortley</v>
      </c>
    </row>
    <row r="1420" spans="1:9" s="47" customFormat="1" x14ac:dyDescent="0.2">
      <c r="A1420" s="48">
        <v>211002995</v>
      </c>
      <c r="B1420" s="48">
        <v>2718</v>
      </c>
      <c r="C1420" s="49" t="s">
        <v>3798</v>
      </c>
      <c r="D1420" s="49" t="s">
        <v>3799</v>
      </c>
      <c r="E1420" s="49" t="s">
        <v>45</v>
      </c>
      <c r="F1420" s="49" t="s">
        <v>3800</v>
      </c>
      <c r="G1420" s="46"/>
      <c r="H1420" s="46"/>
      <c r="I1420" s="51" t="str">
        <f>VLOOKUP($E$1:$E$99997,'[2]Inspector responsibility'!$B$13:$D$379,3,FALSE)</f>
        <v>Ian Shortley</v>
      </c>
    </row>
    <row r="1421" spans="1:9" s="47" customFormat="1" x14ac:dyDescent="0.2">
      <c r="A1421" s="48">
        <v>211002796</v>
      </c>
      <c r="B1421" s="48">
        <v>2719</v>
      </c>
      <c r="C1421" s="49" t="s">
        <v>3801</v>
      </c>
      <c r="D1421" s="49" t="s">
        <v>3802</v>
      </c>
      <c r="E1421" s="49" t="s">
        <v>34</v>
      </c>
      <c r="F1421" s="49" t="s">
        <v>3803</v>
      </c>
      <c r="G1421" s="46"/>
      <c r="H1421" s="46"/>
      <c r="I1421" s="51" t="str">
        <f>VLOOKUP($E$1:$E$99997,'[2]Inspector responsibility'!$B$13:$D$379,3,FALSE)</f>
        <v>Yves Vuylsteke</v>
      </c>
    </row>
    <row r="1422" spans="1:9" s="47" customFormat="1" x14ac:dyDescent="0.2">
      <c r="A1422" s="48">
        <v>211004051</v>
      </c>
      <c r="B1422" s="48">
        <v>2721</v>
      </c>
      <c r="C1422" s="49" t="s">
        <v>3804</v>
      </c>
      <c r="D1422" s="49" t="s">
        <v>3805</v>
      </c>
      <c r="E1422" s="49" t="s">
        <v>28</v>
      </c>
      <c r="F1422" s="49" t="s">
        <v>3806</v>
      </c>
      <c r="G1422" s="46"/>
      <c r="H1422" s="46"/>
      <c r="I1422" s="51" t="str">
        <f>VLOOKUP($E$1:$E$99997,'[2]Inspector responsibility'!$B$13:$D$379,3,FALSE)</f>
        <v>Fredrik Blomgren</v>
      </c>
    </row>
    <row r="1423" spans="1:9" s="47" customFormat="1" x14ac:dyDescent="0.2">
      <c r="A1423" s="48">
        <v>211004783</v>
      </c>
      <c r="B1423" s="48">
        <v>2722</v>
      </c>
      <c r="C1423" s="49" t="s">
        <v>3807</v>
      </c>
      <c r="D1423" s="49" t="s">
        <v>3808</v>
      </c>
      <c r="E1423" s="49" t="s">
        <v>380</v>
      </c>
      <c r="F1423" s="49" t="s">
        <v>3809</v>
      </c>
      <c r="G1423" s="46"/>
      <c r="H1423" s="46"/>
      <c r="I1423" s="51" t="str">
        <f>VLOOKUP($E$1:$E$99997,'[2]Inspector responsibility'!$B$13:$D$379,3,FALSE)</f>
        <v>Yves Vuylsteke</v>
      </c>
    </row>
    <row r="1424" spans="1:9" s="47" customFormat="1" x14ac:dyDescent="0.2">
      <c r="A1424" s="48">
        <v>211903901</v>
      </c>
      <c r="B1424" s="48">
        <v>2723</v>
      </c>
      <c r="C1424" s="49" t="s">
        <v>3810</v>
      </c>
      <c r="D1424" s="49" t="s">
        <v>3811</v>
      </c>
      <c r="E1424" s="49" t="s">
        <v>24</v>
      </c>
      <c r="F1424" s="49" t="s">
        <v>3443</v>
      </c>
      <c r="G1424" s="46"/>
      <c r="H1424" s="46"/>
      <c r="I1424" s="51" t="str">
        <f>VLOOKUP($E$1:$E$99997,'[2]Inspector responsibility'!$B$13:$D$379,3,FALSE)</f>
        <v>Yves Vuylsteke</v>
      </c>
    </row>
    <row r="1425" spans="1:9" s="47" customFormat="1" x14ac:dyDescent="0.2">
      <c r="A1425" s="48">
        <v>211005949</v>
      </c>
      <c r="B1425" s="48">
        <v>2724</v>
      </c>
      <c r="C1425" s="49" t="s">
        <v>3812</v>
      </c>
      <c r="D1425" s="49" t="s">
        <v>3813</v>
      </c>
      <c r="E1425" s="49" t="s">
        <v>67</v>
      </c>
      <c r="F1425" s="49" t="s">
        <v>71</v>
      </c>
      <c r="G1425" s="46"/>
      <c r="H1425" s="46"/>
      <c r="I1425" s="51" t="str">
        <f>VLOOKUP($E$1:$E$99997,'[2]Inspector responsibility'!$B$13:$D$379,3,FALSE)</f>
        <v>Heth Viers</v>
      </c>
    </row>
    <row r="1426" spans="1:9" s="47" customFormat="1" x14ac:dyDescent="0.2">
      <c r="A1426" s="48">
        <v>211904831</v>
      </c>
      <c r="B1426" s="48">
        <v>2726</v>
      </c>
      <c r="C1426" s="49" t="s">
        <v>3814</v>
      </c>
      <c r="D1426" s="49" t="s">
        <v>1303</v>
      </c>
      <c r="E1426" s="49" t="s">
        <v>28</v>
      </c>
      <c r="F1426" s="49" t="s">
        <v>3815</v>
      </c>
      <c r="G1426" s="46"/>
      <c r="H1426" s="46"/>
      <c r="I1426" s="51" t="str">
        <f>VLOOKUP($E$1:$E$99997,'[2]Inspector responsibility'!$B$13:$D$379,3,FALSE)</f>
        <v>Fredrik Blomgren</v>
      </c>
    </row>
    <row r="1427" spans="1:9" s="47" customFormat="1" x14ac:dyDescent="0.2">
      <c r="A1427" s="48">
        <v>211002803</v>
      </c>
      <c r="B1427" s="48">
        <v>2728</v>
      </c>
      <c r="C1427" s="49" t="s">
        <v>3816</v>
      </c>
      <c r="D1427" s="49" t="s">
        <v>3817</v>
      </c>
      <c r="E1427" s="49" t="s">
        <v>18</v>
      </c>
      <c r="F1427" s="49" t="s">
        <v>3818</v>
      </c>
      <c r="G1427" s="46"/>
      <c r="H1427" s="46"/>
      <c r="I1427" s="51" t="str">
        <f>VLOOKUP($E$1:$E$99997,'[2]Inspector responsibility'!$B$13:$D$379,3,FALSE)</f>
        <v>Ian Shortley</v>
      </c>
    </row>
    <row r="1428" spans="1:9" s="47" customFormat="1" x14ac:dyDescent="0.2">
      <c r="A1428" s="48">
        <v>211903768</v>
      </c>
      <c r="B1428" s="48">
        <v>2730</v>
      </c>
      <c r="C1428" s="49" t="s">
        <v>3819</v>
      </c>
      <c r="D1428" s="49" t="s">
        <v>3820</v>
      </c>
      <c r="E1428" s="49" t="s">
        <v>45</v>
      </c>
      <c r="F1428" s="49" t="s">
        <v>3821</v>
      </c>
      <c r="G1428" s="46"/>
      <c r="H1428" s="46"/>
      <c r="I1428" s="51" t="str">
        <f>VLOOKUP($E$1:$E$99997,'[2]Inspector responsibility'!$B$13:$D$379,3,FALSE)</f>
        <v>Ian Shortley</v>
      </c>
    </row>
    <row r="1429" spans="1:9" s="47" customFormat="1" x14ac:dyDescent="0.2">
      <c r="A1429" s="48">
        <v>211001596</v>
      </c>
      <c r="B1429" s="48">
        <v>2731</v>
      </c>
      <c r="C1429" s="49" t="s">
        <v>3822</v>
      </c>
      <c r="D1429" s="49" t="s">
        <v>3823</v>
      </c>
      <c r="E1429" s="49" t="s">
        <v>28</v>
      </c>
      <c r="F1429" s="49" t="s">
        <v>3824</v>
      </c>
      <c r="G1429" s="46"/>
      <c r="H1429" s="46"/>
      <c r="I1429" s="51" t="str">
        <f>VLOOKUP($E$1:$E$99997,'[2]Inspector responsibility'!$B$13:$D$379,3,FALSE)</f>
        <v>Fredrik Blomgren</v>
      </c>
    </row>
    <row r="1430" spans="1:9" s="47" customFormat="1" x14ac:dyDescent="0.2">
      <c r="A1430" s="48">
        <v>211001597</v>
      </c>
      <c r="B1430" s="48">
        <v>2732</v>
      </c>
      <c r="C1430" s="49" t="s">
        <v>3825</v>
      </c>
      <c r="D1430" s="49" t="s">
        <v>91</v>
      </c>
      <c r="E1430" s="49" t="s">
        <v>28</v>
      </c>
      <c r="F1430" s="49" t="s">
        <v>3826</v>
      </c>
      <c r="G1430" s="46"/>
      <c r="H1430" s="46"/>
      <c r="I1430" s="51" t="str">
        <f>VLOOKUP($E$1:$E$99997,'[2]Inspector responsibility'!$B$13:$D$379,3,FALSE)</f>
        <v>Fredrik Blomgren</v>
      </c>
    </row>
    <row r="1431" spans="1:9" s="47" customFormat="1" x14ac:dyDescent="0.2">
      <c r="A1431" s="48">
        <v>211001598</v>
      </c>
      <c r="B1431" s="48">
        <v>2733</v>
      </c>
      <c r="C1431" s="49" t="s">
        <v>3827</v>
      </c>
      <c r="D1431" s="49" t="s">
        <v>950</v>
      </c>
      <c r="E1431" s="49" t="s">
        <v>28</v>
      </c>
      <c r="F1431" s="49" t="s">
        <v>3828</v>
      </c>
      <c r="G1431" s="46"/>
      <c r="H1431" s="46"/>
      <c r="I1431" s="51" t="str">
        <f>VLOOKUP($E$1:$E$99997,'[2]Inspector responsibility'!$B$13:$D$379,3,FALSE)</f>
        <v>Fredrik Blomgren</v>
      </c>
    </row>
    <row r="1432" spans="1:9" s="47" customFormat="1" x14ac:dyDescent="0.2">
      <c r="A1432" s="48">
        <v>211002812</v>
      </c>
      <c r="B1432" s="48">
        <v>2734</v>
      </c>
      <c r="C1432" s="49" t="s">
        <v>3829</v>
      </c>
      <c r="D1432" s="49" t="s">
        <v>3830</v>
      </c>
      <c r="E1432" s="49" t="s">
        <v>377</v>
      </c>
      <c r="F1432" s="49" t="s">
        <v>3831</v>
      </c>
      <c r="G1432" s="46"/>
      <c r="H1432" s="46"/>
      <c r="I1432" s="51" t="str">
        <f>VLOOKUP($E$1:$E$99997,'[2]Inspector responsibility'!$B$13:$D$379,3,FALSE)</f>
        <v>Yves Vuylsteke</v>
      </c>
    </row>
    <row r="1433" spans="1:9" s="47" customFormat="1" x14ac:dyDescent="0.2">
      <c r="A1433" s="48">
        <v>211005052</v>
      </c>
      <c r="B1433" s="48">
        <v>2735</v>
      </c>
      <c r="C1433" s="49" t="s">
        <v>3832</v>
      </c>
      <c r="D1433" s="49" t="s">
        <v>3833</v>
      </c>
      <c r="E1433" s="49" t="s">
        <v>1459</v>
      </c>
      <c r="F1433" s="49" t="s">
        <v>3834</v>
      </c>
      <c r="G1433" s="46"/>
      <c r="H1433" s="46"/>
      <c r="I1433" s="51" t="str">
        <f>VLOOKUP($E$1:$E$99997,'[2]Inspector responsibility'!$B$13:$D$379,3,FALSE)</f>
        <v>Fredrik Blomgren</v>
      </c>
    </row>
    <row r="1434" spans="1:9" s="47" customFormat="1" x14ac:dyDescent="0.2">
      <c r="A1434" s="48">
        <v>211003823</v>
      </c>
      <c r="B1434" s="48">
        <v>2737</v>
      </c>
      <c r="C1434" s="49" t="s">
        <v>3835</v>
      </c>
      <c r="D1434" s="49" t="s">
        <v>1989</v>
      </c>
      <c r="E1434" s="49" t="s">
        <v>28</v>
      </c>
      <c r="F1434" s="49" t="s">
        <v>3836</v>
      </c>
      <c r="G1434" s="46"/>
      <c r="H1434" s="46"/>
      <c r="I1434" s="51" t="str">
        <f>VLOOKUP($E$1:$E$99997,'[2]Inspector responsibility'!$B$13:$D$379,3,FALSE)</f>
        <v>Fredrik Blomgren</v>
      </c>
    </row>
    <row r="1435" spans="1:9" s="47" customFormat="1" x14ac:dyDescent="0.2">
      <c r="A1435" s="48">
        <v>211004619</v>
      </c>
      <c r="B1435" s="48">
        <v>2738</v>
      </c>
      <c r="C1435" s="49" t="s">
        <v>3837</v>
      </c>
      <c r="D1435" s="49" t="s">
        <v>3838</v>
      </c>
      <c r="E1435" s="49" t="s">
        <v>721</v>
      </c>
      <c r="F1435" s="49" t="s">
        <v>3839</v>
      </c>
      <c r="G1435" s="46"/>
      <c r="H1435" s="46"/>
      <c r="I1435" s="51" t="str">
        <f>VLOOKUP($E$1:$E$99997,'[2]Inspector responsibility'!$B$13:$D$379,3,FALSE)</f>
        <v>Heth Viers</v>
      </c>
    </row>
    <row r="1436" spans="1:9" s="47" customFormat="1" x14ac:dyDescent="0.2">
      <c r="A1436" s="48">
        <v>211904070</v>
      </c>
      <c r="B1436" s="48">
        <v>2739</v>
      </c>
      <c r="C1436" s="49" t="s">
        <v>3840</v>
      </c>
      <c r="D1436" s="49" t="s">
        <v>3841</v>
      </c>
      <c r="E1436" s="49" t="s">
        <v>34</v>
      </c>
      <c r="F1436" s="49" t="s">
        <v>3842</v>
      </c>
      <c r="G1436" s="46"/>
      <c r="H1436" s="46"/>
      <c r="I1436" s="51" t="str">
        <f>VLOOKUP($E$1:$E$99997,'[2]Inspector responsibility'!$B$13:$D$379,3,FALSE)</f>
        <v>Yves Vuylsteke</v>
      </c>
    </row>
    <row r="1437" spans="1:9" s="47" customFormat="1" x14ac:dyDescent="0.2">
      <c r="A1437" s="48">
        <v>211900327</v>
      </c>
      <c r="B1437" s="48">
        <v>2741</v>
      </c>
      <c r="C1437" s="49" t="s">
        <v>3843</v>
      </c>
      <c r="D1437" s="49" t="s">
        <v>3844</v>
      </c>
      <c r="E1437" s="49" t="s">
        <v>878</v>
      </c>
      <c r="F1437" s="49" t="s">
        <v>3845</v>
      </c>
      <c r="G1437" s="46"/>
      <c r="H1437" s="46"/>
      <c r="I1437" s="51" t="str">
        <f>VLOOKUP($E$1:$E$99997,'[2]Inspector responsibility'!$B$13:$D$379,3,FALSE)</f>
        <v>Ian Shortley</v>
      </c>
    </row>
    <row r="1438" spans="1:9" s="47" customFormat="1" x14ac:dyDescent="0.2">
      <c r="A1438" s="48">
        <v>211002264</v>
      </c>
      <c r="B1438" s="48">
        <v>2742</v>
      </c>
      <c r="C1438" s="49" t="s">
        <v>3846</v>
      </c>
      <c r="D1438" s="49" t="s">
        <v>3847</v>
      </c>
      <c r="E1438" s="49" t="s">
        <v>28</v>
      </c>
      <c r="F1438" s="49" t="s">
        <v>3848</v>
      </c>
      <c r="G1438" s="46"/>
      <c r="H1438" s="46"/>
      <c r="I1438" s="51" t="str">
        <f>VLOOKUP($E$1:$E$99997,'[2]Inspector responsibility'!$B$13:$D$379,3,FALSE)</f>
        <v>Fredrik Blomgren</v>
      </c>
    </row>
    <row r="1439" spans="1:9" s="47" customFormat="1" x14ac:dyDescent="0.2">
      <c r="A1439" s="48">
        <v>211002818</v>
      </c>
      <c r="B1439" s="48">
        <v>2743</v>
      </c>
      <c r="C1439" s="49" t="s">
        <v>3849</v>
      </c>
      <c r="D1439" s="49" t="s">
        <v>3850</v>
      </c>
      <c r="E1439" s="49" t="s">
        <v>818</v>
      </c>
      <c r="F1439" s="49" t="s">
        <v>3851</v>
      </c>
      <c r="G1439" s="46"/>
      <c r="H1439" s="46"/>
      <c r="I1439" s="51" t="str">
        <f>VLOOKUP($E$1:$E$99997,'[2]Inspector responsibility'!$B$13:$D$379,3,FALSE)</f>
        <v>Ian Shortley</v>
      </c>
    </row>
    <row r="1440" spans="1:9" s="47" customFormat="1" x14ac:dyDescent="0.2">
      <c r="A1440" s="48">
        <v>211900606</v>
      </c>
      <c r="B1440" s="48">
        <v>2744</v>
      </c>
      <c r="C1440" s="49" t="s">
        <v>3852</v>
      </c>
      <c r="D1440" s="49" t="s">
        <v>2192</v>
      </c>
      <c r="E1440" s="49" t="s">
        <v>818</v>
      </c>
      <c r="F1440" s="49" t="s">
        <v>3853</v>
      </c>
      <c r="G1440" s="46"/>
      <c r="H1440" s="46"/>
      <c r="I1440" s="51" t="str">
        <f>VLOOKUP($E$1:$E$99997,'[2]Inspector responsibility'!$B$13:$D$379,3,FALSE)</f>
        <v>Ian Shortley</v>
      </c>
    </row>
    <row r="1441" spans="1:9" s="47" customFormat="1" x14ac:dyDescent="0.2">
      <c r="A1441" s="48">
        <v>211005950</v>
      </c>
      <c r="B1441" s="48">
        <v>2745</v>
      </c>
      <c r="C1441" s="49" t="s">
        <v>3854</v>
      </c>
      <c r="D1441" s="49" t="s">
        <v>3855</v>
      </c>
      <c r="E1441" s="49" t="s">
        <v>67</v>
      </c>
      <c r="F1441" s="49" t="s">
        <v>3856</v>
      </c>
      <c r="G1441" s="46"/>
      <c r="H1441" s="46"/>
      <c r="I1441" s="51" t="str">
        <f>VLOOKUP($E$1:$E$99997,'[2]Inspector responsibility'!$B$13:$D$379,3,FALSE)</f>
        <v>Heth Viers</v>
      </c>
    </row>
    <row r="1442" spans="1:9" s="47" customFormat="1" x14ac:dyDescent="0.2">
      <c r="A1442" s="48">
        <v>211002821</v>
      </c>
      <c r="B1442" s="48">
        <v>2746</v>
      </c>
      <c r="C1442" s="49" t="s">
        <v>3857</v>
      </c>
      <c r="D1442" s="49" t="s">
        <v>3858</v>
      </c>
      <c r="E1442" s="49" t="s">
        <v>52</v>
      </c>
      <c r="F1442" s="49" t="s">
        <v>3859</v>
      </c>
      <c r="G1442" s="46"/>
      <c r="H1442" s="46"/>
      <c r="I1442" s="51" t="str">
        <f>VLOOKUP($E$1:$E$99997,'[2]Inspector responsibility'!$B$13:$D$379,3,FALSE)</f>
        <v>Yves Vuylsteke</v>
      </c>
    </row>
    <row r="1443" spans="1:9" s="47" customFormat="1" x14ac:dyDescent="0.2">
      <c r="A1443" s="48">
        <v>211002822</v>
      </c>
      <c r="B1443" s="48">
        <v>2747</v>
      </c>
      <c r="C1443" s="49" t="s">
        <v>3860</v>
      </c>
      <c r="D1443" s="49" t="s">
        <v>3861</v>
      </c>
      <c r="E1443" s="49" t="s">
        <v>989</v>
      </c>
      <c r="F1443" s="49" t="s">
        <v>3862</v>
      </c>
      <c r="G1443" s="46"/>
      <c r="H1443" s="46"/>
      <c r="I1443" s="51" t="str">
        <f>VLOOKUP($E$1:$E$99997,'[2]Inspector responsibility'!$B$13:$D$379,3,FALSE)</f>
        <v>Yves Vuylsteke</v>
      </c>
    </row>
    <row r="1444" spans="1:9" s="47" customFormat="1" x14ac:dyDescent="0.2">
      <c r="A1444" s="48">
        <v>211002824</v>
      </c>
      <c r="B1444" s="48">
        <v>2748</v>
      </c>
      <c r="C1444" s="49" t="s">
        <v>3863</v>
      </c>
      <c r="D1444" s="49" t="s">
        <v>3864</v>
      </c>
      <c r="E1444" s="49" t="s">
        <v>45</v>
      </c>
      <c r="F1444" s="49" t="s">
        <v>3865</v>
      </c>
      <c r="G1444" s="46"/>
      <c r="H1444" s="46"/>
      <c r="I1444" s="51" t="str">
        <f>VLOOKUP($E$1:$E$99997,'[2]Inspector responsibility'!$B$13:$D$379,3,FALSE)</f>
        <v>Ian Shortley</v>
      </c>
    </row>
    <row r="1445" spans="1:9" s="47" customFormat="1" x14ac:dyDescent="0.2">
      <c r="A1445" s="48">
        <v>211002825</v>
      </c>
      <c r="B1445" s="48">
        <v>2749</v>
      </c>
      <c r="C1445" s="49" t="s">
        <v>3866</v>
      </c>
      <c r="D1445" s="49" t="s">
        <v>3867</v>
      </c>
      <c r="E1445" s="49" t="s">
        <v>28</v>
      </c>
      <c r="F1445" s="49" t="s">
        <v>3868</v>
      </c>
      <c r="G1445" s="46"/>
      <c r="H1445" s="46"/>
      <c r="I1445" s="51" t="str">
        <f>VLOOKUP($E$1:$E$99997,'[2]Inspector responsibility'!$B$13:$D$379,3,FALSE)</f>
        <v>Fredrik Blomgren</v>
      </c>
    </row>
    <row r="1446" spans="1:9" s="47" customFormat="1" x14ac:dyDescent="0.2">
      <c r="A1446" s="48">
        <v>211002740</v>
      </c>
      <c r="B1446" s="48">
        <v>2750</v>
      </c>
      <c r="C1446" s="49" t="s">
        <v>3869</v>
      </c>
      <c r="D1446" s="49" t="s">
        <v>3870</v>
      </c>
      <c r="E1446" s="49" t="s">
        <v>989</v>
      </c>
      <c r="F1446" s="49" t="s">
        <v>3871</v>
      </c>
      <c r="G1446" s="46"/>
      <c r="H1446" s="46"/>
      <c r="I1446" s="51" t="str">
        <f>VLOOKUP($E$1:$E$99997,'[2]Inspector responsibility'!$B$13:$D$379,3,FALSE)</f>
        <v>Yves Vuylsteke</v>
      </c>
    </row>
    <row r="1447" spans="1:9" s="47" customFormat="1" x14ac:dyDescent="0.2">
      <c r="A1447" s="48">
        <v>211002826</v>
      </c>
      <c r="B1447" s="48">
        <v>2751</v>
      </c>
      <c r="C1447" s="49" t="s">
        <v>3872</v>
      </c>
      <c r="D1447" s="49" t="s">
        <v>3873</v>
      </c>
      <c r="E1447" s="49" t="s">
        <v>386</v>
      </c>
      <c r="F1447" s="49" t="s">
        <v>3874</v>
      </c>
      <c r="G1447" s="46"/>
      <c r="H1447" s="46"/>
      <c r="I1447" s="51" t="str">
        <f>VLOOKUP($E$1:$E$99997,'[2]Inspector responsibility'!$B$13:$D$379,3,FALSE)</f>
        <v>Ian Shortley</v>
      </c>
    </row>
    <row r="1448" spans="1:9" s="47" customFormat="1" x14ac:dyDescent="0.2">
      <c r="A1448" s="48">
        <v>211003021</v>
      </c>
      <c r="B1448" s="48">
        <v>2752</v>
      </c>
      <c r="C1448" s="49" t="s">
        <v>3875</v>
      </c>
      <c r="D1448" s="49" t="s">
        <v>3876</v>
      </c>
      <c r="E1448" s="49" t="s">
        <v>28</v>
      </c>
      <c r="F1448" s="49" t="s">
        <v>3877</v>
      </c>
      <c r="G1448" s="46"/>
      <c r="H1448" s="46"/>
      <c r="I1448" s="51" t="str">
        <f>VLOOKUP($E$1:$E$99997,'[2]Inspector responsibility'!$B$13:$D$379,3,FALSE)</f>
        <v>Fredrik Blomgren</v>
      </c>
    </row>
    <row r="1449" spans="1:9" s="47" customFormat="1" x14ac:dyDescent="0.2">
      <c r="A1449" s="48">
        <v>211005187</v>
      </c>
      <c r="B1449" s="48">
        <v>2754</v>
      </c>
      <c r="C1449" s="49" t="s">
        <v>354</v>
      </c>
      <c r="D1449" s="49" t="s">
        <v>3878</v>
      </c>
      <c r="E1449" s="49" t="s">
        <v>818</v>
      </c>
      <c r="F1449" s="49" t="s">
        <v>3879</v>
      </c>
      <c r="G1449" s="46"/>
      <c r="H1449" s="46"/>
      <c r="I1449" s="51" t="str">
        <f>VLOOKUP($E$1:$E$99997,'[2]Inspector responsibility'!$B$13:$D$379,3,FALSE)</f>
        <v>Ian Shortley</v>
      </c>
    </row>
    <row r="1450" spans="1:9" s="47" customFormat="1" x14ac:dyDescent="0.2">
      <c r="A1450" s="48">
        <v>211005951</v>
      </c>
      <c r="B1450" s="48">
        <v>2755</v>
      </c>
      <c r="C1450" s="49" t="s">
        <v>3880</v>
      </c>
      <c r="D1450" s="49" t="s">
        <v>3881</v>
      </c>
      <c r="E1450" s="49" t="s">
        <v>67</v>
      </c>
      <c r="F1450" s="49" t="s">
        <v>3882</v>
      </c>
      <c r="G1450" s="46"/>
      <c r="H1450" s="46"/>
      <c r="I1450" s="51" t="str">
        <f>VLOOKUP($E$1:$E$99997,'[2]Inspector responsibility'!$B$13:$D$379,3,FALSE)</f>
        <v>Heth Viers</v>
      </c>
    </row>
    <row r="1451" spans="1:9" s="47" customFormat="1" x14ac:dyDescent="0.2">
      <c r="A1451" s="48">
        <v>211005345</v>
      </c>
      <c r="B1451" s="48">
        <v>2756</v>
      </c>
      <c r="C1451" s="49" t="s">
        <v>3883</v>
      </c>
      <c r="D1451" s="49" t="s">
        <v>3884</v>
      </c>
      <c r="E1451" s="49" t="s">
        <v>979</v>
      </c>
      <c r="F1451" s="49" t="s">
        <v>3885</v>
      </c>
      <c r="G1451" s="46"/>
      <c r="H1451" s="46"/>
      <c r="I1451" s="51" t="str">
        <f>VLOOKUP($E$1:$E$99997,'[2]Inspector responsibility'!$B$13:$D$379,3,FALSE)</f>
        <v>Heth Viers</v>
      </c>
    </row>
    <row r="1452" spans="1:9" s="47" customFormat="1" x14ac:dyDescent="0.2">
      <c r="A1452" s="48">
        <v>211002999</v>
      </c>
      <c r="B1452" s="48">
        <v>2758</v>
      </c>
      <c r="C1452" s="49" t="s">
        <v>3886</v>
      </c>
      <c r="D1452" s="49" t="s">
        <v>3887</v>
      </c>
      <c r="E1452" s="49" t="s">
        <v>2901</v>
      </c>
      <c r="F1452" s="49" t="s">
        <v>3888</v>
      </c>
      <c r="G1452" s="46"/>
      <c r="H1452" s="46"/>
      <c r="I1452" s="51" t="str">
        <f>VLOOKUP($E$1:$E$99997,'[2]Inspector responsibility'!$B$13:$D$379,3,FALSE)</f>
        <v>Yves Vuylsteke</v>
      </c>
    </row>
    <row r="1453" spans="1:9" s="47" customFormat="1" x14ac:dyDescent="0.2">
      <c r="A1453" s="48">
        <v>211004791</v>
      </c>
      <c r="B1453" s="48">
        <v>2759</v>
      </c>
      <c r="C1453" s="49" t="s">
        <v>3889</v>
      </c>
      <c r="D1453" s="49" t="s">
        <v>3890</v>
      </c>
      <c r="E1453" s="49" t="s">
        <v>2954</v>
      </c>
      <c r="F1453" s="49" t="s">
        <v>3891</v>
      </c>
      <c r="G1453" s="46"/>
      <c r="H1453" s="46"/>
      <c r="I1453" s="51" t="str">
        <f>VLOOKUP($E$1:$E$99997,'[2]Inspector responsibility'!$B$13:$D$379,3,FALSE)</f>
        <v>Echo Qu</v>
      </c>
    </row>
    <row r="1454" spans="1:9" s="47" customFormat="1" x14ac:dyDescent="0.2">
      <c r="A1454" s="48">
        <v>211905388</v>
      </c>
      <c r="B1454" s="48">
        <v>2760</v>
      </c>
      <c r="C1454" s="49" t="s">
        <v>3892</v>
      </c>
      <c r="D1454" s="49" t="s">
        <v>3893</v>
      </c>
      <c r="E1454" s="49" t="s">
        <v>67</v>
      </c>
      <c r="F1454" s="49" t="s">
        <v>3894</v>
      </c>
      <c r="G1454" s="46"/>
      <c r="H1454" s="46"/>
      <c r="I1454" s="51" t="str">
        <f>VLOOKUP($E$1:$E$99997,'[2]Inspector responsibility'!$B$13:$D$379,3,FALSE)</f>
        <v>Heth Viers</v>
      </c>
    </row>
    <row r="1455" spans="1:9" s="47" customFormat="1" x14ac:dyDescent="0.2">
      <c r="A1455" s="48">
        <v>211005953</v>
      </c>
      <c r="B1455" s="48">
        <v>2762</v>
      </c>
      <c r="C1455" s="49" t="s">
        <v>3895</v>
      </c>
      <c r="D1455" s="49" t="s">
        <v>3896</v>
      </c>
      <c r="E1455" s="49" t="s">
        <v>67</v>
      </c>
      <c r="F1455" s="49" t="s">
        <v>3897</v>
      </c>
      <c r="G1455" s="46"/>
      <c r="H1455" s="46"/>
      <c r="I1455" s="51" t="str">
        <f>VLOOKUP($E$1:$E$99997,'[2]Inspector responsibility'!$B$13:$D$379,3,FALSE)</f>
        <v>Heth Viers</v>
      </c>
    </row>
    <row r="1456" spans="1:9" s="47" customFormat="1" x14ac:dyDescent="0.2">
      <c r="A1456" s="48">
        <v>211002839</v>
      </c>
      <c r="B1456" s="48">
        <v>2763</v>
      </c>
      <c r="C1456" s="49" t="s">
        <v>3898</v>
      </c>
      <c r="D1456" s="49" t="s">
        <v>3899</v>
      </c>
      <c r="E1456" s="49" t="s">
        <v>2954</v>
      </c>
      <c r="F1456" s="49" t="s">
        <v>3900</v>
      </c>
      <c r="G1456" s="46"/>
      <c r="H1456" s="46"/>
      <c r="I1456" s="51" t="str">
        <f>VLOOKUP($E$1:$E$99997,'[2]Inspector responsibility'!$B$13:$D$379,3,FALSE)</f>
        <v>Echo Qu</v>
      </c>
    </row>
    <row r="1457" spans="1:9" s="47" customFormat="1" x14ac:dyDescent="0.2">
      <c r="A1457" s="48">
        <v>211001607</v>
      </c>
      <c r="B1457" s="48">
        <v>2764</v>
      </c>
      <c r="C1457" s="49" t="s">
        <v>3901</v>
      </c>
      <c r="D1457" s="49" t="s">
        <v>3805</v>
      </c>
      <c r="E1457" s="49" t="s">
        <v>28</v>
      </c>
      <c r="F1457" s="49" t="s">
        <v>3902</v>
      </c>
      <c r="G1457" s="46"/>
      <c r="H1457" s="46"/>
      <c r="I1457" s="51" t="str">
        <f>VLOOKUP($E$1:$E$99997,'[2]Inspector responsibility'!$B$13:$D$379,3,FALSE)</f>
        <v>Fredrik Blomgren</v>
      </c>
    </row>
    <row r="1458" spans="1:9" s="47" customFormat="1" x14ac:dyDescent="0.2">
      <c r="A1458" s="48">
        <v>211001608</v>
      </c>
      <c r="B1458" s="48">
        <v>2765</v>
      </c>
      <c r="C1458" s="49" t="s">
        <v>3903</v>
      </c>
      <c r="D1458" s="49" t="s">
        <v>73</v>
      </c>
      <c r="E1458" s="49" t="s">
        <v>28</v>
      </c>
      <c r="F1458" s="49" t="s">
        <v>3904</v>
      </c>
      <c r="G1458" s="46"/>
      <c r="H1458" s="46"/>
      <c r="I1458" s="51" t="str">
        <f>VLOOKUP($E$1:$E$99997,'[2]Inspector responsibility'!$B$13:$D$379,3,FALSE)</f>
        <v>Fredrik Blomgren</v>
      </c>
    </row>
    <row r="1459" spans="1:9" s="47" customFormat="1" x14ac:dyDescent="0.2">
      <c r="A1459" s="48">
        <v>211002841</v>
      </c>
      <c r="B1459" s="48">
        <v>2766</v>
      </c>
      <c r="C1459" s="49" t="s">
        <v>3905</v>
      </c>
      <c r="D1459" s="49" t="s">
        <v>3906</v>
      </c>
      <c r="E1459" s="49" t="s">
        <v>18</v>
      </c>
      <c r="F1459" s="49" t="s">
        <v>3907</v>
      </c>
      <c r="G1459" s="46"/>
      <c r="H1459" s="46"/>
      <c r="I1459" s="51" t="str">
        <f>VLOOKUP($E$1:$E$99997,'[2]Inspector responsibility'!$B$13:$D$379,3,FALSE)</f>
        <v>Ian Shortley</v>
      </c>
    </row>
    <row r="1460" spans="1:9" s="47" customFormat="1" x14ac:dyDescent="0.2">
      <c r="A1460" s="48">
        <v>211002842</v>
      </c>
      <c r="B1460" s="48">
        <v>2767</v>
      </c>
      <c r="C1460" s="49" t="s">
        <v>3908</v>
      </c>
      <c r="D1460" s="49" t="s">
        <v>3909</v>
      </c>
      <c r="E1460" s="49" t="s">
        <v>18</v>
      </c>
      <c r="F1460" s="49" t="s">
        <v>3910</v>
      </c>
      <c r="G1460" s="46"/>
      <c r="H1460" s="46"/>
      <c r="I1460" s="51" t="str">
        <f>VLOOKUP($E$1:$E$99997,'[2]Inspector responsibility'!$B$13:$D$379,3,FALSE)</f>
        <v>Ian Shortley</v>
      </c>
    </row>
    <row r="1461" spans="1:9" s="47" customFormat="1" x14ac:dyDescent="0.2">
      <c r="A1461" s="48">
        <v>211002843</v>
      </c>
      <c r="B1461" s="48">
        <v>2768</v>
      </c>
      <c r="C1461" s="49" t="s">
        <v>3911</v>
      </c>
      <c r="D1461" s="49" t="s">
        <v>3912</v>
      </c>
      <c r="E1461" s="49" t="s">
        <v>2954</v>
      </c>
      <c r="F1461" s="49" t="s">
        <v>3913</v>
      </c>
      <c r="G1461" s="46"/>
      <c r="H1461" s="46"/>
      <c r="I1461" s="51" t="str">
        <f>VLOOKUP($E$1:$E$99997,'[2]Inspector responsibility'!$B$13:$D$379,3,FALSE)</f>
        <v>Echo Qu</v>
      </c>
    </row>
    <row r="1462" spans="1:9" s="47" customFormat="1" x14ac:dyDescent="0.2">
      <c r="A1462" s="48">
        <v>211005346</v>
      </c>
      <c r="B1462" s="48">
        <v>2769</v>
      </c>
      <c r="C1462" s="49" t="s">
        <v>3914</v>
      </c>
      <c r="D1462" s="49" t="s">
        <v>3915</v>
      </c>
      <c r="E1462" s="49" t="s">
        <v>979</v>
      </c>
      <c r="F1462" s="49" t="s">
        <v>3916</v>
      </c>
      <c r="G1462" s="46"/>
      <c r="H1462" s="46"/>
      <c r="I1462" s="51" t="str">
        <f>VLOOKUP($E$1:$E$99997,'[2]Inspector responsibility'!$B$13:$D$379,3,FALSE)</f>
        <v>Heth Viers</v>
      </c>
    </row>
    <row r="1463" spans="1:9" s="47" customFormat="1" x14ac:dyDescent="0.2">
      <c r="A1463" s="48">
        <v>211003496</v>
      </c>
      <c r="B1463" s="48">
        <v>2771</v>
      </c>
      <c r="C1463" s="49" t="s">
        <v>3917</v>
      </c>
      <c r="D1463" s="49" t="s">
        <v>369</v>
      </c>
      <c r="E1463" s="49" t="s">
        <v>28</v>
      </c>
      <c r="F1463" s="49" t="s">
        <v>3918</v>
      </c>
      <c r="G1463" s="46"/>
      <c r="H1463" s="46"/>
      <c r="I1463" s="51" t="str">
        <f>VLOOKUP($E$1:$E$99997,'[2]Inspector responsibility'!$B$13:$D$379,3,FALSE)</f>
        <v>Fredrik Blomgren</v>
      </c>
    </row>
    <row r="1464" spans="1:9" s="47" customFormat="1" x14ac:dyDescent="0.2">
      <c r="A1464" s="48">
        <v>211002845</v>
      </c>
      <c r="B1464" s="48">
        <v>2772</v>
      </c>
      <c r="C1464" s="49" t="s">
        <v>3919</v>
      </c>
      <c r="D1464" s="49" t="s">
        <v>3920</v>
      </c>
      <c r="E1464" s="49" t="s">
        <v>45</v>
      </c>
      <c r="F1464" s="49" t="s">
        <v>3921</v>
      </c>
      <c r="G1464" s="46"/>
      <c r="H1464" s="46"/>
      <c r="I1464" s="51" t="str">
        <f>VLOOKUP($E$1:$E$99997,'[2]Inspector responsibility'!$B$13:$D$379,3,FALSE)</f>
        <v>Ian Shortley</v>
      </c>
    </row>
    <row r="1465" spans="1:9" s="47" customFormat="1" x14ac:dyDescent="0.2">
      <c r="A1465" s="48">
        <v>211005954</v>
      </c>
      <c r="B1465" s="48">
        <v>2773</v>
      </c>
      <c r="C1465" s="49" t="s">
        <v>3922</v>
      </c>
      <c r="D1465" s="49" t="s">
        <v>1609</v>
      </c>
      <c r="E1465" s="49" t="s">
        <v>67</v>
      </c>
      <c r="F1465" s="49" t="s">
        <v>3923</v>
      </c>
      <c r="G1465" s="46"/>
      <c r="H1465" s="46"/>
      <c r="I1465" s="51" t="str">
        <f>VLOOKUP($E$1:$E$99997,'[2]Inspector responsibility'!$B$13:$D$379,3,FALSE)</f>
        <v>Heth Viers</v>
      </c>
    </row>
    <row r="1466" spans="1:9" s="47" customFormat="1" x14ac:dyDescent="0.2">
      <c r="A1466" s="48">
        <v>211005955</v>
      </c>
      <c r="B1466" s="48">
        <v>2775</v>
      </c>
      <c r="C1466" s="49" t="s">
        <v>3924</v>
      </c>
      <c r="D1466" s="49" t="s">
        <v>3925</v>
      </c>
      <c r="E1466" s="49" t="s">
        <v>67</v>
      </c>
      <c r="F1466" s="49" t="s">
        <v>3926</v>
      </c>
      <c r="G1466" s="46"/>
      <c r="H1466" s="46"/>
      <c r="I1466" s="51" t="str">
        <f>VLOOKUP($E$1:$E$99997,'[2]Inspector responsibility'!$B$13:$D$379,3,FALSE)</f>
        <v>Heth Viers</v>
      </c>
    </row>
    <row r="1467" spans="1:9" s="47" customFormat="1" x14ac:dyDescent="0.2">
      <c r="A1467" s="48">
        <v>211002852</v>
      </c>
      <c r="B1467" s="48">
        <v>2778</v>
      </c>
      <c r="C1467" s="49" t="s">
        <v>3927</v>
      </c>
      <c r="D1467" s="49" t="s">
        <v>3928</v>
      </c>
      <c r="E1467" s="49" t="s">
        <v>28</v>
      </c>
      <c r="F1467" s="49" t="s">
        <v>3929</v>
      </c>
      <c r="G1467" s="46"/>
      <c r="H1467" s="46"/>
      <c r="I1467" s="51" t="str">
        <f>VLOOKUP($E$1:$E$99997,'[2]Inspector responsibility'!$B$13:$D$379,3,FALSE)</f>
        <v>Fredrik Blomgren</v>
      </c>
    </row>
    <row r="1468" spans="1:9" s="47" customFormat="1" x14ac:dyDescent="0.2">
      <c r="A1468" s="48">
        <v>211002853</v>
      </c>
      <c r="B1468" s="48">
        <v>2779</v>
      </c>
      <c r="C1468" s="49" t="s">
        <v>3930</v>
      </c>
      <c r="D1468" s="49" t="s">
        <v>3931</v>
      </c>
      <c r="E1468" s="49" t="s">
        <v>382</v>
      </c>
      <c r="F1468" s="49" t="s">
        <v>3932</v>
      </c>
      <c r="G1468" s="46"/>
      <c r="H1468" s="46"/>
      <c r="I1468" s="51" t="str">
        <f>VLOOKUP($E$1:$E$99997,'[2]Inspector responsibility'!$B$13:$D$379,3,FALSE)</f>
        <v>Ian Shortley</v>
      </c>
    </row>
    <row r="1469" spans="1:9" s="47" customFormat="1" x14ac:dyDescent="0.2">
      <c r="A1469" s="48">
        <v>211003333</v>
      </c>
      <c r="B1469" s="48">
        <v>2780</v>
      </c>
      <c r="C1469" s="49" t="s">
        <v>3933</v>
      </c>
      <c r="D1469" s="49" t="s">
        <v>3934</v>
      </c>
      <c r="E1469" s="49" t="s">
        <v>18</v>
      </c>
      <c r="F1469" s="49" t="s">
        <v>3935</v>
      </c>
      <c r="G1469" s="46"/>
      <c r="H1469" s="46"/>
      <c r="I1469" s="51" t="str">
        <f>VLOOKUP($E$1:$E$99997,'[2]Inspector responsibility'!$B$13:$D$379,3,FALSE)</f>
        <v>Ian Shortley</v>
      </c>
    </row>
    <row r="1470" spans="1:9" s="47" customFormat="1" x14ac:dyDescent="0.2">
      <c r="A1470" s="48">
        <v>211005956</v>
      </c>
      <c r="B1470" s="48">
        <v>2781</v>
      </c>
      <c r="C1470" s="49" t="s">
        <v>3936</v>
      </c>
      <c r="D1470" s="49" t="s">
        <v>3937</v>
      </c>
      <c r="E1470" s="49" t="s">
        <v>67</v>
      </c>
      <c r="F1470" s="49" t="s">
        <v>3938</v>
      </c>
      <c r="G1470" s="46"/>
      <c r="H1470" s="46"/>
      <c r="I1470" s="51" t="str">
        <f>VLOOKUP($E$1:$E$99997,'[2]Inspector responsibility'!$B$13:$D$379,3,FALSE)</f>
        <v>Heth Viers</v>
      </c>
    </row>
    <row r="1471" spans="1:9" s="47" customFormat="1" x14ac:dyDescent="0.2">
      <c r="A1471" s="48">
        <v>211002854</v>
      </c>
      <c r="B1471" s="48">
        <v>2782</v>
      </c>
      <c r="C1471" s="49" t="s">
        <v>3939</v>
      </c>
      <c r="D1471" s="49" t="s">
        <v>3940</v>
      </c>
      <c r="E1471" s="49" t="s">
        <v>818</v>
      </c>
      <c r="F1471" s="49" t="s">
        <v>3941</v>
      </c>
      <c r="G1471" s="46"/>
      <c r="H1471" s="46"/>
      <c r="I1471" s="51" t="str">
        <f>VLOOKUP($E$1:$E$99997,'[2]Inspector responsibility'!$B$13:$D$379,3,FALSE)</f>
        <v>Ian Shortley</v>
      </c>
    </row>
    <row r="1472" spans="1:9" s="47" customFormat="1" x14ac:dyDescent="0.2">
      <c r="A1472" s="48">
        <v>211900073</v>
      </c>
      <c r="B1472" s="48">
        <v>2783</v>
      </c>
      <c r="C1472" s="49" t="s">
        <v>3942</v>
      </c>
      <c r="D1472" s="49" t="s">
        <v>3943</v>
      </c>
      <c r="E1472" s="49" t="s">
        <v>3191</v>
      </c>
      <c r="F1472" s="49" t="s">
        <v>3944</v>
      </c>
      <c r="G1472" s="46"/>
      <c r="H1472" s="46"/>
      <c r="I1472" s="51" t="str">
        <f>VLOOKUP($E$1:$E$99997,'[2]Inspector responsibility'!$B$13:$D$379,3,FALSE)</f>
        <v>Shared EMEA</v>
      </c>
    </row>
    <row r="1473" spans="1:9" s="47" customFormat="1" x14ac:dyDescent="0.2">
      <c r="A1473" s="48">
        <v>211002855</v>
      </c>
      <c r="B1473" s="48">
        <v>2784</v>
      </c>
      <c r="C1473" s="49" t="s">
        <v>3945</v>
      </c>
      <c r="D1473" s="49" t="s">
        <v>3946</v>
      </c>
      <c r="E1473" s="49" t="s">
        <v>818</v>
      </c>
      <c r="F1473" s="49" t="s">
        <v>3947</v>
      </c>
      <c r="G1473" s="46"/>
      <c r="H1473" s="46"/>
      <c r="I1473" s="51" t="str">
        <f>VLOOKUP($E$1:$E$99997,'[2]Inspector responsibility'!$B$13:$D$379,3,FALSE)</f>
        <v>Ian Shortley</v>
      </c>
    </row>
    <row r="1474" spans="1:9" s="47" customFormat="1" x14ac:dyDescent="0.2">
      <c r="A1474" s="48">
        <v>211003500</v>
      </c>
      <c r="B1474" s="48">
        <v>2785</v>
      </c>
      <c r="C1474" s="49" t="s">
        <v>3948</v>
      </c>
      <c r="D1474" s="49" t="s">
        <v>3949</v>
      </c>
      <c r="E1474" s="49" t="s">
        <v>386</v>
      </c>
      <c r="F1474" s="49" t="s">
        <v>3950</v>
      </c>
      <c r="G1474" s="46"/>
      <c r="H1474" s="46"/>
      <c r="I1474" s="51" t="str">
        <f>VLOOKUP($E$1:$E$99997,'[2]Inspector responsibility'!$B$13:$D$379,3,FALSE)</f>
        <v>Ian Shortley</v>
      </c>
    </row>
    <row r="1475" spans="1:9" s="47" customFormat="1" x14ac:dyDescent="0.2">
      <c r="A1475" s="48">
        <v>211002856</v>
      </c>
      <c r="B1475" s="48">
        <v>2786</v>
      </c>
      <c r="C1475" s="49" t="s">
        <v>3951</v>
      </c>
      <c r="D1475" s="49" t="s">
        <v>3952</v>
      </c>
      <c r="E1475" s="49" t="s">
        <v>28</v>
      </c>
      <c r="F1475" s="49" t="s">
        <v>3953</v>
      </c>
      <c r="G1475" s="46"/>
      <c r="H1475" s="46"/>
      <c r="I1475" s="51" t="str">
        <f>VLOOKUP($E$1:$E$99997,'[2]Inspector responsibility'!$B$13:$D$379,3,FALSE)</f>
        <v>Fredrik Blomgren</v>
      </c>
    </row>
    <row r="1476" spans="1:9" s="47" customFormat="1" x14ac:dyDescent="0.2">
      <c r="A1476" s="48">
        <v>211005438</v>
      </c>
      <c r="B1476" s="48">
        <v>2788</v>
      </c>
      <c r="C1476" s="49" t="s">
        <v>3954</v>
      </c>
      <c r="D1476" s="49" t="s">
        <v>2225</v>
      </c>
      <c r="E1476" s="49" t="s">
        <v>2226</v>
      </c>
      <c r="F1476" s="49" t="s">
        <v>3955</v>
      </c>
      <c r="G1476" s="46"/>
      <c r="H1476" s="46"/>
      <c r="I1476" s="51" t="str">
        <f>VLOOKUP($E$1:$E$99997,'[2]Inspector responsibility'!$B$13:$D$379,3,FALSE)</f>
        <v>Ian Shortley</v>
      </c>
    </row>
    <row r="1477" spans="1:9" s="47" customFormat="1" x14ac:dyDescent="0.2">
      <c r="A1477" s="48">
        <v>211005957</v>
      </c>
      <c r="B1477" s="48">
        <v>2789</v>
      </c>
      <c r="C1477" s="49" t="s">
        <v>3956</v>
      </c>
      <c r="D1477" s="49" t="s">
        <v>3957</v>
      </c>
      <c r="E1477" s="49" t="s">
        <v>67</v>
      </c>
      <c r="F1477" s="49" t="s">
        <v>3958</v>
      </c>
      <c r="G1477" s="46"/>
      <c r="H1477" s="46"/>
      <c r="I1477" s="51" t="str">
        <f>VLOOKUP($E$1:$E$99997,'[2]Inspector responsibility'!$B$13:$D$379,3,FALSE)</f>
        <v>Heth Viers</v>
      </c>
    </row>
    <row r="1478" spans="1:9" s="47" customFormat="1" x14ac:dyDescent="0.2">
      <c r="A1478" s="48">
        <v>211900200</v>
      </c>
      <c r="B1478" s="48">
        <v>2790</v>
      </c>
      <c r="C1478" s="49" t="s">
        <v>3959</v>
      </c>
      <c r="D1478" s="49" t="s">
        <v>3960</v>
      </c>
      <c r="E1478" s="49" t="s">
        <v>34</v>
      </c>
      <c r="F1478" s="49" t="s">
        <v>3961</v>
      </c>
      <c r="G1478" s="46"/>
      <c r="H1478" s="46"/>
      <c r="I1478" s="51" t="str">
        <f>VLOOKUP($E$1:$E$99997,'[2]Inspector responsibility'!$B$13:$D$379,3,FALSE)</f>
        <v>Yves Vuylsteke</v>
      </c>
    </row>
    <row r="1479" spans="1:9" s="47" customFormat="1" x14ac:dyDescent="0.2">
      <c r="A1479" s="48">
        <v>211002861</v>
      </c>
      <c r="B1479" s="48">
        <v>2791</v>
      </c>
      <c r="C1479" s="49" t="s">
        <v>3962</v>
      </c>
      <c r="D1479" s="49" t="s">
        <v>3963</v>
      </c>
      <c r="E1479" s="49" t="s">
        <v>2901</v>
      </c>
      <c r="F1479" s="49" t="s">
        <v>3964</v>
      </c>
      <c r="G1479" s="46"/>
      <c r="H1479" s="46"/>
      <c r="I1479" s="51" t="str">
        <f>VLOOKUP($E$1:$E$99997,'[2]Inspector responsibility'!$B$13:$D$379,3,FALSE)</f>
        <v>Yves Vuylsteke</v>
      </c>
    </row>
    <row r="1480" spans="1:9" s="47" customFormat="1" x14ac:dyDescent="0.2">
      <c r="A1480" s="48">
        <v>211904710</v>
      </c>
      <c r="B1480" s="48">
        <v>2792</v>
      </c>
      <c r="C1480" s="49" t="s">
        <v>3965</v>
      </c>
      <c r="D1480" s="49" t="s">
        <v>3966</v>
      </c>
      <c r="E1480" s="49" t="s">
        <v>2226</v>
      </c>
      <c r="F1480" s="49" t="s">
        <v>3967</v>
      </c>
      <c r="G1480" s="46"/>
      <c r="H1480" s="46"/>
      <c r="I1480" s="51" t="str">
        <f>VLOOKUP($E$1:$E$99997,'[2]Inspector responsibility'!$B$13:$D$379,3,FALSE)</f>
        <v>Ian Shortley</v>
      </c>
    </row>
    <row r="1481" spans="1:9" s="47" customFormat="1" x14ac:dyDescent="0.2">
      <c r="A1481" s="48">
        <v>211003505</v>
      </c>
      <c r="B1481" s="48">
        <v>2794</v>
      </c>
      <c r="C1481" s="49" t="s">
        <v>3968</v>
      </c>
      <c r="D1481" s="49" t="s">
        <v>3969</v>
      </c>
      <c r="E1481" s="49" t="s">
        <v>45</v>
      </c>
      <c r="F1481" s="49" t="s">
        <v>3970</v>
      </c>
      <c r="G1481" s="46"/>
      <c r="H1481" s="46"/>
      <c r="I1481" s="51" t="str">
        <f>VLOOKUP($E$1:$E$99997,'[2]Inspector responsibility'!$B$13:$D$379,3,FALSE)</f>
        <v>Ian Shortley</v>
      </c>
    </row>
    <row r="1482" spans="1:9" s="47" customFormat="1" x14ac:dyDescent="0.2">
      <c r="A1482" s="48">
        <v>211002975</v>
      </c>
      <c r="B1482" s="48">
        <v>2795</v>
      </c>
      <c r="C1482" s="49" t="s">
        <v>3971</v>
      </c>
      <c r="D1482" s="49" t="s">
        <v>3972</v>
      </c>
      <c r="E1482" s="49" t="s">
        <v>386</v>
      </c>
      <c r="F1482" s="49" t="s">
        <v>3973</v>
      </c>
      <c r="G1482" s="46"/>
      <c r="H1482" s="46"/>
      <c r="I1482" s="51" t="str">
        <f>VLOOKUP($E$1:$E$99997,'[2]Inspector responsibility'!$B$13:$D$379,3,FALSE)</f>
        <v>Ian Shortley</v>
      </c>
    </row>
    <row r="1483" spans="1:9" s="47" customFormat="1" x14ac:dyDescent="0.2">
      <c r="A1483" s="48">
        <v>211005959</v>
      </c>
      <c r="B1483" s="48">
        <v>2800</v>
      </c>
      <c r="C1483" s="49" t="s">
        <v>3974</v>
      </c>
      <c r="D1483" s="49" t="s">
        <v>3975</v>
      </c>
      <c r="E1483" s="49" t="s">
        <v>67</v>
      </c>
      <c r="F1483" s="49" t="s">
        <v>3976</v>
      </c>
      <c r="G1483" s="46"/>
      <c r="H1483" s="46"/>
      <c r="I1483" s="51" t="str">
        <f>VLOOKUP($E$1:$E$99997,'[2]Inspector responsibility'!$B$13:$D$379,3,FALSE)</f>
        <v>Heth Viers</v>
      </c>
    </row>
    <row r="1484" spans="1:9" s="47" customFormat="1" x14ac:dyDescent="0.2">
      <c r="A1484" s="48">
        <v>211005076</v>
      </c>
      <c r="B1484" s="48">
        <v>2801</v>
      </c>
      <c r="C1484" s="49" t="s">
        <v>3977</v>
      </c>
      <c r="D1484" s="49" t="s">
        <v>3292</v>
      </c>
      <c r="E1484" s="49" t="s">
        <v>989</v>
      </c>
      <c r="F1484" s="49" t="s">
        <v>3978</v>
      </c>
      <c r="G1484" s="46"/>
      <c r="H1484" s="46"/>
      <c r="I1484" s="51" t="str">
        <f>VLOOKUP($E$1:$E$99997,'[2]Inspector responsibility'!$B$13:$D$379,3,FALSE)</f>
        <v>Yves Vuylsteke</v>
      </c>
    </row>
    <row r="1485" spans="1:9" s="47" customFormat="1" x14ac:dyDescent="0.2">
      <c r="A1485" s="48">
        <v>211002867</v>
      </c>
      <c r="B1485" s="48">
        <v>2803</v>
      </c>
      <c r="C1485" s="49" t="s">
        <v>3979</v>
      </c>
      <c r="D1485" s="49" t="s">
        <v>3899</v>
      </c>
      <c r="E1485" s="49" t="s">
        <v>2954</v>
      </c>
      <c r="F1485" s="49" t="s">
        <v>3980</v>
      </c>
      <c r="G1485" s="46"/>
      <c r="H1485" s="46"/>
      <c r="I1485" s="51" t="str">
        <f>VLOOKUP($E$1:$E$99997,'[2]Inspector responsibility'!$B$13:$D$379,3,FALSE)</f>
        <v>Echo Qu</v>
      </c>
    </row>
    <row r="1486" spans="1:9" s="47" customFormat="1" x14ac:dyDescent="0.2">
      <c r="A1486" s="48">
        <v>211004792</v>
      </c>
      <c r="B1486" s="48">
        <v>2804</v>
      </c>
      <c r="C1486" s="49" t="s">
        <v>3981</v>
      </c>
      <c r="D1486" s="49" t="s">
        <v>3982</v>
      </c>
      <c r="E1486" s="49" t="s">
        <v>2954</v>
      </c>
      <c r="F1486" s="49" t="s">
        <v>3983</v>
      </c>
      <c r="G1486" s="46"/>
      <c r="H1486" s="46"/>
      <c r="I1486" s="51" t="str">
        <f>VLOOKUP($E$1:$E$99997,'[2]Inspector responsibility'!$B$13:$D$379,3,FALSE)</f>
        <v>Echo Qu</v>
      </c>
    </row>
    <row r="1487" spans="1:9" s="47" customFormat="1" x14ac:dyDescent="0.2">
      <c r="A1487" s="48">
        <v>211002869</v>
      </c>
      <c r="B1487" s="48">
        <v>2805</v>
      </c>
      <c r="C1487" s="49" t="s">
        <v>3984</v>
      </c>
      <c r="D1487" s="49" t="s">
        <v>3985</v>
      </c>
      <c r="E1487" s="49" t="s">
        <v>56</v>
      </c>
      <c r="F1487" s="49" t="s">
        <v>3986</v>
      </c>
      <c r="G1487" s="46"/>
      <c r="H1487" s="46"/>
      <c r="I1487" s="51" t="str">
        <f>VLOOKUP($E$1:$E$99997,'[2]Inspector responsibility'!$B$13:$D$379,3,FALSE)</f>
        <v>Echo Qu</v>
      </c>
    </row>
    <row r="1488" spans="1:9" s="47" customFormat="1" x14ac:dyDescent="0.2">
      <c r="A1488" s="48">
        <v>211005960</v>
      </c>
      <c r="B1488" s="48">
        <v>2806</v>
      </c>
      <c r="C1488" s="49" t="s">
        <v>1598</v>
      </c>
      <c r="D1488" s="49" t="s">
        <v>3987</v>
      </c>
      <c r="E1488" s="49" t="s">
        <v>67</v>
      </c>
      <c r="F1488" s="49" t="s">
        <v>71</v>
      </c>
      <c r="G1488" s="46"/>
      <c r="H1488" s="46"/>
      <c r="I1488" s="51" t="str">
        <f>VLOOKUP($E$1:$E$99997,'[2]Inspector responsibility'!$B$13:$D$379,3,FALSE)</f>
        <v>Heth Viers</v>
      </c>
    </row>
    <row r="1489" spans="1:9" s="47" customFormat="1" x14ac:dyDescent="0.2">
      <c r="A1489" s="48">
        <v>211005961</v>
      </c>
      <c r="B1489" s="48">
        <v>2807</v>
      </c>
      <c r="C1489" s="49" t="s">
        <v>1598</v>
      </c>
      <c r="D1489" s="49" t="s">
        <v>3988</v>
      </c>
      <c r="E1489" s="49" t="s">
        <v>67</v>
      </c>
      <c r="F1489" s="49" t="s">
        <v>71</v>
      </c>
      <c r="G1489" s="46"/>
      <c r="H1489" s="46"/>
      <c r="I1489" s="51" t="str">
        <f>VLOOKUP($E$1:$E$99997,'[2]Inspector responsibility'!$B$13:$D$379,3,FALSE)</f>
        <v>Heth Viers</v>
      </c>
    </row>
    <row r="1490" spans="1:9" s="47" customFormat="1" x14ac:dyDescent="0.2">
      <c r="A1490" s="48">
        <v>211005962</v>
      </c>
      <c r="B1490" s="48">
        <v>2808</v>
      </c>
      <c r="C1490" s="49" t="s">
        <v>1598</v>
      </c>
      <c r="D1490" s="49" t="s">
        <v>3989</v>
      </c>
      <c r="E1490" s="49" t="s">
        <v>67</v>
      </c>
      <c r="F1490" s="49" t="s">
        <v>71</v>
      </c>
      <c r="G1490" s="46"/>
      <c r="H1490" s="46"/>
      <c r="I1490" s="51" t="str">
        <f>VLOOKUP($E$1:$E$99997,'[2]Inspector responsibility'!$B$13:$D$379,3,FALSE)</f>
        <v>Heth Viers</v>
      </c>
    </row>
    <row r="1491" spans="1:9" s="47" customFormat="1" x14ac:dyDescent="0.2">
      <c r="A1491" s="48">
        <v>211005963</v>
      </c>
      <c r="B1491" s="48">
        <v>2809</v>
      </c>
      <c r="C1491" s="49" t="s">
        <v>1598</v>
      </c>
      <c r="D1491" s="49" t="s">
        <v>3990</v>
      </c>
      <c r="E1491" s="49" t="s">
        <v>67</v>
      </c>
      <c r="F1491" s="49" t="s">
        <v>71</v>
      </c>
      <c r="G1491" s="46"/>
      <c r="H1491" s="46"/>
      <c r="I1491" s="51" t="str">
        <f>VLOOKUP($E$1:$E$99997,'[2]Inspector responsibility'!$B$13:$D$379,3,FALSE)</f>
        <v>Heth Viers</v>
      </c>
    </row>
    <row r="1492" spans="1:9" s="47" customFormat="1" x14ac:dyDescent="0.2">
      <c r="A1492" s="48">
        <v>211005964</v>
      </c>
      <c r="B1492" s="48">
        <v>2810</v>
      </c>
      <c r="C1492" s="49" t="s">
        <v>3991</v>
      </c>
      <c r="D1492" s="49" t="s">
        <v>3992</v>
      </c>
      <c r="E1492" s="49" t="s">
        <v>67</v>
      </c>
      <c r="F1492" s="49" t="s">
        <v>3993</v>
      </c>
      <c r="G1492" s="46"/>
      <c r="H1492" s="46"/>
      <c r="I1492" s="51" t="str">
        <f>VLOOKUP($E$1:$E$99997,'[2]Inspector responsibility'!$B$13:$D$379,3,FALSE)</f>
        <v>Heth Viers</v>
      </c>
    </row>
    <row r="1493" spans="1:9" s="47" customFormat="1" x14ac:dyDescent="0.2">
      <c r="A1493" s="48">
        <v>211004985</v>
      </c>
      <c r="B1493" s="48">
        <v>2811</v>
      </c>
      <c r="C1493" s="49" t="s">
        <v>3994</v>
      </c>
      <c r="D1493" s="49" t="s">
        <v>3995</v>
      </c>
      <c r="E1493" s="49" t="s">
        <v>34</v>
      </c>
      <c r="F1493" s="49" t="s">
        <v>3996</v>
      </c>
      <c r="G1493" s="46"/>
      <c r="H1493" s="46"/>
      <c r="I1493" s="51" t="str">
        <f>VLOOKUP($E$1:$E$99997,'[2]Inspector responsibility'!$B$13:$D$379,3,FALSE)</f>
        <v>Yves Vuylsteke</v>
      </c>
    </row>
    <row r="1494" spans="1:9" s="47" customFormat="1" x14ac:dyDescent="0.2">
      <c r="A1494" s="48">
        <v>211002872</v>
      </c>
      <c r="B1494" s="48">
        <v>2813</v>
      </c>
      <c r="C1494" s="49" t="s">
        <v>3997</v>
      </c>
      <c r="D1494" s="49" t="s">
        <v>3998</v>
      </c>
      <c r="E1494" s="49" t="s">
        <v>1090</v>
      </c>
      <c r="F1494" s="49" t="s">
        <v>3999</v>
      </c>
      <c r="G1494" s="46"/>
      <c r="H1494" s="46"/>
      <c r="I1494" s="51" t="str">
        <f>VLOOKUP($E$1:$E$99997,'[2]Inspector responsibility'!$B$13:$D$379,3,FALSE)</f>
        <v>Fredrik Blomgren</v>
      </c>
    </row>
    <row r="1495" spans="1:9" s="47" customFormat="1" x14ac:dyDescent="0.2">
      <c r="A1495" s="48">
        <v>211002873</v>
      </c>
      <c r="B1495" s="48">
        <v>2814</v>
      </c>
      <c r="C1495" s="49" t="s">
        <v>4000</v>
      </c>
      <c r="D1495" s="49" t="s">
        <v>4001</v>
      </c>
      <c r="E1495" s="49" t="s">
        <v>34</v>
      </c>
      <c r="F1495" s="49" t="s">
        <v>4002</v>
      </c>
      <c r="G1495" s="46"/>
      <c r="H1495" s="46"/>
      <c r="I1495" s="51" t="str">
        <f>VLOOKUP($E$1:$E$99997,'[2]Inspector responsibility'!$B$13:$D$379,3,FALSE)</f>
        <v>Yves Vuylsteke</v>
      </c>
    </row>
    <row r="1496" spans="1:9" s="47" customFormat="1" x14ac:dyDescent="0.2">
      <c r="A1496" s="48">
        <v>211004885</v>
      </c>
      <c r="B1496" s="48">
        <v>2815</v>
      </c>
      <c r="C1496" s="49" t="s">
        <v>4003</v>
      </c>
      <c r="D1496" s="49" t="s">
        <v>4004</v>
      </c>
      <c r="E1496" s="49" t="s">
        <v>878</v>
      </c>
      <c r="F1496" s="49" t="s">
        <v>4005</v>
      </c>
      <c r="G1496" s="46"/>
      <c r="H1496" s="46"/>
      <c r="I1496" s="51" t="str">
        <f>VLOOKUP($E$1:$E$99997,'[2]Inspector responsibility'!$B$13:$D$379,3,FALSE)</f>
        <v>Ian Shortley</v>
      </c>
    </row>
    <row r="1497" spans="1:9" s="47" customFormat="1" x14ac:dyDescent="0.2">
      <c r="A1497" s="48">
        <v>211005965</v>
      </c>
      <c r="B1497" s="48">
        <v>2816</v>
      </c>
      <c r="C1497" s="49" t="s">
        <v>4006</v>
      </c>
      <c r="D1497" s="49" t="s">
        <v>3015</v>
      </c>
      <c r="E1497" s="49" t="s">
        <v>67</v>
      </c>
      <c r="F1497" s="49" t="s">
        <v>4007</v>
      </c>
      <c r="G1497" s="46"/>
      <c r="H1497" s="46"/>
      <c r="I1497" s="51" t="str">
        <f>VLOOKUP($E$1:$E$99997,'[2]Inspector responsibility'!$B$13:$D$379,3,FALSE)</f>
        <v>Heth Viers</v>
      </c>
    </row>
    <row r="1498" spans="1:9" s="47" customFormat="1" x14ac:dyDescent="0.2">
      <c r="A1498" s="48">
        <v>211005966</v>
      </c>
      <c r="B1498" s="48">
        <v>2817</v>
      </c>
      <c r="C1498" s="49" t="s">
        <v>4008</v>
      </c>
      <c r="D1498" s="49" t="s">
        <v>3593</v>
      </c>
      <c r="E1498" s="49" t="s">
        <v>67</v>
      </c>
      <c r="F1498" s="49" t="s">
        <v>4009</v>
      </c>
      <c r="G1498" s="46"/>
      <c r="H1498" s="46"/>
      <c r="I1498" s="51" t="str">
        <f>VLOOKUP($E$1:$E$99997,'[2]Inspector responsibility'!$B$13:$D$379,3,FALSE)</f>
        <v>Heth Viers</v>
      </c>
    </row>
    <row r="1499" spans="1:9" s="47" customFormat="1" x14ac:dyDescent="0.2">
      <c r="A1499" s="48">
        <v>211005968</v>
      </c>
      <c r="B1499" s="48">
        <v>2819</v>
      </c>
      <c r="C1499" s="49" t="s">
        <v>4010</v>
      </c>
      <c r="D1499" s="49" t="s">
        <v>4011</v>
      </c>
      <c r="E1499" s="49" t="s">
        <v>67</v>
      </c>
      <c r="F1499" s="49" t="s">
        <v>4012</v>
      </c>
      <c r="G1499" s="46"/>
      <c r="H1499" s="46"/>
      <c r="I1499" s="51" t="str">
        <f>VLOOKUP($E$1:$E$99997,'[2]Inspector responsibility'!$B$13:$D$379,3,FALSE)</f>
        <v>Heth Viers</v>
      </c>
    </row>
    <row r="1500" spans="1:9" s="47" customFormat="1" x14ac:dyDescent="0.2">
      <c r="A1500" s="48">
        <v>211005969</v>
      </c>
      <c r="B1500" s="48">
        <v>2820</v>
      </c>
      <c r="C1500" s="49" t="s">
        <v>4013</v>
      </c>
      <c r="D1500" s="49" t="s">
        <v>4014</v>
      </c>
      <c r="E1500" s="49" t="s">
        <v>67</v>
      </c>
      <c r="F1500" s="49" t="s">
        <v>4015</v>
      </c>
      <c r="G1500" s="46"/>
      <c r="H1500" s="46"/>
      <c r="I1500" s="51" t="str">
        <f>VLOOKUP($E$1:$E$99997,'[2]Inspector responsibility'!$B$13:$D$379,3,FALSE)</f>
        <v>Heth Viers</v>
      </c>
    </row>
    <row r="1501" spans="1:9" s="47" customFormat="1" x14ac:dyDescent="0.2">
      <c r="A1501" s="48">
        <v>211005970</v>
      </c>
      <c r="B1501" s="48">
        <v>2821</v>
      </c>
      <c r="C1501" s="49" t="s">
        <v>4016</v>
      </c>
      <c r="D1501" s="49" t="s">
        <v>4017</v>
      </c>
      <c r="E1501" s="49" t="s">
        <v>67</v>
      </c>
      <c r="F1501" s="49" t="s">
        <v>4018</v>
      </c>
      <c r="G1501" s="46"/>
      <c r="H1501" s="46"/>
      <c r="I1501" s="51" t="str">
        <f>VLOOKUP($E$1:$E$99997,'[2]Inspector responsibility'!$B$13:$D$379,3,FALSE)</f>
        <v>Heth Viers</v>
      </c>
    </row>
    <row r="1502" spans="1:9" s="47" customFormat="1" x14ac:dyDescent="0.2">
      <c r="A1502" s="48">
        <v>211005971</v>
      </c>
      <c r="B1502" s="48">
        <v>2823</v>
      </c>
      <c r="C1502" s="49" t="s">
        <v>4019</v>
      </c>
      <c r="D1502" s="49" t="s">
        <v>1599</v>
      </c>
      <c r="E1502" s="49" t="s">
        <v>67</v>
      </c>
      <c r="F1502" s="49" t="s">
        <v>71</v>
      </c>
      <c r="G1502" s="46"/>
      <c r="H1502" s="46"/>
      <c r="I1502" s="51" t="str">
        <f>VLOOKUP($E$1:$E$99997,'[2]Inspector responsibility'!$B$13:$D$379,3,FALSE)</f>
        <v>Heth Viers</v>
      </c>
    </row>
    <row r="1503" spans="1:9" s="47" customFormat="1" x14ac:dyDescent="0.2">
      <c r="A1503" s="48">
        <v>211005972</v>
      </c>
      <c r="B1503" s="48">
        <v>2824</v>
      </c>
      <c r="C1503" s="49" t="s">
        <v>4020</v>
      </c>
      <c r="D1503" s="49" t="s">
        <v>3638</v>
      </c>
      <c r="E1503" s="49" t="s">
        <v>67</v>
      </c>
      <c r="F1503" s="49" t="s">
        <v>4021</v>
      </c>
      <c r="G1503" s="46"/>
      <c r="H1503" s="46"/>
      <c r="I1503" s="51" t="str">
        <f>VLOOKUP($E$1:$E$99997,'[2]Inspector responsibility'!$B$13:$D$379,3,FALSE)</f>
        <v>Heth Viers</v>
      </c>
    </row>
    <row r="1504" spans="1:9" s="47" customFormat="1" x14ac:dyDescent="0.2">
      <c r="A1504" s="48">
        <v>211005973</v>
      </c>
      <c r="B1504" s="48">
        <v>2827</v>
      </c>
      <c r="C1504" s="49" t="s">
        <v>4022</v>
      </c>
      <c r="D1504" s="49" t="s">
        <v>3579</v>
      </c>
      <c r="E1504" s="49" t="s">
        <v>67</v>
      </c>
      <c r="F1504" s="49" t="s">
        <v>4023</v>
      </c>
      <c r="G1504" s="46"/>
      <c r="H1504" s="46"/>
      <c r="I1504" s="51" t="str">
        <f>VLOOKUP($E$1:$E$99997,'[2]Inspector responsibility'!$B$13:$D$379,3,FALSE)</f>
        <v>Heth Viers</v>
      </c>
    </row>
    <row r="1505" spans="1:9" s="47" customFormat="1" x14ac:dyDescent="0.2">
      <c r="A1505" s="48">
        <v>211005974</v>
      </c>
      <c r="B1505" s="48">
        <v>2831</v>
      </c>
      <c r="C1505" s="49" t="s">
        <v>4024</v>
      </c>
      <c r="D1505" s="49" t="s">
        <v>4025</v>
      </c>
      <c r="E1505" s="49" t="s">
        <v>67</v>
      </c>
      <c r="F1505" s="49" t="s">
        <v>71</v>
      </c>
      <c r="G1505" s="46"/>
      <c r="H1505" s="46"/>
      <c r="I1505" s="51" t="str">
        <f>VLOOKUP($E$1:$E$99997,'[2]Inspector responsibility'!$B$13:$D$379,3,FALSE)</f>
        <v>Heth Viers</v>
      </c>
    </row>
    <row r="1506" spans="1:9" s="47" customFormat="1" x14ac:dyDescent="0.2">
      <c r="A1506" s="48">
        <v>211005975</v>
      </c>
      <c r="B1506" s="48">
        <v>2833</v>
      </c>
      <c r="C1506" s="49" t="s">
        <v>4026</v>
      </c>
      <c r="D1506" s="49" t="s">
        <v>4027</v>
      </c>
      <c r="E1506" s="49" t="s">
        <v>67</v>
      </c>
      <c r="F1506" s="49" t="s">
        <v>4028</v>
      </c>
      <c r="G1506" s="46"/>
      <c r="H1506" s="46"/>
      <c r="I1506" s="51" t="str">
        <f>VLOOKUP($E$1:$E$99997,'[2]Inspector responsibility'!$B$13:$D$379,3,FALSE)</f>
        <v>Heth Viers</v>
      </c>
    </row>
    <row r="1507" spans="1:9" s="47" customFormat="1" x14ac:dyDescent="0.2">
      <c r="A1507" s="48">
        <v>211005976</v>
      </c>
      <c r="B1507" s="48">
        <v>2834</v>
      </c>
      <c r="C1507" s="49" t="s">
        <v>1596</v>
      </c>
      <c r="D1507" s="49" t="s">
        <v>4029</v>
      </c>
      <c r="E1507" s="49" t="s">
        <v>67</v>
      </c>
      <c r="F1507" s="49" t="s">
        <v>71</v>
      </c>
      <c r="G1507" s="46"/>
      <c r="H1507" s="46"/>
      <c r="I1507" s="51" t="str">
        <f>VLOOKUP($E$1:$E$99997,'[2]Inspector responsibility'!$B$13:$D$379,3,FALSE)</f>
        <v>Heth Viers</v>
      </c>
    </row>
    <row r="1508" spans="1:9" s="47" customFormat="1" x14ac:dyDescent="0.2">
      <c r="A1508" s="48">
        <v>211005977</v>
      </c>
      <c r="B1508" s="48">
        <v>2835</v>
      </c>
      <c r="C1508" s="49" t="s">
        <v>4030</v>
      </c>
      <c r="D1508" s="49" t="s">
        <v>4031</v>
      </c>
      <c r="E1508" s="49" t="s">
        <v>67</v>
      </c>
      <c r="F1508" s="49" t="s">
        <v>71</v>
      </c>
      <c r="G1508" s="46"/>
      <c r="H1508" s="46"/>
      <c r="I1508" s="51" t="str">
        <f>VLOOKUP($E$1:$E$99997,'[2]Inspector responsibility'!$B$13:$D$379,3,FALSE)</f>
        <v>Heth Viers</v>
      </c>
    </row>
    <row r="1509" spans="1:9" s="47" customFormat="1" x14ac:dyDescent="0.2">
      <c r="A1509" s="48">
        <v>211005978</v>
      </c>
      <c r="B1509" s="48">
        <v>2836</v>
      </c>
      <c r="C1509" s="49" t="s">
        <v>4032</v>
      </c>
      <c r="D1509" s="49" t="s">
        <v>4033</v>
      </c>
      <c r="E1509" s="49" t="s">
        <v>67</v>
      </c>
      <c r="F1509" s="49" t="s">
        <v>71</v>
      </c>
      <c r="G1509" s="46"/>
      <c r="H1509" s="46"/>
      <c r="I1509" s="51" t="str">
        <f>VLOOKUP($E$1:$E$99997,'[2]Inspector responsibility'!$B$13:$D$379,3,FALSE)</f>
        <v>Heth Viers</v>
      </c>
    </row>
    <row r="1510" spans="1:9" s="47" customFormat="1" x14ac:dyDescent="0.2">
      <c r="A1510" s="48">
        <v>211005979</v>
      </c>
      <c r="B1510" s="48">
        <v>2837</v>
      </c>
      <c r="C1510" s="49" t="s">
        <v>4034</v>
      </c>
      <c r="D1510" s="49" t="s">
        <v>1563</v>
      </c>
      <c r="E1510" s="49" t="s">
        <v>67</v>
      </c>
      <c r="F1510" s="49" t="s">
        <v>71</v>
      </c>
      <c r="G1510" s="46"/>
      <c r="H1510" s="46"/>
      <c r="I1510" s="51" t="str">
        <f>VLOOKUP($E$1:$E$99997,'[2]Inspector responsibility'!$B$13:$D$379,3,FALSE)</f>
        <v>Heth Viers</v>
      </c>
    </row>
    <row r="1511" spans="1:9" s="47" customFormat="1" x14ac:dyDescent="0.2">
      <c r="A1511" s="48">
        <v>211005980</v>
      </c>
      <c r="B1511" s="48">
        <v>2841</v>
      </c>
      <c r="C1511" s="49" t="s">
        <v>4035</v>
      </c>
      <c r="D1511" s="49" t="s">
        <v>4036</v>
      </c>
      <c r="E1511" s="49" t="s">
        <v>67</v>
      </c>
      <c r="F1511" s="49" t="s">
        <v>4037</v>
      </c>
      <c r="G1511" s="46"/>
      <c r="H1511" s="46"/>
      <c r="I1511" s="51" t="str">
        <f>VLOOKUP($E$1:$E$99997,'[2]Inspector responsibility'!$B$13:$D$379,3,FALSE)</f>
        <v>Heth Viers</v>
      </c>
    </row>
    <row r="1512" spans="1:9" s="47" customFormat="1" x14ac:dyDescent="0.2">
      <c r="A1512" s="48">
        <v>211005981</v>
      </c>
      <c r="B1512" s="48">
        <v>2842</v>
      </c>
      <c r="C1512" s="49" t="s">
        <v>3025</v>
      </c>
      <c r="D1512" s="49" t="s">
        <v>4038</v>
      </c>
      <c r="E1512" s="49" t="s">
        <v>67</v>
      </c>
      <c r="F1512" s="49" t="s">
        <v>71</v>
      </c>
      <c r="G1512" s="46"/>
      <c r="H1512" s="46"/>
      <c r="I1512" s="51" t="str">
        <f>VLOOKUP($E$1:$E$99997,'[2]Inspector responsibility'!$B$13:$D$379,3,FALSE)</f>
        <v>Heth Viers</v>
      </c>
    </row>
    <row r="1513" spans="1:9" s="47" customFormat="1" x14ac:dyDescent="0.2">
      <c r="A1513" s="48">
        <v>211005982</v>
      </c>
      <c r="B1513" s="48">
        <v>2843</v>
      </c>
      <c r="C1513" s="49" t="s">
        <v>4039</v>
      </c>
      <c r="D1513" s="49" t="s">
        <v>4040</v>
      </c>
      <c r="E1513" s="49" t="s">
        <v>67</v>
      </c>
      <c r="F1513" s="49" t="s">
        <v>4041</v>
      </c>
      <c r="G1513" s="46"/>
      <c r="H1513" s="46"/>
      <c r="I1513" s="51" t="str">
        <f>VLOOKUP($E$1:$E$99997,'[2]Inspector responsibility'!$B$13:$D$379,3,FALSE)</f>
        <v>Heth Viers</v>
      </c>
    </row>
    <row r="1514" spans="1:9" s="47" customFormat="1" x14ac:dyDescent="0.2">
      <c r="A1514" s="48">
        <v>211005983</v>
      </c>
      <c r="B1514" s="48">
        <v>2844</v>
      </c>
      <c r="C1514" s="49" t="s">
        <v>4042</v>
      </c>
      <c r="D1514" s="49" t="s">
        <v>4043</v>
      </c>
      <c r="E1514" s="49" t="s">
        <v>67</v>
      </c>
      <c r="F1514" s="49" t="s">
        <v>71</v>
      </c>
      <c r="G1514" s="46"/>
      <c r="H1514" s="46"/>
      <c r="I1514" s="51" t="str">
        <f>VLOOKUP($E$1:$E$99997,'[2]Inspector responsibility'!$B$13:$D$379,3,FALSE)</f>
        <v>Heth Viers</v>
      </c>
    </row>
    <row r="1515" spans="1:9" s="47" customFormat="1" x14ac:dyDescent="0.2">
      <c r="A1515" s="48">
        <v>211005984</v>
      </c>
      <c r="B1515" s="48">
        <v>2845</v>
      </c>
      <c r="C1515" s="49" t="s">
        <v>4044</v>
      </c>
      <c r="D1515" s="49" t="s">
        <v>4045</v>
      </c>
      <c r="E1515" s="49" t="s">
        <v>67</v>
      </c>
      <c r="F1515" s="49" t="s">
        <v>4046</v>
      </c>
      <c r="G1515" s="46"/>
      <c r="H1515" s="46"/>
      <c r="I1515" s="51" t="str">
        <f>VLOOKUP($E$1:$E$99997,'[2]Inspector responsibility'!$B$13:$D$379,3,FALSE)</f>
        <v>Heth Viers</v>
      </c>
    </row>
    <row r="1516" spans="1:9" s="47" customFormat="1" x14ac:dyDescent="0.2">
      <c r="A1516" s="48">
        <v>211005985</v>
      </c>
      <c r="B1516" s="48">
        <v>2846</v>
      </c>
      <c r="C1516" s="49" t="s">
        <v>4047</v>
      </c>
      <c r="D1516" s="49" t="s">
        <v>4048</v>
      </c>
      <c r="E1516" s="49" t="s">
        <v>67</v>
      </c>
      <c r="F1516" s="49" t="s">
        <v>4049</v>
      </c>
      <c r="G1516" s="46"/>
      <c r="H1516" s="46"/>
      <c r="I1516" s="51" t="str">
        <f>VLOOKUP($E$1:$E$99997,'[2]Inspector responsibility'!$B$13:$D$379,3,FALSE)</f>
        <v>Heth Viers</v>
      </c>
    </row>
    <row r="1517" spans="1:9" s="47" customFormat="1" x14ac:dyDescent="0.2">
      <c r="A1517" s="48">
        <v>211005986</v>
      </c>
      <c r="B1517" s="48">
        <v>2847</v>
      </c>
      <c r="C1517" s="49" t="s">
        <v>4047</v>
      </c>
      <c r="D1517" s="49" t="s">
        <v>4050</v>
      </c>
      <c r="E1517" s="49" t="s">
        <v>67</v>
      </c>
      <c r="F1517" s="49" t="s">
        <v>71</v>
      </c>
      <c r="G1517" s="46"/>
      <c r="H1517" s="46"/>
      <c r="I1517" s="51" t="str">
        <f>VLOOKUP($E$1:$E$99997,'[2]Inspector responsibility'!$B$13:$D$379,3,FALSE)</f>
        <v>Heth Viers</v>
      </c>
    </row>
    <row r="1518" spans="1:9" s="47" customFormat="1" x14ac:dyDescent="0.2">
      <c r="A1518" s="48">
        <v>211005987</v>
      </c>
      <c r="B1518" s="48">
        <v>2848</v>
      </c>
      <c r="C1518" s="49" t="s">
        <v>4047</v>
      </c>
      <c r="D1518" s="49" t="s">
        <v>4051</v>
      </c>
      <c r="E1518" s="49" t="s">
        <v>67</v>
      </c>
      <c r="F1518" s="49" t="s">
        <v>71</v>
      </c>
      <c r="G1518" s="46"/>
      <c r="H1518" s="46"/>
      <c r="I1518" s="51" t="str">
        <f>VLOOKUP($E$1:$E$99997,'[2]Inspector responsibility'!$B$13:$D$379,3,FALSE)</f>
        <v>Heth Viers</v>
      </c>
    </row>
    <row r="1519" spans="1:9" s="47" customFormat="1" x14ac:dyDescent="0.2">
      <c r="A1519" s="48">
        <v>211005988</v>
      </c>
      <c r="B1519" s="48">
        <v>2849</v>
      </c>
      <c r="C1519" s="49" t="s">
        <v>4052</v>
      </c>
      <c r="D1519" s="49" t="s">
        <v>4053</v>
      </c>
      <c r="E1519" s="49" t="s">
        <v>67</v>
      </c>
      <c r="F1519" s="49" t="s">
        <v>4054</v>
      </c>
      <c r="G1519" s="46"/>
      <c r="H1519" s="46"/>
      <c r="I1519" s="51" t="str">
        <f>VLOOKUP($E$1:$E$99997,'[2]Inspector responsibility'!$B$13:$D$379,3,FALSE)</f>
        <v>Heth Viers</v>
      </c>
    </row>
    <row r="1520" spans="1:9" s="47" customFormat="1" x14ac:dyDescent="0.2">
      <c r="A1520" s="48">
        <v>211005989</v>
      </c>
      <c r="B1520" s="48">
        <v>2850</v>
      </c>
      <c r="C1520" s="49" t="s">
        <v>4047</v>
      </c>
      <c r="D1520" s="49" t="s">
        <v>4055</v>
      </c>
      <c r="E1520" s="49" t="s">
        <v>67</v>
      </c>
      <c r="F1520" s="49" t="s">
        <v>71</v>
      </c>
      <c r="G1520" s="46"/>
      <c r="H1520" s="46"/>
      <c r="I1520" s="51" t="str">
        <f>VLOOKUP($E$1:$E$99997,'[2]Inspector responsibility'!$B$13:$D$379,3,FALSE)</f>
        <v>Heth Viers</v>
      </c>
    </row>
    <row r="1521" spans="1:9" s="47" customFormat="1" x14ac:dyDescent="0.2">
      <c r="A1521" s="48">
        <v>211005990</v>
      </c>
      <c r="B1521" s="48">
        <v>2851</v>
      </c>
      <c r="C1521" s="49" t="s">
        <v>4056</v>
      </c>
      <c r="D1521" s="49" t="s">
        <v>4040</v>
      </c>
      <c r="E1521" s="49" t="s">
        <v>67</v>
      </c>
      <c r="F1521" s="49" t="s">
        <v>4057</v>
      </c>
      <c r="G1521" s="46"/>
      <c r="H1521" s="46"/>
      <c r="I1521" s="51" t="str">
        <f>VLOOKUP($E$1:$E$99997,'[2]Inspector responsibility'!$B$13:$D$379,3,FALSE)</f>
        <v>Heth Viers</v>
      </c>
    </row>
    <row r="1522" spans="1:9" s="47" customFormat="1" x14ac:dyDescent="0.2">
      <c r="A1522" s="48">
        <v>211005991</v>
      </c>
      <c r="B1522" s="48">
        <v>2852</v>
      </c>
      <c r="C1522" s="49" t="s">
        <v>4058</v>
      </c>
      <c r="D1522" s="49" t="s">
        <v>4059</v>
      </c>
      <c r="E1522" s="49" t="s">
        <v>67</v>
      </c>
      <c r="F1522" s="49" t="s">
        <v>4060</v>
      </c>
      <c r="G1522" s="46"/>
      <c r="H1522" s="46"/>
      <c r="I1522" s="51" t="str">
        <f>VLOOKUP($E$1:$E$99997,'[2]Inspector responsibility'!$B$13:$D$379,3,FALSE)</f>
        <v>Heth Viers</v>
      </c>
    </row>
    <row r="1523" spans="1:9" s="47" customFormat="1" x14ac:dyDescent="0.2">
      <c r="A1523" s="48">
        <v>211005992</v>
      </c>
      <c r="B1523" s="48">
        <v>2853</v>
      </c>
      <c r="C1523" s="49" t="s">
        <v>4061</v>
      </c>
      <c r="D1523" s="49" t="s">
        <v>4062</v>
      </c>
      <c r="E1523" s="49" t="s">
        <v>67</v>
      </c>
      <c r="F1523" s="49" t="s">
        <v>4063</v>
      </c>
      <c r="G1523" s="46"/>
      <c r="H1523" s="46"/>
      <c r="I1523" s="51" t="str">
        <f>VLOOKUP($E$1:$E$99997,'[2]Inspector responsibility'!$B$13:$D$379,3,FALSE)</f>
        <v>Heth Viers</v>
      </c>
    </row>
    <row r="1524" spans="1:9" s="47" customFormat="1" x14ac:dyDescent="0.2">
      <c r="A1524" s="48">
        <v>211005993</v>
      </c>
      <c r="B1524" s="48">
        <v>2854</v>
      </c>
      <c r="C1524" s="49" t="s">
        <v>4064</v>
      </c>
      <c r="D1524" s="49" t="s">
        <v>4065</v>
      </c>
      <c r="E1524" s="49" t="s">
        <v>67</v>
      </c>
      <c r="F1524" s="49" t="s">
        <v>4066</v>
      </c>
      <c r="G1524" s="46"/>
      <c r="H1524" s="46"/>
      <c r="I1524" s="51" t="str">
        <f>VLOOKUP($E$1:$E$99997,'[2]Inspector responsibility'!$B$13:$D$379,3,FALSE)</f>
        <v>Heth Viers</v>
      </c>
    </row>
    <row r="1525" spans="1:9" s="47" customFormat="1" x14ac:dyDescent="0.2">
      <c r="A1525" s="48">
        <v>211005994</v>
      </c>
      <c r="B1525" s="48">
        <v>2855</v>
      </c>
      <c r="C1525" s="49" t="s">
        <v>4067</v>
      </c>
      <c r="D1525" s="49" t="s">
        <v>3593</v>
      </c>
      <c r="E1525" s="49" t="s">
        <v>67</v>
      </c>
      <c r="F1525" s="49" t="s">
        <v>4068</v>
      </c>
      <c r="G1525" s="46"/>
      <c r="H1525" s="46"/>
      <c r="I1525" s="51" t="str">
        <f>VLOOKUP($E$1:$E$99997,'[2]Inspector responsibility'!$B$13:$D$379,3,FALSE)</f>
        <v>Heth Viers</v>
      </c>
    </row>
    <row r="1526" spans="1:9" s="47" customFormat="1" x14ac:dyDescent="0.2">
      <c r="A1526" s="48">
        <v>211005995</v>
      </c>
      <c r="B1526" s="48">
        <v>2856</v>
      </c>
      <c r="C1526" s="49" t="s">
        <v>4069</v>
      </c>
      <c r="D1526" s="49" t="s">
        <v>4070</v>
      </c>
      <c r="E1526" s="49" t="s">
        <v>67</v>
      </c>
      <c r="F1526" s="49" t="s">
        <v>71</v>
      </c>
      <c r="G1526" s="46"/>
      <c r="H1526" s="46"/>
      <c r="I1526" s="51" t="str">
        <f>VLOOKUP($E$1:$E$99997,'[2]Inspector responsibility'!$B$13:$D$379,3,FALSE)</f>
        <v>Heth Viers</v>
      </c>
    </row>
    <row r="1527" spans="1:9" s="47" customFormat="1" x14ac:dyDescent="0.2">
      <c r="A1527" s="48">
        <v>211004620</v>
      </c>
      <c r="B1527" s="48">
        <v>2857</v>
      </c>
      <c r="C1527" s="49" t="s">
        <v>4071</v>
      </c>
      <c r="D1527" s="49" t="s">
        <v>4072</v>
      </c>
      <c r="E1527" s="49" t="s">
        <v>721</v>
      </c>
      <c r="F1527" s="49" t="s">
        <v>4073</v>
      </c>
      <c r="G1527" s="46"/>
      <c r="H1527" s="46"/>
      <c r="I1527" s="51" t="str">
        <f>VLOOKUP($E$1:$E$99997,'[2]Inspector responsibility'!$B$13:$D$379,3,FALSE)</f>
        <v>Heth Viers</v>
      </c>
    </row>
    <row r="1528" spans="1:9" s="47" customFormat="1" x14ac:dyDescent="0.2">
      <c r="A1528" s="48">
        <v>211004621</v>
      </c>
      <c r="B1528" s="48">
        <v>2858</v>
      </c>
      <c r="C1528" s="49" t="s">
        <v>4074</v>
      </c>
      <c r="D1528" s="49" t="s">
        <v>4075</v>
      </c>
      <c r="E1528" s="49" t="s">
        <v>721</v>
      </c>
      <c r="F1528" s="49" t="s">
        <v>4076</v>
      </c>
      <c r="G1528" s="46"/>
      <c r="H1528" s="46"/>
      <c r="I1528" s="51" t="str">
        <f>VLOOKUP($E$1:$E$99997,'[2]Inspector responsibility'!$B$13:$D$379,3,FALSE)</f>
        <v>Heth Viers</v>
      </c>
    </row>
    <row r="1529" spans="1:9" s="47" customFormat="1" x14ac:dyDescent="0.2">
      <c r="A1529" s="48">
        <v>211004622</v>
      </c>
      <c r="B1529" s="48">
        <v>2859</v>
      </c>
      <c r="C1529" s="49" t="s">
        <v>4077</v>
      </c>
      <c r="D1529" s="49" t="s">
        <v>4078</v>
      </c>
      <c r="E1529" s="49" t="s">
        <v>721</v>
      </c>
      <c r="F1529" s="49" t="s">
        <v>71</v>
      </c>
      <c r="G1529" s="46"/>
      <c r="H1529" s="46"/>
      <c r="I1529" s="51" t="str">
        <f>VLOOKUP($E$1:$E$99997,'[2]Inspector responsibility'!$B$13:$D$379,3,FALSE)</f>
        <v>Heth Viers</v>
      </c>
    </row>
    <row r="1530" spans="1:9" s="47" customFormat="1" x14ac:dyDescent="0.2">
      <c r="A1530" s="48">
        <v>211004623</v>
      </c>
      <c r="B1530" s="48">
        <v>2860</v>
      </c>
      <c r="C1530" s="49" t="s">
        <v>4077</v>
      </c>
      <c r="D1530" s="49" t="s">
        <v>4078</v>
      </c>
      <c r="E1530" s="49" t="s">
        <v>721</v>
      </c>
      <c r="F1530" s="49" t="s">
        <v>71</v>
      </c>
      <c r="G1530" s="46"/>
      <c r="H1530" s="46"/>
      <c r="I1530" s="51" t="str">
        <f>VLOOKUP($E$1:$E$99997,'[2]Inspector responsibility'!$B$13:$D$379,3,FALSE)</f>
        <v>Heth Viers</v>
      </c>
    </row>
    <row r="1531" spans="1:9" s="47" customFormat="1" x14ac:dyDescent="0.2">
      <c r="A1531" s="48">
        <v>211005996</v>
      </c>
      <c r="B1531" s="48">
        <v>2862</v>
      </c>
      <c r="C1531" s="49" t="s">
        <v>4079</v>
      </c>
      <c r="D1531" s="49" t="s">
        <v>4080</v>
      </c>
      <c r="E1531" s="49" t="s">
        <v>67</v>
      </c>
      <c r="F1531" s="49" t="s">
        <v>4081</v>
      </c>
      <c r="G1531" s="46"/>
      <c r="H1531" s="46"/>
      <c r="I1531" s="51" t="str">
        <f>VLOOKUP($E$1:$E$99997,'[2]Inspector responsibility'!$B$13:$D$379,3,FALSE)</f>
        <v>Heth Viers</v>
      </c>
    </row>
    <row r="1532" spans="1:9" s="47" customFormat="1" x14ac:dyDescent="0.2">
      <c r="A1532" s="48">
        <v>211004624</v>
      </c>
      <c r="B1532" s="48">
        <v>2863</v>
      </c>
      <c r="C1532" s="49" t="s">
        <v>4082</v>
      </c>
      <c r="D1532" s="49" t="s">
        <v>4083</v>
      </c>
      <c r="E1532" s="49" t="s">
        <v>721</v>
      </c>
      <c r="F1532" s="49" t="s">
        <v>71</v>
      </c>
      <c r="G1532" s="46"/>
      <c r="H1532" s="46"/>
      <c r="I1532" s="51" t="str">
        <f>VLOOKUP($E$1:$E$99997,'[2]Inspector responsibility'!$B$13:$D$379,3,FALSE)</f>
        <v>Heth Viers</v>
      </c>
    </row>
    <row r="1533" spans="1:9" s="47" customFormat="1" x14ac:dyDescent="0.2">
      <c r="A1533" s="48">
        <v>211004625</v>
      </c>
      <c r="B1533" s="48">
        <v>2864</v>
      </c>
      <c r="C1533" s="49" t="s">
        <v>4082</v>
      </c>
      <c r="D1533" s="49" t="s">
        <v>4083</v>
      </c>
      <c r="E1533" s="49" t="s">
        <v>721</v>
      </c>
      <c r="F1533" s="49" t="s">
        <v>71</v>
      </c>
      <c r="G1533" s="46"/>
      <c r="H1533" s="46"/>
      <c r="I1533" s="51" t="str">
        <f>VLOOKUP($E$1:$E$99997,'[2]Inspector responsibility'!$B$13:$D$379,3,FALSE)</f>
        <v>Heth Viers</v>
      </c>
    </row>
    <row r="1534" spans="1:9" s="47" customFormat="1" x14ac:dyDescent="0.2">
      <c r="A1534" s="48">
        <v>211004626</v>
      </c>
      <c r="B1534" s="48">
        <v>2865</v>
      </c>
      <c r="C1534" s="49" t="s">
        <v>4082</v>
      </c>
      <c r="D1534" s="49" t="s">
        <v>4083</v>
      </c>
      <c r="E1534" s="49" t="s">
        <v>721</v>
      </c>
      <c r="F1534" s="49" t="s">
        <v>71</v>
      </c>
      <c r="G1534" s="46"/>
      <c r="H1534" s="46"/>
      <c r="I1534" s="51" t="str">
        <f>VLOOKUP($E$1:$E$99997,'[2]Inspector responsibility'!$B$13:$D$379,3,FALSE)</f>
        <v>Heth Viers</v>
      </c>
    </row>
    <row r="1535" spans="1:9" s="47" customFormat="1" x14ac:dyDescent="0.2">
      <c r="A1535" s="48">
        <v>211005998</v>
      </c>
      <c r="B1535" s="48">
        <v>2868</v>
      </c>
      <c r="C1535" s="49" t="s">
        <v>713</v>
      </c>
      <c r="D1535" s="49" t="s">
        <v>4084</v>
      </c>
      <c r="E1535" s="49" t="s">
        <v>67</v>
      </c>
      <c r="F1535" s="49" t="s">
        <v>71</v>
      </c>
      <c r="G1535" s="46"/>
      <c r="H1535" s="46"/>
      <c r="I1535" s="51" t="str">
        <f>VLOOKUP($E$1:$E$99997,'[2]Inspector responsibility'!$B$13:$D$379,3,FALSE)</f>
        <v>Heth Viers</v>
      </c>
    </row>
    <row r="1536" spans="1:9" s="47" customFormat="1" x14ac:dyDescent="0.2">
      <c r="A1536" s="48">
        <v>211005999</v>
      </c>
      <c r="B1536" s="48">
        <v>2869</v>
      </c>
      <c r="C1536" s="49" t="s">
        <v>4085</v>
      </c>
      <c r="D1536" s="49" t="s">
        <v>4086</v>
      </c>
      <c r="E1536" s="49" t="s">
        <v>67</v>
      </c>
      <c r="F1536" s="49" t="s">
        <v>4087</v>
      </c>
      <c r="G1536" s="46"/>
      <c r="H1536" s="46"/>
      <c r="I1536" s="51" t="str">
        <f>VLOOKUP($E$1:$E$99997,'[2]Inspector responsibility'!$B$13:$D$379,3,FALSE)</f>
        <v>Heth Viers</v>
      </c>
    </row>
    <row r="1537" spans="1:9" s="47" customFormat="1" x14ac:dyDescent="0.2">
      <c r="A1537" s="48">
        <v>211004793</v>
      </c>
      <c r="B1537" s="48">
        <v>2870</v>
      </c>
      <c r="C1537" s="49" t="s">
        <v>4088</v>
      </c>
      <c r="D1537" s="49" t="s">
        <v>4089</v>
      </c>
      <c r="E1537" s="49" t="s">
        <v>2954</v>
      </c>
      <c r="F1537" s="49" t="s">
        <v>4090</v>
      </c>
      <c r="G1537" s="46"/>
      <c r="H1537" s="46"/>
      <c r="I1537" s="51" t="str">
        <f>VLOOKUP($E$1:$E$99997,'[2]Inspector responsibility'!$B$13:$D$379,3,FALSE)</f>
        <v>Echo Qu</v>
      </c>
    </row>
    <row r="1538" spans="1:9" s="47" customFormat="1" x14ac:dyDescent="0.2">
      <c r="A1538" s="48">
        <v>211004627</v>
      </c>
      <c r="B1538" s="48">
        <v>2871</v>
      </c>
      <c r="C1538" s="49" t="s">
        <v>4091</v>
      </c>
      <c r="D1538" s="49" t="s">
        <v>4092</v>
      </c>
      <c r="E1538" s="49" t="s">
        <v>721</v>
      </c>
      <c r="F1538" s="49" t="s">
        <v>71</v>
      </c>
      <c r="G1538" s="46"/>
      <c r="H1538" s="46"/>
      <c r="I1538" s="51" t="str">
        <f>VLOOKUP($E$1:$E$99997,'[2]Inspector responsibility'!$B$13:$D$379,3,FALSE)</f>
        <v>Heth Viers</v>
      </c>
    </row>
    <row r="1539" spans="1:9" s="47" customFormat="1" x14ac:dyDescent="0.2">
      <c r="A1539" s="48">
        <v>211004628</v>
      </c>
      <c r="B1539" s="48">
        <v>2872</v>
      </c>
      <c r="C1539" s="49" t="s">
        <v>4091</v>
      </c>
      <c r="D1539" s="49" t="s">
        <v>4092</v>
      </c>
      <c r="E1539" s="49" t="s">
        <v>721</v>
      </c>
      <c r="F1539" s="49" t="s">
        <v>71</v>
      </c>
      <c r="G1539" s="46"/>
      <c r="H1539" s="46"/>
      <c r="I1539" s="51" t="str">
        <f>VLOOKUP($E$1:$E$99997,'[2]Inspector responsibility'!$B$13:$D$379,3,FALSE)</f>
        <v>Heth Viers</v>
      </c>
    </row>
    <row r="1540" spans="1:9" s="47" customFormat="1" x14ac:dyDescent="0.2">
      <c r="A1540" s="48">
        <v>211002955</v>
      </c>
      <c r="B1540" s="48">
        <v>2873</v>
      </c>
      <c r="C1540" s="49" t="s">
        <v>4093</v>
      </c>
      <c r="D1540" s="49" t="s">
        <v>4094</v>
      </c>
      <c r="E1540" s="49" t="s">
        <v>28</v>
      </c>
      <c r="F1540" s="49" t="s">
        <v>4095</v>
      </c>
      <c r="G1540" s="46"/>
      <c r="H1540" s="46"/>
      <c r="I1540" s="51" t="str">
        <f>VLOOKUP($E$1:$E$99997,'[2]Inspector responsibility'!$B$13:$D$379,3,FALSE)</f>
        <v>Fredrik Blomgren</v>
      </c>
    </row>
    <row r="1541" spans="1:9" s="47" customFormat="1" x14ac:dyDescent="0.2">
      <c r="A1541" s="48">
        <v>211004629</v>
      </c>
      <c r="B1541" s="48">
        <v>2874</v>
      </c>
      <c r="C1541" s="49" t="s">
        <v>4096</v>
      </c>
      <c r="D1541" s="49" t="s">
        <v>4097</v>
      </c>
      <c r="E1541" s="49" t="s">
        <v>721</v>
      </c>
      <c r="F1541" s="49" t="s">
        <v>71</v>
      </c>
      <c r="G1541" s="46"/>
      <c r="H1541" s="46"/>
      <c r="I1541" s="51" t="str">
        <f>VLOOKUP($E$1:$E$99997,'[2]Inspector responsibility'!$B$13:$D$379,3,FALSE)</f>
        <v>Heth Viers</v>
      </c>
    </row>
    <row r="1542" spans="1:9" s="47" customFormat="1" x14ac:dyDescent="0.2">
      <c r="A1542" s="48">
        <v>211004630</v>
      </c>
      <c r="B1542" s="48">
        <v>2875</v>
      </c>
      <c r="C1542" s="49" t="s">
        <v>4098</v>
      </c>
      <c r="D1542" s="49" t="s">
        <v>720</v>
      </c>
      <c r="E1542" s="49" t="s">
        <v>721</v>
      </c>
      <c r="F1542" s="49" t="s">
        <v>71</v>
      </c>
      <c r="G1542" s="46"/>
      <c r="H1542" s="46"/>
      <c r="I1542" s="51" t="str">
        <f>VLOOKUP($E$1:$E$99997,'[2]Inspector responsibility'!$B$13:$D$379,3,FALSE)</f>
        <v>Heth Viers</v>
      </c>
    </row>
    <row r="1543" spans="1:9" s="47" customFormat="1" x14ac:dyDescent="0.2">
      <c r="A1543" s="48">
        <v>211002877</v>
      </c>
      <c r="B1543" s="48">
        <v>2876</v>
      </c>
      <c r="C1543" s="49" t="s">
        <v>4099</v>
      </c>
      <c r="D1543" s="49" t="s">
        <v>4100</v>
      </c>
      <c r="E1543" s="49" t="s">
        <v>18</v>
      </c>
      <c r="F1543" s="49" t="s">
        <v>4101</v>
      </c>
      <c r="G1543" s="46"/>
      <c r="H1543" s="46"/>
      <c r="I1543" s="51" t="str">
        <f>VLOOKUP($E$1:$E$99997,'[2]Inspector responsibility'!$B$13:$D$379,3,FALSE)</f>
        <v>Ian Shortley</v>
      </c>
    </row>
    <row r="1544" spans="1:9" s="47" customFormat="1" x14ac:dyDescent="0.2">
      <c r="A1544" s="48">
        <v>211004631</v>
      </c>
      <c r="B1544" s="48">
        <v>2877</v>
      </c>
      <c r="C1544" s="49" t="s">
        <v>4102</v>
      </c>
      <c r="D1544" s="49" t="s">
        <v>4103</v>
      </c>
      <c r="E1544" s="49" t="s">
        <v>721</v>
      </c>
      <c r="F1544" s="49" t="s">
        <v>4104</v>
      </c>
      <c r="G1544" s="46"/>
      <c r="H1544" s="46"/>
      <c r="I1544" s="51" t="str">
        <f>VLOOKUP($E$1:$E$99997,'[2]Inspector responsibility'!$B$13:$D$379,3,FALSE)</f>
        <v>Heth Viers</v>
      </c>
    </row>
    <row r="1545" spans="1:9" s="47" customFormat="1" x14ac:dyDescent="0.2">
      <c r="A1545" s="48">
        <v>211002880</v>
      </c>
      <c r="B1545" s="48">
        <v>2879</v>
      </c>
      <c r="C1545" s="49" t="s">
        <v>4105</v>
      </c>
      <c r="D1545" s="49" t="s">
        <v>4106</v>
      </c>
      <c r="E1545" s="49" t="s">
        <v>24</v>
      </c>
      <c r="F1545" s="49" t="s">
        <v>4107</v>
      </c>
      <c r="G1545" s="46"/>
      <c r="H1545" s="46"/>
      <c r="I1545" s="51" t="str">
        <f>VLOOKUP($E$1:$E$99997,'[2]Inspector responsibility'!$B$13:$D$379,3,FALSE)</f>
        <v>Yves Vuylsteke</v>
      </c>
    </row>
    <row r="1546" spans="1:9" s="47" customFormat="1" x14ac:dyDescent="0.2">
      <c r="A1546" s="48">
        <v>211004632</v>
      </c>
      <c r="B1546" s="48">
        <v>2880</v>
      </c>
      <c r="C1546" s="49" t="s">
        <v>4108</v>
      </c>
      <c r="D1546" s="49" t="s">
        <v>4109</v>
      </c>
      <c r="E1546" s="49" t="s">
        <v>721</v>
      </c>
      <c r="F1546" s="49" t="s">
        <v>71</v>
      </c>
      <c r="G1546" s="46"/>
      <c r="H1546" s="46"/>
      <c r="I1546" s="51" t="str">
        <f>VLOOKUP($E$1:$E$99997,'[2]Inspector responsibility'!$B$13:$D$379,3,FALSE)</f>
        <v>Heth Viers</v>
      </c>
    </row>
    <row r="1547" spans="1:9" s="47" customFormat="1" x14ac:dyDescent="0.2">
      <c r="A1547" s="48">
        <v>211003510</v>
      </c>
      <c r="B1547" s="48">
        <v>2881</v>
      </c>
      <c r="C1547" s="49" t="s">
        <v>4110</v>
      </c>
      <c r="D1547" s="49" t="s">
        <v>4111</v>
      </c>
      <c r="E1547" s="49" t="s">
        <v>28</v>
      </c>
      <c r="F1547" s="49" t="s">
        <v>4112</v>
      </c>
      <c r="G1547" s="46"/>
      <c r="H1547" s="46"/>
      <c r="I1547" s="51" t="str">
        <f>VLOOKUP($E$1:$E$99997,'[2]Inspector responsibility'!$B$13:$D$379,3,FALSE)</f>
        <v>Fredrik Blomgren</v>
      </c>
    </row>
    <row r="1548" spans="1:9" s="47" customFormat="1" x14ac:dyDescent="0.2">
      <c r="A1548" s="48">
        <v>211004633</v>
      </c>
      <c r="B1548" s="48">
        <v>2882</v>
      </c>
      <c r="C1548" s="49" t="s">
        <v>4113</v>
      </c>
      <c r="D1548" s="49" t="s">
        <v>4109</v>
      </c>
      <c r="E1548" s="49" t="s">
        <v>721</v>
      </c>
      <c r="F1548" s="49" t="s">
        <v>71</v>
      </c>
      <c r="G1548" s="46"/>
      <c r="H1548" s="46"/>
      <c r="I1548" s="51" t="str">
        <f>VLOOKUP($E$1:$E$99997,'[2]Inspector responsibility'!$B$13:$D$379,3,FALSE)</f>
        <v>Heth Viers</v>
      </c>
    </row>
    <row r="1549" spans="1:9" s="47" customFormat="1" x14ac:dyDescent="0.2">
      <c r="A1549" s="48">
        <v>211904708</v>
      </c>
      <c r="B1549" s="48">
        <v>2883</v>
      </c>
      <c r="C1549" s="49" t="s">
        <v>4114</v>
      </c>
      <c r="D1549" s="49" t="s">
        <v>4115</v>
      </c>
      <c r="E1549" s="49" t="s">
        <v>18</v>
      </c>
      <c r="F1549" s="49" t="s">
        <v>4116</v>
      </c>
      <c r="G1549" s="46"/>
      <c r="H1549" s="46"/>
      <c r="I1549" s="51" t="str">
        <f>VLOOKUP($E$1:$E$99997,'[2]Inspector responsibility'!$B$13:$D$379,3,FALSE)</f>
        <v>Ian Shortley</v>
      </c>
    </row>
    <row r="1550" spans="1:9" s="47" customFormat="1" x14ac:dyDescent="0.2">
      <c r="A1550" s="48">
        <v>211004634</v>
      </c>
      <c r="B1550" s="48">
        <v>2884</v>
      </c>
      <c r="C1550" s="49" t="s">
        <v>4117</v>
      </c>
      <c r="D1550" s="49" t="s">
        <v>4109</v>
      </c>
      <c r="E1550" s="49" t="s">
        <v>721</v>
      </c>
      <c r="F1550" s="49" t="s">
        <v>71</v>
      </c>
      <c r="G1550" s="46"/>
      <c r="H1550" s="46"/>
      <c r="I1550" s="51" t="str">
        <f>VLOOKUP($E$1:$E$99997,'[2]Inspector responsibility'!$B$13:$D$379,3,FALSE)</f>
        <v>Heth Viers</v>
      </c>
    </row>
    <row r="1551" spans="1:9" s="47" customFormat="1" x14ac:dyDescent="0.2">
      <c r="A1551" s="48">
        <v>211004635</v>
      </c>
      <c r="B1551" s="48">
        <v>2886</v>
      </c>
      <c r="C1551" s="49" t="s">
        <v>722</v>
      </c>
      <c r="D1551" s="49" t="s">
        <v>4118</v>
      </c>
      <c r="E1551" s="49" t="s">
        <v>721</v>
      </c>
      <c r="F1551" s="49" t="s">
        <v>71</v>
      </c>
      <c r="G1551" s="46"/>
      <c r="H1551" s="46"/>
      <c r="I1551" s="51" t="str">
        <f>VLOOKUP($E$1:$E$99997,'[2]Inspector responsibility'!$B$13:$D$379,3,FALSE)</f>
        <v>Heth Viers</v>
      </c>
    </row>
    <row r="1552" spans="1:9" s="47" customFormat="1" x14ac:dyDescent="0.2">
      <c r="A1552" s="48">
        <v>211004636</v>
      </c>
      <c r="B1552" s="48">
        <v>2887</v>
      </c>
      <c r="C1552" s="49" t="s">
        <v>2917</v>
      </c>
      <c r="D1552" s="49" t="s">
        <v>4109</v>
      </c>
      <c r="E1552" s="49" t="s">
        <v>721</v>
      </c>
      <c r="F1552" s="49" t="s">
        <v>71</v>
      </c>
      <c r="G1552" s="46"/>
      <c r="H1552" s="46"/>
      <c r="I1552" s="51" t="str">
        <f>VLOOKUP($E$1:$E$99997,'[2]Inspector responsibility'!$B$13:$D$379,3,FALSE)</f>
        <v>Heth Viers</v>
      </c>
    </row>
    <row r="1553" spans="1:9" s="47" customFormat="1" x14ac:dyDescent="0.2">
      <c r="A1553" s="48">
        <v>211004637</v>
      </c>
      <c r="B1553" s="48">
        <v>2888</v>
      </c>
      <c r="C1553" s="49" t="s">
        <v>2917</v>
      </c>
      <c r="D1553" s="49" t="s">
        <v>4119</v>
      </c>
      <c r="E1553" s="49" t="s">
        <v>721</v>
      </c>
      <c r="F1553" s="49" t="s">
        <v>71</v>
      </c>
      <c r="G1553" s="46"/>
      <c r="H1553" s="46"/>
      <c r="I1553" s="51" t="str">
        <f>VLOOKUP($E$1:$E$99997,'[2]Inspector responsibility'!$B$13:$D$379,3,FALSE)</f>
        <v>Heth Viers</v>
      </c>
    </row>
    <row r="1554" spans="1:9" s="47" customFormat="1" x14ac:dyDescent="0.2">
      <c r="A1554" s="48">
        <v>211006000</v>
      </c>
      <c r="B1554" s="48">
        <v>2889</v>
      </c>
      <c r="C1554" s="49" t="s">
        <v>4120</v>
      </c>
      <c r="D1554" s="49" t="s">
        <v>4121</v>
      </c>
      <c r="E1554" s="49" t="s">
        <v>67</v>
      </c>
      <c r="F1554" s="49" t="s">
        <v>71</v>
      </c>
      <c r="G1554" s="46"/>
      <c r="H1554" s="46"/>
      <c r="I1554" s="51" t="str">
        <f>VLOOKUP($E$1:$E$99997,'[2]Inspector responsibility'!$B$13:$D$379,3,FALSE)</f>
        <v>Heth Viers</v>
      </c>
    </row>
    <row r="1555" spans="1:9" s="47" customFormat="1" x14ac:dyDescent="0.2">
      <c r="A1555" s="48">
        <v>211004638</v>
      </c>
      <c r="B1555" s="48">
        <v>2890</v>
      </c>
      <c r="C1555" s="49" t="s">
        <v>4122</v>
      </c>
      <c r="D1555" s="49" t="s">
        <v>3618</v>
      </c>
      <c r="E1555" s="49" t="s">
        <v>721</v>
      </c>
      <c r="F1555" s="49" t="s">
        <v>71</v>
      </c>
      <c r="G1555" s="46"/>
      <c r="H1555" s="46"/>
      <c r="I1555" s="51" t="str">
        <f>VLOOKUP($E$1:$E$99997,'[2]Inspector responsibility'!$B$13:$D$379,3,FALSE)</f>
        <v>Heth Viers</v>
      </c>
    </row>
    <row r="1556" spans="1:9" s="47" customFormat="1" x14ac:dyDescent="0.2">
      <c r="A1556" s="48">
        <v>211003173</v>
      </c>
      <c r="B1556" s="48">
        <v>2891</v>
      </c>
      <c r="C1556" s="49" t="s">
        <v>4123</v>
      </c>
      <c r="D1556" s="49" t="s">
        <v>3890</v>
      </c>
      <c r="E1556" s="49" t="s">
        <v>2954</v>
      </c>
      <c r="F1556" s="49" t="s">
        <v>4124</v>
      </c>
      <c r="G1556" s="46"/>
      <c r="H1556" s="46"/>
      <c r="I1556" s="51" t="str">
        <f>VLOOKUP($E$1:$E$99997,'[2]Inspector responsibility'!$B$13:$D$379,3,FALSE)</f>
        <v>Echo Qu</v>
      </c>
    </row>
    <row r="1557" spans="1:9" s="47" customFormat="1" x14ac:dyDescent="0.2">
      <c r="A1557" s="48">
        <v>211004639</v>
      </c>
      <c r="B1557" s="48">
        <v>2893</v>
      </c>
      <c r="C1557" s="49" t="s">
        <v>4125</v>
      </c>
      <c r="D1557" s="49" t="s">
        <v>3106</v>
      </c>
      <c r="E1557" s="49" t="s">
        <v>721</v>
      </c>
      <c r="F1557" s="49" t="s">
        <v>71</v>
      </c>
      <c r="G1557" s="46"/>
      <c r="H1557" s="46"/>
      <c r="I1557" s="51" t="str">
        <f>VLOOKUP($E$1:$E$99997,'[2]Inspector responsibility'!$B$13:$D$379,3,FALSE)</f>
        <v>Heth Viers</v>
      </c>
    </row>
    <row r="1558" spans="1:9" s="47" customFormat="1" x14ac:dyDescent="0.2">
      <c r="A1558" s="48">
        <v>211006001</v>
      </c>
      <c r="B1558" s="48">
        <v>2894</v>
      </c>
      <c r="C1558" s="49" t="s">
        <v>1077</v>
      </c>
      <c r="D1558" s="49" t="s">
        <v>4126</v>
      </c>
      <c r="E1558" s="49" t="s">
        <v>67</v>
      </c>
      <c r="F1558" s="49" t="s">
        <v>71</v>
      </c>
      <c r="G1558" s="46"/>
      <c r="H1558" s="46"/>
      <c r="I1558" s="51" t="str">
        <f>VLOOKUP($E$1:$E$99997,'[2]Inspector responsibility'!$B$13:$D$379,3,FALSE)</f>
        <v>Heth Viers</v>
      </c>
    </row>
    <row r="1559" spans="1:9" s="47" customFormat="1" x14ac:dyDescent="0.2">
      <c r="A1559" s="48">
        <v>211003032</v>
      </c>
      <c r="B1559" s="48">
        <v>2895</v>
      </c>
      <c r="C1559" s="49" t="s">
        <v>4127</v>
      </c>
      <c r="D1559" s="49" t="s">
        <v>4128</v>
      </c>
      <c r="E1559" s="49" t="s">
        <v>45</v>
      </c>
      <c r="F1559" s="49" t="s">
        <v>4129</v>
      </c>
      <c r="G1559" s="46"/>
      <c r="H1559" s="46"/>
      <c r="I1559" s="51" t="str">
        <f>VLOOKUP($E$1:$E$99997,'[2]Inspector responsibility'!$B$13:$D$379,3,FALSE)</f>
        <v>Ian Shortley</v>
      </c>
    </row>
    <row r="1560" spans="1:9" s="47" customFormat="1" x14ac:dyDescent="0.2">
      <c r="A1560" s="48">
        <v>211003514</v>
      </c>
      <c r="B1560" s="48">
        <v>2896</v>
      </c>
      <c r="C1560" s="49" t="s">
        <v>4130</v>
      </c>
      <c r="D1560" s="49" t="s">
        <v>4131</v>
      </c>
      <c r="E1560" s="49" t="s">
        <v>45</v>
      </c>
      <c r="F1560" s="49" t="s">
        <v>4132</v>
      </c>
      <c r="G1560" s="46"/>
      <c r="H1560" s="46"/>
      <c r="I1560" s="51" t="str">
        <f>VLOOKUP($E$1:$E$99997,'[2]Inspector responsibility'!$B$13:$D$379,3,FALSE)</f>
        <v>Ian Shortley</v>
      </c>
    </row>
    <row r="1561" spans="1:9" s="47" customFormat="1" x14ac:dyDescent="0.2">
      <c r="A1561" s="48">
        <v>211005277</v>
      </c>
      <c r="B1561" s="48">
        <v>2897</v>
      </c>
      <c r="C1561" s="49" t="s">
        <v>4133</v>
      </c>
      <c r="D1561" s="49" t="s">
        <v>4134</v>
      </c>
      <c r="E1561" s="49" t="s">
        <v>45</v>
      </c>
      <c r="F1561" s="49" t="s">
        <v>2790</v>
      </c>
      <c r="G1561" s="46"/>
      <c r="H1561" s="46"/>
      <c r="I1561" s="51" t="str">
        <f>VLOOKUP($E$1:$E$99997,'[2]Inspector responsibility'!$B$13:$D$379,3,FALSE)</f>
        <v>Ian Shortley</v>
      </c>
    </row>
    <row r="1562" spans="1:9" s="47" customFormat="1" x14ac:dyDescent="0.2">
      <c r="A1562" s="48">
        <v>211003515</v>
      </c>
      <c r="B1562" s="48">
        <v>2898</v>
      </c>
      <c r="C1562" s="49" t="s">
        <v>4135</v>
      </c>
      <c r="D1562" s="49" t="s">
        <v>4136</v>
      </c>
      <c r="E1562" s="49" t="s">
        <v>45</v>
      </c>
      <c r="F1562" s="49" t="s">
        <v>4137</v>
      </c>
      <c r="G1562" s="46"/>
      <c r="H1562" s="46"/>
      <c r="I1562" s="51" t="str">
        <f>VLOOKUP($E$1:$E$99997,'[2]Inspector responsibility'!$B$13:$D$379,3,FALSE)</f>
        <v>Ian Shortley</v>
      </c>
    </row>
    <row r="1563" spans="1:9" s="47" customFormat="1" x14ac:dyDescent="0.2">
      <c r="A1563" s="48">
        <v>211006002</v>
      </c>
      <c r="B1563" s="48">
        <v>2901</v>
      </c>
      <c r="C1563" s="49" t="s">
        <v>4138</v>
      </c>
      <c r="D1563" s="49" t="s">
        <v>4139</v>
      </c>
      <c r="E1563" s="49" t="s">
        <v>67</v>
      </c>
      <c r="F1563" s="49" t="s">
        <v>4140</v>
      </c>
      <c r="G1563" s="46"/>
      <c r="H1563" s="46"/>
      <c r="I1563" s="51" t="str">
        <f>VLOOKUP($E$1:$E$99997,'[2]Inspector responsibility'!$B$13:$D$379,3,FALSE)</f>
        <v>Heth Viers</v>
      </c>
    </row>
    <row r="1564" spans="1:9" s="47" customFormat="1" x14ac:dyDescent="0.2">
      <c r="A1564" s="48">
        <v>211004640</v>
      </c>
      <c r="B1564" s="48">
        <v>2902</v>
      </c>
      <c r="C1564" s="49" t="s">
        <v>4141</v>
      </c>
      <c r="D1564" s="49" t="s">
        <v>3101</v>
      </c>
      <c r="E1564" s="49" t="s">
        <v>721</v>
      </c>
      <c r="F1564" s="49" t="s">
        <v>71</v>
      </c>
      <c r="G1564" s="46"/>
      <c r="H1564" s="46"/>
      <c r="I1564" s="51" t="str">
        <f>VLOOKUP($E$1:$E$99997,'[2]Inspector responsibility'!$B$13:$D$379,3,FALSE)</f>
        <v>Heth Viers</v>
      </c>
    </row>
    <row r="1565" spans="1:9" s="47" customFormat="1" x14ac:dyDescent="0.2">
      <c r="A1565" s="48">
        <v>211004641</v>
      </c>
      <c r="B1565" s="48">
        <v>2903</v>
      </c>
      <c r="C1565" s="49" t="s">
        <v>4141</v>
      </c>
      <c r="D1565" s="49" t="s">
        <v>3101</v>
      </c>
      <c r="E1565" s="49" t="s">
        <v>721</v>
      </c>
      <c r="F1565" s="49" t="s">
        <v>71</v>
      </c>
      <c r="G1565" s="46"/>
      <c r="H1565" s="46"/>
      <c r="I1565" s="51" t="str">
        <f>VLOOKUP($E$1:$E$99997,'[2]Inspector responsibility'!$B$13:$D$379,3,FALSE)</f>
        <v>Heth Viers</v>
      </c>
    </row>
    <row r="1566" spans="1:9" s="47" customFormat="1" x14ac:dyDescent="0.2">
      <c r="A1566" s="48">
        <v>211004642</v>
      </c>
      <c r="B1566" s="48">
        <v>2904</v>
      </c>
      <c r="C1566" s="49" t="s">
        <v>4141</v>
      </c>
      <c r="D1566" s="49" t="s">
        <v>3101</v>
      </c>
      <c r="E1566" s="49" t="s">
        <v>721</v>
      </c>
      <c r="F1566" s="49" t="s">
        <v>71</v>
      </c>
      <c r="G1566" s="46"/>
      <c r="H1566" s="46"/>
      <c r="I1566" s="51" t="str">
        <f>VLOOKUP($E$1:$E$99997,'[2]Inspector responsibility'!$B$13:$D$379,3,FALSE)</f>
        <v>Heth Viers</v>
      </c>
    </row>
    <row r="1567" spans="1:9" s="47" customFormat="1" x14ac:dyDescent="0.2">
      <c r="A1567" s="48">
        <v>211004643</v>
      </c>
      <c r="B1567" s="48">
        <v>2905</v>
      </c>
      <c r="C1567" s="49" t="s">
        <v>4142</v>
      </c>
      <c r="D1567" s="49" t="s">
        <v>4143</v>
      </c>
      <c r="E1567" s="49" t="s">
        <v>721</v>
      </c>
      <c r="F1567" s="49" t="s">
        <v>71</v>
      </c>
      <c r="G1567" s="46"/>
      <c r="H1567" s="46"/>
      <c r="I1567" s="51" t="str">
        <f>VLOOKUP($E$1:$E$99997,'[2]Inspector responsibility'!$B$13:$D$379,3,FALSE)</f>
        <v>Heth Viers</v>
      </c>
    </row>
    <row r="1568" spans="1:9" s="47" customFormat="1" x14ac:dyDescent="0.2">
      <c r="A1568" s="48">
        <v>211004644</v>
      </c>
      <c r="B1568" s="48">
        <v>2906</v>
      </c>
      <c r="C1568" s="49" t="s">
        <v>4144</v>
      </c>
      <c r="D1568" s="49" t="s">
        <v>4145</v>
      </c>
      <c r="E1568" s="49" t="s">
        <v>721</v>
      </c>
      <c r="F1568" s="49" t="s">
        <v>71</v>
      </c>
      <c r="G1568" s="46"/>
      <c r="H1568" s="46"/>
      <c r="I1568" s="51" t="str">
        <f>VLOOKUP($E$1:$E$99997,'[2]Inspector responsibility'!$B$13:$D$379,3,FALSE)</f>
        <v>Heth Viers</v>
      </c>
    </row>
    <row r="1569" spans="1:9" s="47" customFormat="1" x14ac:dyDescent="0.2">
      <c r="A1569" s="48">
        <v>211004645</v>
      </c>
      <c r="B1569" s="48">
        <v>2907</v>
      </c>
      <c r="C1569" s="49" t="s">
        <v>3617</v>
      </c>
      <c r="D1569" s="49" t="s">
        <v>4146</v>
      </c>
      <c r="E1569" s="49" t="s">
        <v>721</v>
      </c>
      <c r="F1569" s="49" t="s">
        <v>4147</v>
      </c>
      <c r="G1569" s="46"/>
      <c r="H1569" s="46"/>
      <c r="I1569" s="51" t="str">
        <f>VLOOKUP($E$1:$E$99997,'[2]Inspector responsibility'!$B$13:$D$379,3,FALSE)</f>
        <v>Heth Viers</v>
      </c>
    </row>
    <row r="1570" spans="1:9" s="47" customFormat="1" x14ac:dyDescent="0.2">
      <c r="A1570" s="48">
        <v>211004646</v>
      </c>
      <c r="B1570" s="48">
        <v>2908</v>
      </c>
      <c r="C1570" s="49" t="s">
        <v>4142</v>
      </c>
      <c r="D1570" s="49" t="s">
        <v>4148</v>
      </c>
      <c r="E1570" s="49" t="s">
        <v>721</v>
      </c>
      <c r="F1570" s="49" t="s">
        <v>71</v>
      </c>
      <c r="G1570" s="46"/>
      <c r="H1570" s="46"/>
      <c r="I1570" s="51" t="str">
        <f>VLOOKUP($E$1:$E$99997,'[2]Inspector responsibility'!$B$13:$D$379,3,FALSE)</f>
        <v>Heth Viers</v>
      </c>
    </row>
    <row r="1571" spans="1:9" s="47" customFormat="1" x14ac:dyDescent="0.2">
      <c r="A1571" s="48">
        <v>211003948</v>
      </c>
      <c r="B1571" s="48">
        <v>2909</v>
      </c>
      <c r="C1571" s="49" t="s">
        <v>4149</v>
      </c>
      <c r="D1571" s="49" t="s">
        <v>4150</v>
      </c>
      <c r="E1571" s="49" t="s">
        <v>818</v>
      </c>
      <c r="F1571" s="49" t="s">
        <v>4151</v>
      </c>
      <c r="G1571" s="46"/>
      <c r="H1571" s="46"/>
      <c r="I1571" s="51" t="str">
        <f>VLOOKUP($E$1:$E$99997,'[2]Inspector responsibility'!$B$13:$D$379,3,FALSE)</f>
        <v>Ian Shortley</v>
      </c>
    </row>
    <row r="1572" spans="1:9" s="47" customFormat="1" x14ac:dyDescent="0.2">
      <c r="A1572" s="48">
        <v>211004647</v>
      </c>
      <c r="B1572" s="48">
        <v>2910</v>
      </c>
      <c r="C1572" s="49" t="s">
        <v>4152</v>
      </c>
      <c r="D1572" s="49" t="s">
        <v>4153</v>
      </c>
      <c r="E1572" s="49" t="s">
        <v>721</v>
      </c>
      <c r="F1572" s="49" t="s">
        <v>71</v>
      </c>
      <c r="G1572" s="46"/>
      <c r="H1572" s="46"/>
      <c r="I1572" s="51" t="str">
        <f>VLOOKUP($E$1:$E$99997,'[2]Inspector responsibility'!$B$13:$D$379,3,FALSE)</f>
        <v>Heth Viers</v>
      </c>
    </row>
    <row r="1573" spans="1:9" s="47" customFormat="1" x14ac:dyDescent="0.2">
      <c r="A1573" s="48">
        <v>211004648</v>
      </c>
      <c r="B1573" s="48">
        <v>2911</v>
      </c>
      <c r="C1573" s="49" t="s">
        <v>4154</v>
      </c>
      <c r="D1573" s="49" t="s">
        <v>4155</v>
      </c>
      <c r="E1573" s="49" t="s">
        <v>721</v>
      </c>
      <c r="F1573" s="49" t="s">
        <v>4156</v>
      </c>
      <c r="G1573" s="46"/>
      <c r="H1573" s="46"/>
      <c r="I1573" s="51" t="str">
        <f>VLOOKUP($E$1:$E$99997,'[2]Inspector responsibility'!$B$13:$D$379,3,FALSE)</f>
        <v>Heth Viers</v>
      </c>
    </row>
    <row r="1574" spans="1:9" s="47" customFormat="1" x14ac:dyDescent="0.2">
      <c r="A1574" s="48">
        <v>211002884</v>
      </c>
      <c r="B1574" s="48">
        <v>2912</v>
      </c>
      <c r="C1574" s="49" t="s">
        <v>4157</v>
      </c>
      <c r="D1574" s="49" t="s">
        <v>4158</v>
      </c>
      <c r="E1574" s="49" t="s">
        <v>45</v>
      </c>
      <c r="F1574" s="49" t="s">
        <v>4159</v>
      </c>
      <c r="G1574" s="46"/>
      <c r="H1574" s="46"/>
      <c r="I1574" s="51" t="str">
        <f>VLOOKUP($E$1:$E$99997,'[2]Inspector responsibility'!$B$13:$D$379,3,FALSE)</f>
        <v>Ian Shortley</v>
      </c>
    </row>
    <row r="1575" spans="1:9" s="47" customFormat="1" x14ac:dyDescent="0.2">
      <c r="A1575" s="48">
        <v>211002885</v>
      </c>
      <c r="B1575" s="48">
        <v>2913</v>
      </c>
      <c r="C1575" s="49" t="s">
        <v>4160</v>
      </c>
      <c r="D1575" s="49" t="s">
        <v>4161</v>
      </c>
      <c r="E1575" s="49" t="s">
        <v>45</v>
      </c>
      <c r="F1575" s="49" t="s">
        <v>4162</v>
      </c>
      <c r="G1575" s="46"/>
      <c r="H1575" s="46"/>
      <c r="I1575" s="51" t="str">
        <f>VLOOKUP($E$1:$E$99997,'[2]Inspector responsibility'!$B$13:$D$379,3,FALSE)</f>
        <v>Ian Shortley</v>
      </c>
    </row>
    <row r="1576" spans="1:9" s="47" customFormat="1" x14ac:dyDescent="0.2">
      <c r="A1576" s="48">
        <v>211004649</v>
      </c>
      <c r="B1576" s="48">
        <v>2914</v>
      </c>
      <c r="C1576" s="49" t="s">
        <v>4163</v>
      </c>
      <c r="D1576" s="49" t="s">
        <v>4164</v>
      </c>
      <c r="E1576" s="49" t="s">
        <v>721</v>
      </c>
      <c r="F1576" s="49" t="s">
        <v>4165</v>
      </c>
      <c r="G1576" s="46"/>
      <c r="H1576" s="46"/>
      <c r="I1576" s="51" t="str">
        <f>VLOOKUP($E$1:$E$99997,'[2]Inspector responsibility'!$B$13:$D$379,3,FALSE)</f>
        <v>Heth Viers</v>
      </c>
    </row>
    <row r="1577" spans="1:9" s="47" customFormat="1" x14ac:dyDescent="0.2">
      <c r="A1577" s="48">
        <v>211004650</v>
      </c>
      <c r="B1577" s="48">
        <v>2915</v>
      </c>
      <c r="C1577" s="49" t="s">
        <v>4166</v>
      </c>
      <c r="D1577" s="49" t="s">
        <v>4167</v>
      </c>
      <c r="E1577" s="49" t="s">
        <v>721</v>
      </c>
      <c r="F1577" s="49" t="s">
        <v>4168</v>
      </c>
      <c r="G1577" s="46"/>
      <c r="H1577" s="46"/>
      <c r="I1577" s="51" t="str">
        <f>VLOOKUP($E$1:$E$99997,'[2]Inspector responsibility'!$B$13:$D$379,3,FALSE)</f>
        <v>Heth Viers</v>
      </c>
    </row>
    <row r="1578" spans="1:9" s="47" customFormat="1" x14ac:dyDescent="0.2">
      <c r="A1578" s="48">
        <v>211003518</v>
      </c>
      <c r="B1578" s="48">
        <v>2916</v>
      </c>
      <c r="C1578" s="49" t="s">
        <v>4169</v>
      </c>
      <c r="D1578" s="49" t="s">
        <v>4170</v>
      </c>
      <c r="E1578" s="49" t="s">
        <v>45</v>
      </c>
      <c r="F1578" s="49" t="s">
        <v>4171</v>
      </c>
      <c r="G1578" s="46"/>
      <c r="H1578" s="46"/>
      <c r="I1578" s="51" t="str">
        <f>VLOOKUP($E$1:$E$99997,'[2]Inspector responsibility'!$B$13:$D$379,3,FALSE)</f>
        <v>Ian Shortley</v>
      </c>
    </row>
    <row r="1579" spans="1:9" s="47" customFormat="1" x14ac:dyDescent="0.2">
      <c r="A1579" s="48">
        <v>211006003</v>
      </c>
      <c r="B1579" s="48">
        <v>2917</v>
      </c>
      <c r="C1579" s="49" t="s">
        <v>4172</v>
      </c>
      <c r="D1579" s="49" t="s">
        <v>1836</v>
      </c>
      <c r="E1579" s="49" t="s">
        <v>67</v>
      </c>
      <c r="F1579" s="49" t="s">
        <v>4173</v>
      </c>
      <c r="G1579" s="46"/>
      <c r="H1579" s="46"/>
      <c r="I1579" s="51" t="str">
        <f>VLOOKUP($E$1:$E$99997,'[2]Inspector responsibility'!$B$13:$D$379,3,FALSE)</f>
        <v>Heth Viers</v>
      </c>
    </row>
    <row r="1580" spans="1:9" s="47" customFormat="1" x14ac:dyDescent="0.2">
      <c r="A1580" s="48">
        <v>211005327</v>
      </c>
      <c r="B1580" s="48">
        <v>2918</v>
      </c>
      <c r="C1580" s="49" t="s">
        <v>4174</v>
      </c>
      <c r="D1580" s="49" t="s">
        <v>4175</v>
      </c>
      <c r="E1580" s="49" t="s">
        <v>38</v>
      </c>
      <c r="F1580" s="49" t="s">
        <v>4176</v>
      </c>
      <c r="G1580" s="46"/>
      <c r="H1580" s="46"/>
      <c r="I1580" s="51" t="str">
        <f>VLOOKUP($E$1:$E$99997,'[2]Inspector responsibility'!$B$13:$D$379,3,FALSE)</f>
        <v>Echo Qu</v>
      </c>
    </row>
    <row r="1581" spans="1:9" s="47" customFormat="1" x14ac:dyDescent="0.2">
      <c r="A1581" s="48">
        <v>211004651</v>
      </c>
      <c r="B1581" s="48">
        <v>2919</v>
      </c>
      <c r="C1581" s="49" t="s">
        <v>4177</v>
      </c>
      <c r="D1581" s="49" t="s">
        <v>4178</v>
      </c>
      <c r="E1581" s="49" t="s">
        <v>721</v>
      </c>
      <c r="F1581" s="49" t="s">
        <v>4179</v>
      </c>
      <c r="G1581" s="46"/>
      <c r="H1581" s="46"/>
      <c r="I1581" s="51" t="str">
        <f>VLOOKUP($E$1:$E$99997,'[2]Inspector responsibility'!$B$13:$D$379,3,FALSE)</f>
        <v>Heth Viers</v>
      </c>
    </row>
    <row r="1582" spans="1:9" s="47" customFormat="1" x14ac:dyDescent="0.2">
      <c r="A1582" s="48">
        <v>211004652</v>
      </c>
      <c r="B1582" s="48">
        <v>2920</v>
      </c>
      <c r="C1582" s="49" t="s">
        <v>4180</v>
      </c>
      <c r="D1582" s="49" t="s">
        <v>4181</v>
      </c>
      <c r="E1582" s="49" t="s">
        <v>721</v>
      </c>
      <c r="F1582" s="49" t="s">
        <v>71</v>
      </c>
      <c r="G1582" s="46"/>
      <c r="H1582" s="46"/>
      <c r="I1582" s="51" t="str">
        <f>VLOOKUP($E$1:$E$99997,'[2]Inspector responsibility'!$B$13:$D$379,3,FALSE)</f>
        <v>Heth Viers</v>
      </c>
    </row>
    <row r="1583" spans="1:9" s="47" customFormat="1" x14ac:dyDescent="0.2">
      <c r="A1583" s="48">
        <v>211004653</v>
      </c>
      <c r="B1583" s="48">
        <v>2921</v>
      </c>
      <c r="C1583" s="49" t="s">
        <v>4182</v>
      </c>
      <c r="D1583" s="49" t="s">
        <v>4183</v>
      </c>
      <c r="E1583" s="49" t="s">
        <v>721</v>
      </c>
      <c r="F1583" s="49" t="s">
        <v>71</v>
      </c>
      <c r="G1583" s="46"/>
      <c r="H1583" s="46"/>
      <c r="I1583" s="51" t="str">
        <f>VLOOKUP($E$1:$E$99997,'[2]Inspector responsibility'!$B$13:$D$379,3,FALSE)</f>
        <v>Heth Viers</v>
      </c>
    </row>
    <row r="1584" spans="1:9" s="47" customFormat="1" x14ac:dyDescent="0.2">
      <c r="A1584" s="48">
        <v>211004654</v>
      </c>
      <c r="B1584" s="48">
        <v>2922</v>
      </c>
      <c r="C1584" s="49" t="s">
        <v>4184</v>
      </c>
      <c r="D1584" s="49" t="s">
        <v>4185</v>
      </c>
      <c r="E1584" s="49" t="s">
        <v>721</v>
      </c>
      <c r="F1584" s="49" t="s">
        <v>71</v>
      </c>
      <c r="G1584" s="46"/>
      <c r="H1584" s="46"/>
      <c r="I1584" s="51" t="str">
        <f>VLOOKUP($E$1:$E$99997,'[2]Inspector responsibility'!$B$13:$D$379,3,FALSE)</f>
        <v>Heth Viers</v>
      </c>
    </row>
    <row r="1585" spans="1:9" s="47" customFormat="1" x14ac:dyDescent="0.2">
      <c r="A1585" s="48">
        <v>211900076</v>
      </c>
      <c r="B1585" s="48">
        <v>2923</v>
      </c>
      <c r="C1585" s="49" t="s">
        <v>4186</v>
      </c>
      <c r="D1585" s="49" t="s">
        <v>4187</v>
      </c>
      <c r="E1585" s="49" t="s">
        <v>67</v>
      </c>
      <c r="F1585" s="49" t="s">
        <v>4188</v>
      </c>
      <c r="G1585" s="46"/>
      <c r="H1585" s="46"/>
      <c r="I1585" s="51" t="str">
        <f>VLOOKUP($E$1:$E$99997,'[2]Inspector responsibility'!$B$13:$D$379,3,FALSE)</f>
        <v>Heth Viers</v>
      </c>
    </row>
    <row r="1586" spans="1:9" s="47" customFormat="1" x14ac:dyDescent="0.2">
      <c r="A1586" s="48">
        <v>211003599</v>
      </c>
      <c r="B1586" s="48">
        <v>2924</v>
      </c>
      <c r="C1586" s="49" t="s">
        <v>4189</v>
      </c>
      <c r="D1586" s="49" t="s">
        <v>4190</v>
      </c>
      <c r="E1586" s="49" t="s">
        <v>24</v>
      </c>
      <c r="F1586" s="49" t="s">
        <v>4191</v>
      </c>
      <c r="G1586" s="46"/>
      <c r="H1586" s="46"/>
      <c r="I1586" s="51" t="str">
        <f>VLOOKUP($E$1:$E$99997,'[2]Inspector responsibility'!$B$13:$D$379,3,FALSE)</f>
        <v>Yves Vuylsteke</v>
      </c>
    </row>
    <row r="1587" spans="1:9" s="47" customFormat="1" x14ac:dyDescent="0.2">
      <c r="A1587" s="48">
        <v>211004655</v>
      </c>
      <c r="B1587" s="48">
        <v>2926</v>
      </c>
      <c r="C1587" s="49" t="s">
        <v>4192</v>
      </c>
      <c r="D1587" s="49" t="s">
        <v>4193</v>
      </c>
      <c r="E1587" s="49" t="s">
        <v>721</v>
      </c>
      <c r="F1587" s="49" t="s">
        <v>71</v>
      </c>
      <c r="G1587" s="46"/>
      <c r="H1587" s="46"/>
      <c r="I1587" s="51" t="str">
        <f>VLOOKUP($E$1:$E$99997,'[2]Inspector responsibility'!$B$13:$D$379,3,FALSE)</f>
        <v>Heth Viers</v>
      </c>
    </row>
    <row r="1588" spans="1:9" s="47" customFormat="1" x14ac:dyDescent="0.2">
      <c r="A1588" s="48">
        <v>211900305</v>
      </c>
      <c r="B1588" s="48">
        <v>2927</v>
      </c>
      <c r="C1588" s="49" t="s">
        <v>4194</v>
      </c>
      <c r="D1588" s="49" t="s">
        <v>4195</v>
      </c>
      <c r="E1588" s="49" t="s">
        <v>34</v>
      </c>
      <c r="F1588" s="49" t="s">
        <v>4196</v>
      </c>
      <c r="G1588" s="46"/>
      <c r="H1588" s="46"/>
      <c r="I1588" s="51" t="str">
        <f>VLOOKUP($E$1:$E$99997,'[2]Inspector responsibility'!$B$13:$D$379,3,FALSE)</f>
        <v>Yves Vuylsteke</v>
      </c>
    </row>
    <row r="1589" spans="1:9" s="47" customFormat="1" x14ac:dyDescent="0.2">
      <c r="A1589" s="48">
        <v>211005392</v>
      </c>
      <c r="B1589" s="48">
        <v>2929</v>
      </c>
      <c r="C1589" s="49" t="s">
        <v>4197</v>
      </c>
      <c r="D1589" s="49" t="s">
        <v>4198</v>
      </c>
      <c r="E1589" s="49" t="s">
        <v>377</v>
      </c>
      <c r="F1589" s="49" t="s">
        <v>4199</v>
      </c>
      <c r="G1589" s="46"/>
      <c r="H1589" s="46"/>
      <c r="I1589" s="51" t="str">
        <f>VLOOKUP($E$1:$E$99997,'[2]Inspector responsibility'!$B$13:$D$379,3,FALSE)</f>
        <v>Yves Vuylsteke</v>
      </c>
    </row>
    <row r="1590" spans="1:9" s="47" customFormat="1" x14ac:dyDescent="0.2">
      <c r="A1590" s="48">
        <v>211006005</v>
      </c>
      <c r="B1590" s="48">
        <v>2930</v>
      </c>
      <c r="C1590" s="49" t="s">
        <v>4200</v>
      </c>
      <c r="D1590" s="49" t="s">
        <v>4201</v>
      </c>
      <c r="E1590" s="49" t="s">
        <v>67</v>
      </c>
      <c r="F1590" s="49" t="s">
        <v>4202</v>
      </c>
      <c r="G1590" s="46"/>
      <c r="H1590" s="46"/>
      <c r="I1590" s="51" t="str">
        <f>VLOOKUP($E$1:$E$99997,'[2]Inspector responsibility'!$B$13:$D$379,3,FALSE)</f>
        <v>Heth Viers</v>
      </c>
    </row>
    <row r="1591" spans="1:9" s="47" customFormat="1" x14ac:dyDescent="0.2">
      <c r="A1591" s="48">
        <v>211004657</v>
      </c>
      <c r="B1591" s="48">
        <v>2931</v>
      </c>
      <c r="C1591" s="49" t="s">
        <v>4203</v>
      </c>
      <c r="D1591" s="49" t="s">
        <v>4204</v>
      </c>
      <c r="E1591" s="49" t="s">
        <v>721</v>
      </c>
      <c r="F1591" s="49" t="s">
        <v>71</v>
      </c>
      <c r="G1591" s="46"/>
      <c r="H1591" s="46"/>
      <c r="I1591" s="51" t="str">
        <f>VLOOKUP($E$1:$E$99997,'[2]Inspector responsibility'!$B$13:$D$379,3,FALSE)</f>
        <v>Heth Viers</v>
      </c>
    </row>
    <row r="1592" spans="1:9" s="47" customFormat="1" x14ac:dyDescent="0.2">
      <c r="A1592" s="48">
        <v>211004658</v>
      </c>
      <c r="B1592" s="48">
        <v>2932</v>
      </c>
      <c r="C1592" s="49" t="s">
        <v>4205</v>
      </c>
      <c r="D1592" s="49" t="s">
        <v>4206</v>
      </c>
      <c r="E1592" s="49" t="s">
        <v>721</v>
      </c>
      <c r="F1592" s="49" t="s">
        <v>4207</v>
      </c>
      <c r="G1592" s="46"/>
      <c r="H1592" s="46"/>
      <c r="I1592" s="51" t="str">
        <f>VLOOKUP($E$1:$E$99997,'[2]Inspector responsibility'!$B$13:$D$379,3,FALSE)</f>
        <v>Heth Viers</v>
      </c>
    </row>
    <row r="1593" spans="1:9" s="47" customFormat="1" x14ac:dyDescent="0.2">
      <c r="A1593" s="48">
        <v>211004659</v>
      </c>
      <c r="B1593" s="48">
        <v>2933</v>
      </c>
      <c r="C1593" s="49" t="s">
        <v>4208</v>
      </c>
      <c r="D1593" s="49" t="s">
        <v>4209</v>
      </c>
      <c r="E1593" s="49" t="s">
        <v>721</v>
      </c>
      <c r="F1593" s="49" t="s">
        <v>4210</v>
      </c>
      <c r="G1593" s="46"/>
      <c r="H1593" s="46"/>
      <c r="I1593" s="51" t="str">
        <f>VLOOKUP($E$1:$E$99997,'[2]Inspector responsibility'!$B$13:$D$379,3,FALSE)</f>
        <v>Heth Viers</v>
      </c>
    </row>
    <row r="1594" spans="1:9" s="47" customFormat="1" x14ac:dyDescent="0.2">
      <c r="A1594" s="48">
        <v>211004660</v>
      </c>
      <c r="B1594" s="48">
        <v>2934</v>
      </c>
      <c r="C1594" s="49" t="s">
        <v>4211</v>
      </c>
      <c r="D1594" s="49" t="s">
        <v>4212</v>
      </c>
      <c r="E1594" s="49" t="s">
        <v>721</v>
      </c>
      <c r="F1594" s="49" t="s">
        <v>4213</v>
      </c>
      <c r="G1594" s="46"/>
      <c r="H1594" s="46"/>
      <c r="I1594" s="51" t="str">
        <f>VLOOKUP($E$1:$E$99997,'[2]Inspector responsibility'!$B$13:$D$379,3,FALSE)</f>
        <v>Heth Viers</v>
      </c>
    </row>
    <row r="1595" spans="1:9" s="47" customFormat="1" x14ac:dyDescent="0.2">
      <c r="A1595" s="48">
        <v>211004661</v>
      </c>
      <c r="B1595" s="48">
        <v>2935</v>
      </c>
      <c r="C1595" s="49" t="s">
        <v>4214</v>
      </c>
      <c r="D1595" s="49" t="s">
        <v>4215</v>
      </c>
      <c r="E1595" s="49" t="s">
        <v>721</v>
      </c>
      <c r="F1595" s="49" t="s">
        <v>4210</v>
      </c>
      <c r="G1595" s="46"/>
      <c r="H1595" s="46"/>
      <c r="I1595" s="51" t="str">
        <f>VLOOKUP($E$1:$E$99997,'[2]Inspector responsibility'!$B$13:$D$379,3,FALSE)</f>
        <v>Heth Viers</v>
      </c>
    </row>
    <row r="1596" spans="1:9" s="47" customFormat="1" x14ac:dyDescent="0.2">
      <c r="A1596" s="48">
        <v>211004662</v>
      </c>
      <c r="B1596" s="48">
        <v>2936</v>
      </c>
      <c r="C1596" s="49" t="s">
        <v>4216</v>
      </c>
      <c r="D1596" s="49" t="s">
        <v>4209</v>
      </c>
      <c r="E1596" s="49" t="s">
        <v>721</v>
      </c>
      <c r="F1596" s="49" t="s">
        <v>71</v>
      </c>
      <c r="G1596" s="46"/>
      <c r="H1596" s="46"/>
      <c r="I1596" s="51" t="str">
        <f>VLOOKUP($E$1:$E$99997,'[2]Inspector responsibility'!$B$13:$D$379,3,FALSE)</f>
        <v>Heth Viers</v>
      </c>
    </row>
    <row r="1597" spans="1:9" s="47" customFormat="1" x14ac:dyDescent="0.2">
      <c r="A1597" s="48">
        <v>211004663</v>
      </c>
      <c r="B1597" s="48">
        <v>2937</v>
      </c>
      <c r="C1597" s="49" t="s">
        <v>4217</v>
      </c>
      <c r="D1597" s="49" t="s">
        <v>4218</v>
      </c>
      <c r="E1597" s="49" t="s">
        <v>721</v>
      </c>
      <c r="F1597" s="49" t="s">
        <v>4219</v>
      </c>
      <c r="G1597" s="46"/>
      <c r="H1597" s="46"/>
      <c r="I1597" s="51" t="str">
        <f>VLOOKUP($E$1:$E$99997,'[2]Inspector responsibility'!$B$13:$D$379,3,FALSE)</f>
        <v>Heth Viers</v>
      </c>
    </row>
    <row r="1598" spans="1:9" s="47" customFormat="1" x14ac:dyDescent="0.2">
      <c r="A1598" s="48">
        <v>211002888</v>
      </c>
      <c r="B1598" s="48">
        <v>2939</v>
      </c>
      <c r="C1598" s="49" t="s">
        <v>4220</v>
      </c>
      <c r="D1598" s="49" t="s">
        <v>1557</v>
      </c>
      <c r="E1598" s="49" t="s">
        <v>28</v>
      </c>
      <c r="F1598" s="49" t="s">
        <v>4221</v>
      </c>
      <c r="G1598" s="46"/>
      <c r="H1598" s="46"/>
      <c r="I1598" s="51" t="str">
        <f>VLOOKUP($E$1:$E$99997,'[2]Inspector responsibility'!$B$13:$D$379,3,FALSE)</f>
        <v>Fredrik Blomgren</v>
      </c>
    </row>
    <row r="1599" spans="1:9" s="47" customFormat="1" x14ac:dyDescent="0.2">
      <c r="A1599" s="48">
        <v>211006007</v>
      </c>
      <c r="B1599" s="48">
        <v>2940</v>
      </c>
      <c r="C1599" s="49" t="s">
        <v>2739</v>
      </c>
      <c r="D1599" s="49" t="s">
        <v>4222</v>
      </c>
      <c r="E1599" s="49" t="s">
        <v>67</v>
      </c>
      <c r="F1599" s="49" t="s">
        <v>71</v>
      </c>
      <c r="G1599" s="46"/>
      <c r="H1599" s="46"/>
      <c r="I1599" s="51" t="str">
        <f>VLOOKUP($E$1:$E$99997,'[2]Inspector responsibility'!$B$13:$D$379,3,FALSE)</f>
        <v>Heth Viers</v>
      </c>
    </row>
    <row r="1600" spans="1:9" s="47" customFormat="1" x14ac:dyDescent="0.2">
      <c r="A1600" s="48">
        <v>211004664</v>
      </c>
      <c r="B1600" s="48">
        <v>2941</v>
      </c>
      <c r="C1600" s="49" t="s">
        <v>4223</v>
      </c>
      <c r="D1600" s="49" t="s">
        <v>4224</v>
      </c>
      <c r="E1600" s="49" t="s">
        <v>721</v>
      </c>
      <c r="F1600" s="49" t="s">
        <v>71</v>
      </c>
      <c r="G1600" s="46"/>
      <c r="H1600" s="46"/>
      <c r="I1600" s="51" t="str">
        <f>VLOOKUP($E$1:$E$99997,'[2]Inspector responsibility'!$B$13:$D$379,3,FALSE)</f>
        <v>Heth Viers</v>
      </c>
    </row>
    <row r="1601" spans="1:9" s="47" customFormat="1" x14ac:dyDescent="0.2">
      <c r="A1601" s="48">
        <v>211004665</v>
      </c>
      <c r="B1601" s="48">
        <v>2944</v>
      </c>
      <c r="C1601" s="49" t="s">
        <v>4225</v>
      </c>
      <c r="D1601" s="49" t="s">
        <v>4226</v>
      </c>
      <c r="E1601" s="49" t="s">
        <v>721</v>
      </c>
      <c r="F1601" s="49" t="s">
        <v>71</v>
      </c>
      <c r="G1601" s="46"/>
      <c r="H1601" s="46"/>
      <c r="I1601" s="51" t="str">
        <f>VLOOKUP($E$1:$E$99997,'[2]Inspector responsibility'!$B$13:$D$379,3,FALSE)</f>
        <v>Heth Viers</v>
      </c>
    </row>
    <row r="1602" spans="1:9" s="47" customFormat="1" x14ac:dyDescent="0.2">
      <c r="A1602" s="48">
        <v>211004886</v>
      </c>
      <c r="B1602" s="48">
        <v>2945</v>
      </c>
      <c r="C1602" s="49" t="s">
        <v>4227</v>
      </c>
      <c r="D1602" s="49" t="s">
        <v>4228</v>
      </c>
      <c r="E1602" s="49" t="s">
        <v>878</v>
      </c>
      <c r="F1602" s="49" t="s">
        <v>4229</v>
      </c>
      <c r="G1602" s="46"/>
      <c r="H1602" s="46"/>
      <c r="I1602" s="51" t="str">
        <f>VLOOKUP($E$1:$E$99997,'[2]Inspector responsibility'!$B$13:$D$379,3,FALSE)</f>
        <v>Ian Shortley</v>
      </c>
    </row>
    <row r="1603" spans="1:9" s="47" customFormat="1" x14ac:dyDescent="0.2">
      <c r="A1603" s="48">
        <v>211004666</v>
      </c>
      <c r="B1603" s="48">
        <v>2948</v>
      </c>
      <c r="C1603" s="49" t="s">
        <v>4230</v>
      </c>
      <c r="D1603" s="49" t="s">
        <v>4231</v>
      </c>
      <c r="E1603" s="49" t="s">
        <v>721</v>
      </c>
      <c r="F1603" s="49" t="s">
        <v>71</v>
      </c>
      <c r="G1603" s="46"/>
      <c r="H1603" s="46"/>
      <c r="I1603" s="51" t="str">
        <f>VLOOKUP($E$1:$E$99997,'[2]Inspector responsibility'!$B$13:$D$379,3,FALSE)</f>
        <v>Heth Viers</v>
      </c>
    </row>
    <row r="1604" spans="1:9" s="47" customFormat="1" x14ac:dyDescent="0.2">
      <c r="A1604" s="48">
        <v>211004667</v>
      </c>
      <c r="B1604" s="48">
        <v>2949</v>
      </c>
      <c r="C1604" s="49" t="s">
        <v>4230</v>
      </c>
      <c r="D1604" s="49" t="s">
        <v>4232</v>
      </c>
      <c r="E1604" s="49" t="s">
        <v>721</v>
      </c>
      <c r="F1604" s="49" t="s">
        <v>4233</v>
      </c>
      <c r="G1604" s="46"/>
      <c r="H1604" s="46"/>
      <c r="I1604" s="51" t="str">
        <f>VLOOKUP($E$1:$E$99997,'[2]Inspector responsibility'!$B$13:$D$379,3,FALSE)</f>
        <v>Heth Viers</v>
      </c>
    </row>
    <row r="1605" spans="1:9" s="47" customFormat="1" x14ac:dyDescent="0.2">
      <c r="A1605" s="48">
        <v>211004668</v>
      </c>
      <c r="B1605" s="48">
        <v>2950</v>
      </c>
      <c r="C1605" s="49" t="s">
        <v>4230</v>
      </c>
      <c r="D1605" s="49" t="s">
        <v>4231</v>
      </c>
      <c r="E1605" s="49" t="s">
        <v>721</v>
      </c>
      <c r="F1605" s="49" t="s">
        <v>71</v>
      </c>
      <c r="G1605" s="46"/>
      <c r="H1605" s="46"/>
      <c r="I1605" s="51" t="str">
        <f>VLOOKUP($E$1:$E$99997,'[2]Inspector responsibility'!$B$13:$D$379,3,FALSE)</f>
        <v>Heth Viers</v>
      </c>
    </row>
    <row r="1606" spans="1:9" s="47" customFormat="1" x14ac:dyDescent="0.2">
      <c r="A1606" s="48">
        <v>211005077</v>
      </c>
      <c r="B1606" s="48">
        <v>2951</v>
      </c>
      <c r="C1606" s="49" t="s">
        <v>4234</v>
      </c>
      <c r="D1606" s="49" t="s">
        <v>4235</v>
      </c>
      <c r="E1606" s="49" t="s">
        <v>989</v>
      </c>
      <c r="F1606" s="49" t="s">
        <v>4236</v>
      </c>
      <c r="G1606" s="46"/>
      <c r="H1606" s="46"/>
      <c r="I1606" s="51" t="str">
        <f>VLOOKUP($E$1:$E$99997,'[2]Inspector responsibility'!$B$13:$D$379,3,FALSE)</f>
        <v>Yves Vuylsteke</v>
      </c>
    </row>
    <row r="1607" spans="1:9" s="47" customFormat="1" x14ac:dyDescent="0.2">
      <c r="A1607" s="48">
        <v>211004669</v>
      </c>
      <c r="B1607" s="48">
        <v>2953</v>
      </c>
      <c r="C1607" s="49" t="s">
        <v>4237</v>
      </c>
      <c r="D1607" s="49" t="s">
        <v>4238</v>
      </c>
      <c r="E1607" s="49" t="s">
        <v>721</v>
      </c>
      <c r="F1607" s="49" t="s">
        <v>71</v>
      </c>
      <c r="G1607" s="46"/>
      <c r="H1607" s="46"/>
      <c r="I1607" s="51" t="str">
        <f>VLOOKUP($E$1:$E$99997,'[2]Inspector responsibility'!$B$13:$D$379,3,FALSE)</f>
        <v>Heth Viers</v>
      </c>
    </row>
    <row r="1608" spans="1:9" s="47" customFormat="1" x14ac:dyDescent="0.2">
      <c r="A1608" s="48">
        <v>211003524</v>
      </c>
      <c r="B1608" s="48">
        <v>2954</v>
      </c>
      <c r="C1608" s="49" t="s">
        <v>4239</v>
      </c>
      <c r="D1608" s="49" t="s">
        <v>4240</v>
      </c>
      <c r="E1608" s="49" t="s">
        <v>28</v>
      </c>
      <c r="F1608" s="49" t="s">
        <v>4241</v>
      </c>
      <c r="G1608" s="46"/>
      <c r="H1608" s="46"/>
      <c r="I1608" s="51" t="str">
        <f>VLOOKUP($E$1:$E$99997,'[2]Inspector responsibility'!$B$13:$D$379,3,FALSE)</f>
        <v>Fredrik Blomgren</v>
      </c>
    </row>
    <row r="1609" spans="1:9" s="47" customFormat="1" x14ac:dyDescent="0.2">
      <c r="A1609" s="48">
        <v>211002892</v>
      </c>
      <c r="B1609" s="48">
        <v>2955</v>
      </c>
      <c r="C1609" s="49" t="s">
        <v>4242</v>
      </c>
      <c r="D1609" s="49" t="s">
        <v>4243</v>
      </c>
      <c r="E1609" s="49" t="s">
        <v>818</v>
      </c>
      <c r="F1609" s="49" t="s">
        <v>4244</v>
      </c>
      <c r="G1609" s="46"/>
      <c r="H1609" s="46"/>
      <c r="I1609" s="51" t="str">
        <f>VLOOKUP($E$1:$E$99997,'[2]Inspector responsibility'!$B$13:$D$379,3,FALSE)</f>
        <v>Ian Shortley</v>
      </c>
    </row>
    <row r="1610" spans="1:9" s="47" customFormat="1" x14ac:dyDescent="0.2">
      <c r="A1610" s="48">
        <v>211006008</v>
      </c>
      <c r="B1610" s="48">
        <v>2956</v>
      </c>
      <c r="C1610" s="49" t="s">
        <v>4245</v>
      </c>
      <c r="D1610" s="49" t="s">
        <v>2113</v>
      </c>
      <c r="E1610" s="49" t="s">
        <v>67</v>
      </c>
      <c r="F1610" s="49" t="s">
        <v>71</v>
      </c>
      <c r="G1610" s="46"/>
      <c r="H1610" s="46"/>
      <c r="I1610" s="51" t="str">
        <f>VLOOKUP($E$1:$E$99997,'[2]Inspector responsibility'!$B$13:$D$379,3,FALSE)</f>
        <v>Heth Viers</v>
      </c>
    </row>
    <row r="1611" spans="1:9" s="47" customFormat="1" x14ac:dyDescent="0.2">
      <c r="A1611" s="48">
        <v>211002893</v>
      </c>
      <c r="B1611" s="48">
        <v>2957</v>
      </c>
      <c r="C1611" s="49" t="s">
        <v>4246</v>
      </c>
      <c r="D1611" s="49" t="s">
        <v>4247</v>
      </c>
      <c r="E1611" s="49" t="s">
        <v>45</v>
      </c>
      <c r="F1611" s="49" t="s">
        <v>4248</v>
      </c>
      <c r="G1611" s="46"/>
      <c r="H1611" s="46"/>
      <c r="I1611" s="51" t="str">
        <f>VLOOKUP($E$1:$E$99997,'[2]Inspector responsibility'!$B$13:$D$379,3,FALSE)</f>
        <v>Ian Shortley</v>
      </c>
    </row>
    <row r="1612" spans="1:9" s="47" customFormat="1" x14ac:dyDescent="0.2">
      <c r="A1612" s="48">
        <v>211004670</v>
      </c>
      <c r="B1612" s="48">
        <v>2958</v>
      </c>
      <c r="C1612" s="49" t="s">
        <v>4249</v>
      </c>
      <c r="D1612" s="49" t="s">
        <v>4250</v>
      </c>
      <c r="E1612" s="49" t="s">
        <v>721</v>
      </c>
      <c r="F1612" s="49" t="s">
        <v>71</v>
      </c>
      <c r="G1612" s="46"/>
      <c r="H1612" s="46"/>
      <c r="I1612" s="51" t="str">
        <f>VLOOKUP($E$1:$E$99997,'[2]Inspector responsibility'!$B$13:$D$379,3,FALSE)</f>
        <v>Heth Viers</v>
      </c>
    </row>
    <row r="1613" spans="1:9" s="47" customFormat="1" x14ac:dyDescent="0.2">
      <c r="A1613" s="48">
        <v>211003525</v>
      </c>
      <c r="B1613" s="48">
        <v>2959</v>
      </c>
      <c r="C1613" s="49" t="s">
        <v>4251</v>
      </c>
      <c r="D1613" s="49" t="s">
        <v>4252</v>
      </c>
      <c r="E1613" s="49" t="s">
        <v>34</v>
      </c>
      <c r="F1613" s="49" t="s">
        <v>4253</v>
      </c>
      <c r="G1613" s="46"/>
      <c r="H1613" s="46"/>
      <c r="I1613" s="51" t="str">
        <f>VLOOKUP($E$1:$E$99997,'[2]Inspector responsibility'!$B$13:$D$379,3,FALSE)</f>
        <v>Yves Vuylsteke</v>
      </c>
    </row>
    <row r="1614" spans="1:9" s="47" customFormat="1" x14ac:dyDescent="0.2">
      <c r="A1614" s="48">
        <v>211002897</v>
      </c>
      <c r="B1614" s="48">
        <v>2961</v>
      </c>
      <c r="C1614" s="49" t="s">
        <v>4254</v>
      </c>
      <c r="D1614" s="49" t="s">
        <v>4255</v>
      </c>
      <c r="E1614" s="49" t="s">
        <v>18</v>
      </c>
      <c r="F1614" s="49" t="s">
        <v>4256</v>
      </c>
      <c r="G1614" s="46"/>
      <c r="H1614" s="46"/>
      <c r="I1614" s="51" t="str">
        <f>VLOOKUP($E$1:$E$99997,'[2]Inspector responsibility'!$B$13:$D$379,3,FALSE)</f>
        <v>Ian Shortley</v>
      </c>
    </row>
    <row r="1615" spans="1:9" s="47" customFormat="1" x14ac:dyDescent="0.2">
      <c r="A1615" s="48">
        <v>211002898</v>
      </c>
      <c r="B1615" s="48">
        <v>2962</v>
      </c>
      <c r="C1615" s="49" t="s">
        <v>4257</v>
      </c>
      <c r="D1615" s="49" t="s">
        <v>4258</v>
      </c>
      <c r="E1615" s="49" t="s">
        <v>18</v>
      </c>
      <c r="F1615" s="49" t="s">
        <v>4259</v>
      </c>
      <c r="G1615" s="46"/>
      <c r="H1615" s="46"/>
      <c r="I1615" s="51" t="str">
        <f>VLOOKUP($E$1:$E$99997,'[2]Inspector responsibility'!$B$13:$D$379,3,FALSE)</f>
        <v>Ian Shortley</v>
      </c>
    </row>
    <row r="1616" spans="1:9" s="47" customFormat="1" x14ac:dyDescent="0.2">
      <c r="A1616" s="48">
        <v>211900077</v>
      </c>
      <c r="B1616" s="48">
        <v>2963</v>
      </c>
      <c r="C1616" s="49" t="s">
        <v>4260</v>
      </c>
      <c r="D1616" s="49" t="s">
        <v>4261</v>
      </c>
      <c r="E1616" s="49" t="s">
        <v>67</v>
      </c>
      <c r="F1616" s="49" t="s">
        <v>4262</v>
      </c>
      <c r="G1616" s="46"/>
      <c r="H1616" s="46"/>
      <c r="I1616" s="51" t="str">
        <f>VLOOKUP($E$1:$E$99997,'[2]Inspector responsibility'!$B$13:$D$379,3,FALSE)</f>
        <v>Heth Viers</v>
      </c>
    </row>
    <row r="1617" spans="1:9" s="47" customFormat="1" x14ac:dyDescent="0.2">
      <c r="A1617" s="48">
        <v>211006010</v>
      </c>
      <c r="B1617" s="48">
        <v>2964</v>
      </c>
      <c r="C1617" s="49" t="s">
        <v>4263</v>
      </c>
      <c r="D1617" s="49" t="s">
        <v>4264</v>
      </c>
      <c r="E1617" s="49" t="s">
        <v>67</v>
      </c>
      <c r="F1617" s="49" t="s">
        <v>71</v>
      </c>
      <c r="G1617" s="46"/>
      <c r="H1617" s="46"/>
      <c r="I1617" s="51" t="str">
        <f>VLOOKUP($E$1:$E$99997,'[2]Inspector responsibility'!$B$13:$D$379,3,FALSE)</f>
        <v>Heth Viers</v>
      </c>
    </row>
    <row r="1618" spans="1:9" s="47" customFormat="1" x14ac:dyDescent="0.2">
      <c r="A1618" s="48">
        <v>211002899</v>
      </c>
      <c r="B1618" s="48">
        <v>2966</v>
      </c>
      <c r="C1618" s="49" t="s">
        <v>4265</v>
      </c>
      <c r="D1618" s="49" t="s">
        <v>4266</v>
      </c>
      <c r="E1618" s="49" t="s">
        <v>1321</v>
      </c>
      <c r="F1618" s="49" t="s">
        <v>4267</v>
      </c>
      <c r="G1618" s="46"/>
      <c r="H1618" s="46"/>
      <c r="I1618" s="51" t="str">
        <f>VLOOKUP($E$1:$E$99997,'[2]Inspector responsibility'!$B$13:$D$379,3,FALSE)</f>
        <v>Fredrik Blomgren</v>
      </c>
    </row>
    <row r="1619" spans="1:9" s="47" customFormat="1" x14ac:dyDescent="0.2">
      <c r="A1619" s="48">
        <v>211002650</v>
      </c>
      <c r="B1619" s="48">
        <v>2967</v>
      </c>
      <c r="C1619" s="49" t="s">
        <v>4268</v>
      </c>
      <c r="D1619" s="49" t="s">
        <v>4269</v>
      </c>
      <c r="E1619" s="49" t="s">
        <v>34</v>
      </c>
      <c r="F1619" s="49" t="s">
        <v>4270</v>
      </c>
      <c r="G1619" s="46"/>
      <c r="H1619" s="46"/>
      <c r="I1619" s="51" t="str">
        <f>VLOOKUP($E$1:$E$99997,'[2]Inspector responsibility'!$B$13:$D$379,3,FALSE)</f>
        <v>Yves Vuylsteke</v>
      </c>
    </row>
    <row r="1620" spans="1:9" s="47" customFormat="1" x14ac:dyDescent="0.2">
      <c r="A1620" s="48">
        <v>211004671</v>
      </c>
      <c r="B1620" s="48">
        <v>2969</v>
      </c>
      <c r="C1620" s="49" t="s">
        <v>4271</v>
      </c>
      <c r="D1620" s="49" t="s">
        <v>4272</v>
      </c>
      <c r="E1620" s="49" t="s">
        <v>721</v>
      </c>
      <c r="F1620" s="49" t="s">
        <v>4273</v>
      </c>
      <c r="G1620" s="46"/>
      <c r="H1620" s="46"/>
      <c r="I1620" s="51" t="str">
        <f>VLOOKUP($E$1:$E$99997,'[2]Inspector responsibility'!$B$13:$D$379,3,FALSE)</f>
        <v>Heth Viers</v>
      </c>
    </row>
    <row r="1621" spans="1:9" s="47" customFormat="1" x14ac:dyDescent="0.2">
      <c r="A1621" s="48">
        <v>211003329</v>
      </c>
      <c r="B1621" s="48">
        <v>2970</v>
      </c>
      <c r="C1621" s="49" t="s">
        <v>4274</v>
      </c>
      <c r="D1621" s="49" t="s">
        <v>4275</v>
      </c>
      <c r="E1621" s="49" t="s">
        <v>18</v>
      </c>
      <c r="F1621" s="49" t="s">
        <v>4276</v>
      </c>
      <c r="G1621" s="46"/>
      <c r="H1621" s="46"/>
      <c r="I1621" s="51" t="str">
        <f>VLOOKUP($E$1:$E$99997,'[2]Inspector responsibility'!$B$13:$D$379,3,FALSE)</f>
        <v>Ian Shortley</v>
      </c>
    </row>
    <row r="1622" spans="1:9" s="47" customFormat="1" x14ac:dyDescent="0.2">
      <c r="A1622" s="48">
        <v>211003330</v>
      </c>
      <c r="B1622" s="48">
        <v>2971</v>
      </c>
      <c r="C1622" s="49" t="s">
        <v>4274</v>
      </c>
      <c r="D1622" s="49" t="s">
        <v>4277</v>
      </c>
      <c r="E1622" s="49" t="s">
        <v>18</v>
      </c>
      <c r="F1622" s="49" t="s">
        <v>4278</v>
      </c>
      <c r="G1622" s="46"/>
      <c r="H1622" s="46"/>
      <c r="I1622" s="51" t="str">
        <f>VLOOKUP($E$1:$E$99997,'[2]Inspector responsibility'!$B$13:$D$379,3,FALSE)</f>
        <v>Ian Shortley</v>
      </c>
    </row>
    <row r="1623" spans="1:9" s="47" customFormat="1" x14ac:dyDescent="0.2">
      <c r="A1623" s="48">
        <v>211006011</v>
      </c>
      <c r="B1623" s="48">
        <v>2973</v>
      </c>
      <c r="C1623" s="49" t="s">
        <v>4279</v>
      </c>
      <c r="D1623" s="49" t="s">
        <v>4280</v>
      </c>
      <c r="E1623" s="49" t="s">
        <v>67</v>
      </c>
      <c r="F1623" s="49" t="s">
        <v>4281</v>
      </c>
      <c r="G1623" s="46"/>
      <c r="H1623" s="46"/>
      <c r="I1623" s="51" t="str">
        <f>VLOOKUP($E$1:$E$99997,'[2]Inspector responsibility'!$B$13:$D$379,3,FALSE)</f>
        <v>Heth Viers</v>
      </c>
    </row>
    <row r="1624" spans="1:9" s="47" customFormat="1" x14ac:dyDescent="0.2">
      <c r="A1624" s="48">
        <v>211005332</v>
      </c>
      <c r="B1624" s="48">
        <v>2974</v>
      </c>
      <c r="C1624" s="49" t="s">
        <v>4282</v>
      </c>
      <c r="D1624" s="49" t="s">
        <v>4283</v>
      </c>
      <c r="E1624" s="49" t="s">
        <v>3481</v>
      </c>
      <c r="F1624" s="49" t="s">
        <v>4284</v>
      </c>
      <c r="G1624" s="46"/>
      <c r="H1624" s="46"/>
      <c r="I1624" s="51" t="str">
        <f>VLOOKUP($E$1:$E$99997,'[2]Inspector responsibility'!$B$13:$D$379,3,FALSE)</f>
        <v>Fredrik Blomgren</v>
      </c>
    </row>
    <row r="1625" spans="1:9" s="47" customFormat="1" x14ac:dyDescent="0.2">
      <c r="A1625" s="48">
        <v>211002901</v>
      </c>
      <c r="B1625" s="48">
        <v>2975</v>
      </c>
      <c r="C1625" s="49" t="s">
        <v>4285</v>
      </c>
      <c r="D1625" s="49" t="s">
        <v>4286</v>
      </c>
      <c r="E1625" s="49" t="s">
        <v>818</v>
      </c>
      <c r="F1625" s="49" t="s">
        <v>4287</v>
      </c>
      <c r="G1625" s="46"/>
      <c r="H1625" s="46"/>
      <c r="I1625" s="51" t="str">
        <f>VLOOKUP($E$1:$E$99997,'[2]Inspector responsibility'!$B$13:$D$379,3,FALSE)</f>
        <v>Ian Shortley</v>
      </c>
    </row>
    <row r="1626" spans="1:9" s="47" customFormat="1" x14ac:dyDescent="0.2">
      <c r="A1626" s="48">
        <v>211006012</v>
      </c>
      <c r="B1626" s="48">
        <v>2976</v>
      </c>
      <c r="C1626" s="49" t="s">
        <v>3598</v>
      </c>
      <c r="D1626" s="49" t="s">
        <v>4288</v>
      </c>
      <c r="E1626" s="49" t="s">
        <v>67</v>
      </c>
      <c r="F1626" s="49" t="s">
        <v>71</v>
      </c>
      <c r="G1626" s="46"/>
      <c r="H1626" s="46"/>
      <c r="I1626" s="51" t="str">
        <f>VLOOKUP($E$1:$E$99997,'[2]Inspector responsibility'!$B$13:$D$379,3,FALSE)</f>
        <v>Heth Viers</v>
      </c>
    </row>
    <row r="1627" spans="1:9" s="47" customFormat="1" x14ac:dyDescent="0.2">
      <c r="A1627" s="48">
        <v>211002902</v>
      </c>
      <c r="B1627" s="48">
        <v>2979</v>
      </c>
      <c r="C1627" s="49" t="s">
        <v>4289</v>
      </c>
      <c r="D1627" s="49" t="s">
        <v>4290</v>
      </c>
      <c r="E1627" s="49" t="s">
        <v>18</v>
      </c>
      <c r="F1627" s="49" t="s">
        <v>4291</v>
      </c>
      <c r="G1627" s="46"/>
      <c r="H1627" s="46"/>
      <c r="I1627" s="51" t="str">
        <f>VLOOKUP($E$1:$E$99997,'[2]Inspector responsibility'!$B$13:$D$379,3,FALSE)</f>
        <v>Ian Shortley</v>
      </c>
    </row>
    <row r="1628" spans="1:9" s="47" customFormat="1" x14ac:dyDescent="0.2">
      <c r="A1628" s="48">
        <v>211002903</v>
      </c>
      <c r="B1628" s="48">
        <v>2980</v>
      </c>
      <c r="C1628" s="49" t="s">
        <v>4292</v>
      </c>
      <c r="D1628" s="49" t="s">
        <v>4293</v>
      </c>
      <c r="E1628" s="49" t="s">
        <v>2901</v>
      </c>
      <c r="F1628" s="49" t="s">
        <v>4294</v>
      </c>
      <c r="G1628" s="46"/>
      <c r="H1628" s="46"/>
      <c r="I1628" s="51" t="str">
        <f>VLOOKUP($E$1:$E$99997,'[2]Inspector responsibility'!$B$13:$D$379,3,FALSE)</f>
        <v>Yves Vuylsteke</v>
      </c>
    </row>
    <row r="1629" spans="1:9" s="47" customFormat="1" x14ac:dyDescent="0.2">
      <c r="A1629" s="48">
        <v>211900608</v>
      </c>
      <c r="B1629" s="48">
        <v>2981</v>
      </c>
      <c r="C1629" s="49" t="s">
        <v>4295</v>
      </c>
      <c r="D1629" s="49" t="s">
        <v>4296</v>
      </c>
      <c r="E1629" s="49" t="s">
        <v>28</v>
      </c>
      <c r="F1629" s="49" t="s">
        <v>4297</v>
      </c>
      <c r="G1629" s="46"/>
      <c r="H1629" s="46"/>
      <c r="I1629" s="51" t="str">
        <f>VLOOKUP($E$1:$E$99997,'[2]Inspector responsibility'!$B$13:$D$379,3,FALSE)</f>
        <v>Fredrik Blomgren</v>
      </c>
    </row>
    <row r="1630" spans="1:9" s="47" customFormat="1" x14ac:dyDescent="0.2">
      <c r="A1630" s="48">
        <v>211002905</v>
      </c>
      <c r="B1630" s="48">
        <v>2982</v>
      </c>
      <c r="C1630" s="49" t="s">
        <v>4298</v>
      </c>
      <c r="D1630" s="49" t="s">
        <v>4299</v>
      </c>
      <c r="E1630" s="49" t="s">
        <v>34</v>
      </c>
      <c r="F1630" s="49" t="s">
        <v>4300</v>
      </c>
      <c r="G1630" s="46"/>
      <c r="H1630" s="46"/>
      <c r="I1630" s="51" t="str">
        <f>VLOOKUP($E$1:$E$99997,'[2]Inspector responsibility'!$B$13:$D$379,3,FALSE)</f>
        <v>Yves Vuylsteke</v>
      </c>
    </row>
    <row r="1631" spans="1:9" s="47" customFormat="1" x14ac:dyDescent="0.2">
      <c r="A1631" s="48">
        <v>211005309</v>
      </c>
      <c r="B1631" s="48">
        <v>2984</v>
      </c>
      <c r="C1631" s="49" t="s">
        <v>4301</v>
      </c>
      <c r="D1631" s="49" t="s">
        <v>4302</v>
      </c>
      <c r="E1631" s="49" t="s">
        <v>871</v>
      </c>
      <c r="F1631" s="49" t="s">
        <v>4303</v>
      </c>
      <c r="G1631" s="46"/>
      <c r="H1631" s="46"/>
      <c r="I1631" s="51" t="str">
        <f>VLOOKUP($E$1:$E$99997,'[2]Inspector responsibility'!$B$13:$D$379,3,FALSE)</f>
        <v>Echo Qu</v>
      </c>
    </row>
    <row r="1632" spans="1:9" s="47" customFormat="1" x14ac:dyDescent="0.2">
      <c r="A1632" s="48">
        <v>211005148</v>
      </c>
      <c r="B1632" s="48">
        <v>2985</v>
      </c>
      <c r="C1632" s="49" t="s">
        <v>4304</v>
      </c>
      <c r="D1632" s="49" t="s">
        <v>4305</v>
      </c>
      <c r="E1632" s="49" t="s">
        <v>24</v>
      </c>
      <c r="F1632" s="49" t="s">
        <v>4306</v>
      </c>
      <c r="G1632" s="46"/>
      <c r="H1632" s="46"/>
      <c r="I1632" s="51" t="str">
        <f>VLOOKUP($E$1:$E$99997,'[2]Inspector responsibility'!$B$13:$D$379,3,FALSE)</f>
        <v>Yves Vuylsteke</v>
      </c>
    </row>
    <row r="1633" spans="1:9" s="47" customFormat="1" x14ac:dyDescent="0.2">
      <c r="A1633" s="48">
        <v>211002908</v>
      </c>
      <c r="B1633" s="48">
        <v>2990</v>
      </c>
      <c r="C1633" s="49" t="s">
        <v>4307</v>
      </c>
      <c r="D1633" s="49" t="s">
        <v>4308</v>
      </c>
      <c r="E1633" s="49" t="s">
        <v>28</v>
      </c>
      <c r="F1633" s="49" t="s">
        <v>4309</v>
      </c>
      <c r="G1633" s="46"/>
      <c r="H1633" s="46"/>
      <c r="I1633" s="51" t="str">
        <f>VLOOKUP($E$1:$E$99997,'[2]Inspector responsibility'!$B$13:$D$379,3,FALSE)</f>
        <v>Fredrik Blomgren</v>
      </c>
    </row>
    <row r="1634" spans="1:9" s="47" customFormat="1" x14ac:dyDescent="0.2">
      <c r="A1634" s="48">
        <v>211003274</v>
      </c>
      <c r="B1634" s="48">
        <v>2993</v>
      </c>
      <c r="C1634" s="49" t="s">
        <v>4310</v>
      </c>
      <c r="D1634" s="49" t="s">
        <v>4311</v>
      </c>
      <c r="E1634" s="49" t="s">
        <v>989</v>
      </c>
      <c r="F1634" s="49" t="s">
        <v>4312</v>
      </c>
      <c r="G1634" s="46"/>
      <c r="H1634" s="46"/>
      <c r="I1634" s="51" t="str">
        <f>VLOOKUP($E$1:$E$99997,'[2]Inspector responsibility'!$B$13:$D$379,3,FALSE)</f>
        <v>Yves Vuylsteke</v>
      </c>
    </row>
    <row r="1635" spans="1:9" s="47" customFormat="1" x14ac:dyDescent="0.2">
      <c r="A1635" s="48">
        <v>211005078</v>
      </c>
      <c r="B1635" s="48">
        <v>2994</v>
      </c>
      <c r="C1635" s="49" t="s">
        <v>4313</v>
      </c>
      <c r="D1635" s="49" t="s">
        <v>4314</v>
      </c>
      <c r="E1635" s="49" t="s">
        <v>989</v>
      </c>
      <c r="F1635" s="49" t="s">
        <v>4315</v>
      </c>
      <c r="G1635" s="46"/>
      <c r="H1635" s="46"/>
      <c r="I1635" s="51" t="str">
        <f>VLOOKUP($E$1:$E$99997,'[2]Inspector responsibility'!$B$13:$D$379,3,FALSE)</f>
        <v>Yves Vuylsteke</v>
      </c>
    </row>
    <row r="1636" spans="1:9" s="47" customFormat="1" x14ac:dyDescent="0.2">
      <c r="A1636" s="48">
        <v>211005194</v>
      </c>
      <c r="B1636" s="48">
        <v>2999</v>
      </c>
      <c r="C1636" s="49" t="s">
        <v>4316</v>
      </c>
      <c r="D1636" s="49" t="s">
        <v>4317</v>
      </c>
      <c r="E1636" s="49" t="s">
        <v>818</v>
      </c>
      <c r="F1636" s="49" t="s">
        <v>4318</v>
      </c>
      <c r="G1636" s="46"/>
      <c r="H1636" s="46"/>
      <c r="I1636" s="51" t="str">
        <f>VLOOKUP($E$1:$E$99997,'[2]Inspector responsibility'!$B$13:$D$379,3,FALSE)</f>
        <v>Ian Shortley</v>
      </c>
    </row>
    <row r="1637" spans="1:9" s="47" customFormat="1" x14ac:dyDescent="0.2">
      <c r="A1637" s="48">
        <v>211003110</v>
      </c>
      <c r="B1637" s="48">
        <v>3000</v>
      </c>
      <c r="C1637" s="49" t="s">
        <v>4319</v>
      </c>
      <c r="D1637" s="49" t="s">
        <v>4320</v>
      </c>
      <c r="E1637" s="49" t="s">
        <v>34</v>
      </c>
      <c r="F1637" s="49" t="s">
        <v>4321</v>
      </c>
      <c r="G1637" s="46"/>
      <c r="H1637" s="46"/>
      <c r="I1637" s="51" t="str">
        <f>VLOOKUP($E$1:$E$99997,'[2]Inspector responsibility'!$B$13:$D$379,3,FALSE)</f>
        <v>Yves Vuylsteke</v>
      </c>
    </row>
    <row r="1638" spans="1:9" s="47" customFormat="1" x14ac:dyDescent="0.2">
      <c r="A1638" s="48">
        <v>211003554</v>
      </c>
      <c r="B1638" s="48">
        <v>3001</v>
      </c>
      <c r="C1638" s="49" t="s">
        <v>4322</v>
      </c>
      <c r="D1638" s="49" t="s">
        <v>4323</v>
      </c>
      <c r="E1638" s="49" t="s">
        <v>818</v>
      </c>
      <c r="F1638" s="49" t="s">
        <v>4324</v>
      </c>
      <c r="G1638" s="46"/>
      <c r="H1638" s="46"/>
      <c r="I1638" s="51" t="str">
        <f>VLOOKUP($E$1:$E$99997,'[2]Inspector responsibility'!$B$13:$D$379,3,FALSE)</f>
        <v>Ian Shortley</v>
      </c>
    </row>
    <row r="1639" spans="1:9" s="47" customFormat="1" x14ac:dyDescent="0.2">
      <c r="A1639" s="48">
        <v>211003557</v>
      </c>
      <c r="B1639" s="48">
        <v>3002</v>
      </c>
      <c r="C1639" s="49" t="s">
        <v>4325</v>
      </c>
      <c r="D1639" s="49" t="s">
        <v>4326</v>
      </c>
      <c r="E1639" s="49" t="s">
        <v>52</v>
      </c>
      <c r="F1639" s="49" t="s">
        <v>4327</v>
      </c>
      <c r="G1639" s="46"/>
      <c r="H1639" s="46"/>
      <c r="I1639" s="51" t="str">
        <f>VLOOKUP($E$1:$E$99997,'[2]Inspector responsibility'!$B$13:$D$379,3,FALSE)</f>
        <v>Yves Vuylsteke</v>
      </c>
    </row>
    <row r="1640" spans="1:9" s="47" customFormat="1" x14ac:dyDescent="0.2">
      <c r="A1640" s="48">
        <v>211004672</v>
      </c>
      <c r="B1640" s="48">
        <v>3003</v>
      </c>
      <c r="C1640" s="49" t="s">
        <v>4328</v>
      </c>
      <c r="D1640" s="49" t="s">
        <v>4329</v>
      </c>
      <c r="E1640" s="49" t="s">
        <v>721</v>
      </c>
      <c r="F1640" s="49" t="s">
        <v>71</v>
      </c>
      <c r="G1640" s="46"/>
      <c r="H1640" s="46"/>
      <c r="I1640" s="51" t="str">
        <f>VLOOKUP($E$1:$E$99997,'[2]Inspector responsibility'!$B$13:$D$379,3,FALSE)</f>
        <v>Heth Viers</v>
      </c>
    </row>
    <row r="1641" spans="1:9" s="47" customFormat="1" x14ac:dyDescent="0.2">
      <c r="A1641" s="48">
        <v>211900078</v>
      </c>
      <c r="B1641" s="48">
        <v>3004</v>
      </c>
      <c r="C1641" s="49" t="s">
        <v>4330</v>
      </c>
      <c r="D1641" s="49" t="s">
        <v>1311</v>
      </c>
      <c r="E1641" s="49" t="s">
        <v>989</v>
      </c>
      <c r="F1641" s="49" t="s">
        <v>4331</v>
      </c>
      <c r="G1641" s="46"/>
      <c r="H1641" s="46"/>
      <c r="I1641" s="51" t="str">
        <f>VLOOKUP($E$1:$E$99997,'[2]Inspector responsibility'!$B$13:$D$379,3,FALSE)</f>
        <v>Yves Vuylsteke</v>
      </c>
    </row>
    <row r="1642" spans="1:9" s="47" customFormat="1" x14ac:dyDescent="0.2">
      <c r="A1642" s="48">
        <v>211002833</v>
      </c>
      <c r="B1642" s="48">
        <v>3006</v>
      </c>
      <c r="C1642" s="49" t="s">
        <v>4332</v>
      </c>
      <c r="D1642" s="49" t="s">
        <v>4333</v>
      </c>
      <c r="E1642" s="49" t="s">
        <v>18</v>
      </c>
      <c r="F1642" s="49" t="s">
        <v>4334</v>
      </c>
      <c r="G1642" s="46"/>
      <c r="H1642" s="46"/>
      <c r="I1642" s="51" t="str">
        <f>VLOOKUP($E$1:$E$99997,'[2]Inspector responsibility'!$B$13:$D$379,3,FALSE)</f>
        <v>Ian Shortley</v>
      </c>
    </row>
    <row r="1643" spans="1:9" s="47" customFormat="1" x14ac:dyDescent="0.2">
      <c r="A1643" s="48">
        <v>211005084</v>
      </c>
      <c r="B1643" s="48">
        <v>3008</v>
      </c>
      <c r="C1643" s="49" t="s">
        <v>4335</v>
      </c>
      <c r="D1643" s="49" t="s">
        <v>3292</v>
      </c>
      <c r="E1643" s="49" t="s">
        <v>989</v>
      </c>
      <c r="F1643" s="49" t="s">
        <v>4336</v>
      </c>
      <c r="G1643" s="46"/>
      <c r="H1643" s="46"/>
      <c r="I1643" s="51" t="str">
        <f>VLOOKUP($E$1:$E$99997,'[2]Inspector responsibility'!$B$13:$D$379,3,FALSE)</f>
        <v>Yves Vuylsteke</v>
      </c>
    </row>
    <row r="1644" spans="1:9" s="47" customFormat="1" x14ac:dyDescent="0.2">
      <c r="A1644" s="48">
        <v>211004991</v>
      </c>
      <c r="B1644" s="48">
        <v>3009</v>
      </c>
      <c r="C1644" s="49" t="s">
        <v>4337</v>
      </c>
      <c r="D1644" s="49" t="s">
        <v>4338</v>
      </c>
      <c r="E1644" s="49" t="s">
        <v>34</v>
      </c>
      <c r="F1644" s="49" t="s">
        <v>4339</v>
      </c>
      <c r="G1644" s="46"/>
      <c r="H1644" s="46"/>
      <c r="I1644" s="51" t="str">
        <f>VLOOKUP($E$1:$E$99997,'[2]Inspector responsibility'!$B$13:$D$379,3,FALSE)</f>
        <v>Yves Vuylsteke</v>
      </c>
    </row>
    <row r="1645" spans="1:9" s="47" customFormat="1" x14ac:dyDescent="0.2">
      <c r="A1645" s="48">
        <v>211002913</v>
      </c>
      <c r="B1645" s="48">
        <v>3010</v>
      </c>
      <c r="C1645" s="49" t="s">
        <v>4340</v>
      </c>
      <c r="D1645" s="49" t="s">
        <v>4341</v>
      </c>
      <c r="E1645" s="49" t="s">
        <v>45</v>
      </c>
      <c r="F1645" s="49" t="s">
        <v>4342</v>
      </c>
      <c r="G1645" s="46"/>
      <c r="H1645" s="46"/>
      <c r="I1645" s="51" t="str">
        <f>VLOOKUP($E$1:$E$99997,'[2]Inspector responsibility'!$B$13:$D$379,3,FALSE)</f>
        <v>Ian Shortley</v>
      </c>
    </row>
    <row r="1646" spans="1:9" s="47" customFormat="1" x14ac:dyDescent="0.2">
      <c r="A1646" s="48">
        <v>211006013</v>
      </c>
      <c r="B1646" s="48">
        <v>3011</v>
      </c>
      <c r="C1646" s="49" t="s">
        <v>4343</v>
      </c>
      <c r="D1646" s="49" t="s">
        <v>4344</v>
      </c>
      <c r="E1646" s="49" t="s">
        <v>67</v>
      </c>
      <c r="F1646" s="49" t="s">
        <v>71</v>
      </c>
      <c r="G1646" s="46"/>
      <c r="H1646" s="46"/>
      <c r="I1646" s="51" t="str">
        <f>VLOOKUP($E$1:$E$99997,'[2]Inspector responsibility'!$B$13:$D$379,3,FALSE)</f>
        <v>Heth Viers</v>
      </c>
    </row>
    <row r="1647" spans="1:9" s="47" customFormat="1" x14ac:dyDescent="0.2">
      <c r="A1647" s="48">
        <v>211004178</v>
      </c>
      <c r="B1647" s="48">
        <v>3012</v>
      </c>
      <c r="C1647" s="49" t="s">
        <v>4345</v>
      </c>
      <c r="D1647" s="49" t="s">
        <v>4243</v>
      </c>
      <c r="E1647" s="49" t="s">
        <v>818</v>
      </c>
      <c r="F1647" s="49" t="s">
        <v>4346</v>
      </c>
      <c r="G1647" s="46"/>
      <c r="H1647" s="46"/>
      <c r="I1647" s="51" t="str">
        <f>VLOOKUP($E$1:$E$99997,'[2]Inspector responsibility'!$B$13:$D$379,3,FALSE)</f>
        <v>Ian Shortley</v>
      </c>
    </row>
    <row r="1648" spans="1:9" s="47" customFormat="1" x14ac:dyDescent="0.2">
      <c r="A1648" s="48">
        <v>211006014</v>
      </c>
      <c r="B1648" s="48">
        <v>3013</v>
      </c>
      <c r="C1648" s="49" t="s">
        <v>3001</v>
      </c>
      <c r="D1648" s="49" t="s">
        <v>4347</v>
      </c>
      <c r="E1648" s="49" t="s">
        <v>67</v>
      </c>
      <c r="F1648" s="49" t="s">
        <v>71</v>
      </c>
      <c r="G1648" s="46"/>
      <c r="H1648" s="46"/>
      <c r="I1648" s="51" t="str">
        <f>VLOOKUP($E$1:$E$99997,'[2]Inspector responsibility'!$B$13:$D$379,3,FALSE)</f>
        <v>Heth Viers</v>
      </c>
    </row>
    <row r="1649" spans="1:9" s="47" customFormat="1" x14ac:dyDescent="0.2">
      <c r="A1649" s="48">
        <v>211005541</v>
      </c>
      <c r="B1649" s="48">
        <v>3014</v>
      </c>
      <c r="C1649" s="49" t="s">
        <v>4348</v>
      </c>
      <c r="D1649" s="49" t="s">
        <v>660</v>
      </c>
      <c r="E1649" s="49" t="s">
        <v>28</v>
      </c>
      <c r="F1649" s="49" t="s">
        <v>71</v>
      </c>
      <c r="G1649" s="46"/>
      <c r="H1649" s="46"/>
      <c r="I1649" s="51" t="str">
        <f>VLOOKUP($E$1:$E$99997,'[2]Inspector responsibility'!$B$13:$D$379,3,FALSE)</f>
        <v>Fredrik Blomgren</v>
      </c>
    </row>
    <row r="1650" spans="1:9" s="47" customFormat="1" x14ac:dyDescent="0.2">
      <c r="A1650" s="48">
        <v>211904625</v>
      </c>
      <c r="B1650" s="48">
        <v>3016</v>
      </c>
      <c r="C1650" s="49" t="s">
        <v>4349</v>
      </c>
      <c r="D1650" s="49" t="s">
        <v>2285</v>
      </c>
      <c r="E1650" s="49" t="s">
        <v>34</v>
      </c>
      <c r="F1650" s="49" t="s">
        <v>4350</v>
      </c>
      <c r="G1650" s="46"/>
      <c r="H1650" s="46"/>
      <c r="I1650" s="51" t="str">
        <f>VLOOKUP($E$1:$E$99997,'[2]Inspector responsibility'!$B$13:$D$379,3,FALSE)</f>
        <v>Yves Vuylsteke</v>
      </c>
    </row>
    <row r="1651" spans="1:9" s="47" customFormat="1" x14ac:dyDescent="0.2">
      <c r="A1651" s="48">
        <v>211004673</v>
      </c>
      <c r="B1651" s="48">
        <v>3018</v>
      </c>
      <c r="C1651" s="49" t="s">
        <v>4082</v>
      </c>
      <c r="D1651" s="49" t="s">
        <v>4351</v>
      </c>
      <c r="E1651" s="49" t="s">
        <v>721</v>
      </c>
      <c r="F1651" s="49" t="s">
        <v>71</v>
      </c>
      <c r="G1651" s="46"/>
      <c r="H1651" s="46"/>
      <c r="I1651" s="51" t="str">
        <f>VLOOKUP($E$1:$E$99997,'[2]Inspector responsibility'!$B$13:$D$379,3,FALSE)</f>
        <v>Heth Viers</v>
      </c>
    </row>
    <row r="1652" spans="1:9" s="47" customFormat="1" x14ac:dyDescent="0.2">
      <c r="A1652" s="48">
        <v>211004674</v>
      </c>
      <c r="B1652" s="48">
        <v>3019</v>
      </c>
      <c r="C1652" s="49" t="s">
        <v>4352</v>
      </c>
      <c r="D1652" s="49" t="s">
        <v>4353</v>
      </c>
      <c r="E1652" s="49" t="s">
        <v>721</v>
      </c>
      <c r="F1652" s="49" t="s">
        <v>71</v>
      </c>
      <c r="G1652" s="46"/>
      <c r="H1652" s="46"/>
      <c r="I1652" s="51" t="str">
        <f>VLOOKUP($E$1:$E$99997,'[2]Inspector responsibility'!$B$13:$D$379,3,FALSE)</f>
        <v>Heth Viers</v>
      </c>
    </row>
    <row r="1653" spans="1:9" s="47" customFormat="1" x14ac:dyDescent="0.2">
      <c r="A1653" s="48">
        <v>211004675</v>
      </c>
      <c r="B1653" s="48">
        <v>3020</v>
      </c>
      <c r="C1653" s="49" t="s">
        <v>4352</v>
      </c>
      <c r="D1653" s="49" t="s">
        <v>4354</v>
      </c>
      <c r="E1653" s="49" t="s">
        <v>721</v>
      </c>
      <c r="F1653" s="49" t="s">
        <v>71</v>
      </c>
      <c r="G1653" s="46"/>
      <c r="H1653" s="46"/>
      <c r="I1653" s="51" t="str">
        <f>VLOOKUP($E$1:$E$99997,'[2]Inspector responsibility'!$B$13:$D$379,3,FALSE)</f>
        <v>Heth Viers</v>
      </c>
    </row>
    <row r="1654" spans="1:9" s="47" customFormat="1" x14ac:dyDescent="0.2">
      <c r="A1654" s="48">
        <v>211006015</v>
      </c>
      <c r="B1654" s="48">
        <v>3021</v>
      </c>
      <c r="C1654" s="49" t="s">
        <v>4355</v>
      </c>
      <c r="D1654" s="49" t="s">
        <v>4356</v>
      </c>
      <c r="E1654" s="49" t="s">
        <v>67</v>
      </c>
      <c r="F1654" s="49" t="s">
        <v>71</v>
      </c>
      <c r="G1654" s="46"/>
      <c r="H1654" s="46"/>
      <c r="I1654" s="51" t="str">
        <f>VLOOKUP($E$1:$E$99997,'[2]Inspector responsibility'!$B$13:$D$379,3,FALSE)</f>
        <v>Heth Viers</v>
      </c>
    </row>
    <row r="1655" spans="1:9" s="47" customFormat="1" x14ac:dyDescent="0.2">
      <c r="A1655" s="48">
        <v>211006016</v>
      </c>
      <c r="B1655" s="48">
        <v>3022</v>
      </c>
      <c r="C1655" s="49" t="s">
        <v>4355</v>
      </c>
      <c r="D1655" s="49" t="s">
        <v>4357</v>
      </c>
      <c r="E1655" s="49" t="s">
        <v>67</v>
      </c>
      <c r="F1655" s="49" t="s">
        <v>71</v>
      </c>
      <c r="G1655" s="46"/>
      <c r="H1655" s="46"/>
      <c r="I1655" s="51" t="str">
        <f>VLOOKUP($E$1:$E$99997,'[2]Inspector responsibility'!$B$13:$D$379,3,FALSE)</f>
        <v>Heth Viers</v>
      </c>
    </row>
    <row r="1656" spans="1:9" s="47" customFormat="1" x14ac:dyDescent="0.2">
      <c r="A1656" s="48">
        <v>211006017</v>
      </c>
      <c r="B1656" s="48">
        <v>3023</v>
      </c>
      <c r="C1656" s="49" t="s">
        <v>4355</v>
      </c>
      <c r="D1656" s="49" t="s">
        <v>4358</v>
      </c>
      <c r="E1656" s="49" t="s">
        <v>67</v>
      </c>
      <c r="F1656" s="49" t="s">
        <v>71</v>
      </c>
      <c r="G1656" s="46"/>
      <c r="H1656" s="46"/>
      <c r="I1656" s="51" t="str">
        <f>VLOOKUP($E$1:$E$99997,'[2]Inspector responsibility'!$B$13:$D$379,3,FALSE)</f>
        <v>Heth Viers</v>
      </c>
    </row>
    <row r="1657" spans="1:9" s="47" customFormat="1" x14ac:dyDescent="0.2">
      <c r="A1657" s="48">
        <v>211004676</v>
      </c>
      <c r="B1657" s="48">
        <v>3024</v>
      </c>
      <c r="C1657" s="49" t="s">
        <v>4359</v>
      </c>
      <c r="D1657" s="49" t="s">
        <v>4360</v>
      </c>
      <c r="E1657" s="49" t="s">
        <v>721</v>
      </c>
      <c r="F1657" s="49" t="s">
        <v>71</v>
      </c>
      <c r="G1657" s="46"/>
      <c r="H1657" s="46"/>
      <c r="I1657" s="51" t="str">
        <f>VLOOKUP($E$1:$E$99997,'[2]Inspector responsibility'!$B$13:$D$379,3,FALSE)</f>
        <v>Heth Viers</v>
      </c>
    </row>
    <row r="1658" spans="1:9" s="47" customFormat="1" x14ac:dyDescent="0.2">
      <c r="A1658" s="48">
        <v>211004677</v>
      </c>
      <c r="B1658" s="48">
        <v>3025</v>
      </c>
      <c r="C1658" s="49" t="s">
        <v>4117</v>
      </c>
      <c r="D1658" s="49" t="s">
        <v>4353</v>
      </c>
      <c r="E1658" s="49" t="s">
        <v>721</v>
      </c>
      <c r="F1658" s="49" t="s">
        <v>4361</v>
      </c>
      <c r="G1658" s="46"/>
      <c r="H1658" s="46"/>
      <c r="I1658" s="51" t="str">
        <f>VLOOKUP($E$1:$E$99997,'[2]Inspector responsibility'!$B$13:$D$379,3,FALSE)</f>
        <v>Heth Viers</v>
      </c>
    </row>
    <row r="1659" spans="1:9" s="47" customFormat="1" x14ac:dyDescent="0.2">
      <c r="A1659" s="48">
        <v>211005053</v>
      </c>
      <c r="B1659" s="48">
        <v>3026</v>
      </c>
      <c r="C1659" s="49" t="s">
        <v>4362</v>
      </c>
      <c r="D1659" s="49" t="s">
        <v>4363</v>
      </c>
      <c r="E1659" s="49" t="s">
        <v>1459</v>
      </c>
      <c r="F1659" s="49" t="s">
        <v>4364</v>
      </c>
      <c r="G1659" s="46"/>
      <c r="H1659" s="46"/>
      <c r="I1659" s="51" t="str">
        <f>VLOOKUP($E$1:$E$99997,'[2]Inspector responsibility'!$B$13:$D$379,3,FALSE)</f>
        <v>Fredrik Blomgren</v>
      </c>
    </row>
    <row r="1660" spans="1:9" s="47" customFormat="1" x14ac:dyDescent="0.2">
      <c r="A1660" s="48">
        <v>211006018</v>
      </c>
      <c r="B1660" s="48">
        <v>3027</v>
      </c>
      <c r="C1660" s="49" t="s">
        <v>4245</v>
      </c>
      <c r="D1660" s="49" t="s">
        <v>4065</v>
      </c>
      <c r="E1660" s="49" t="s">
        <v>67</v>
      </c>
      <c r="F1660" s="49" t="s">
        <v>71</v>
      </c>
      <c r="G1660" s="46"/>
      <c r="H1660" s="46"/>
      <c r="I1660" s="51" t="str">
        <f>VLOOKUP($E$1:$E$99997,'[2]Inspector responsibility'!$B$13:$D$379,3,FALSE)</f>
        <v>Heth Viers</v>
      </c>
    </row>
    <row r="1661" spans="1:9" s="47" customFormat="1" x14ac:dyDescent="0.2">
      <c r="A1661" s="48">
        <v>211006019</v>
      </c>
      <c r="B1661" s="48">
        <v>3028</v>
      </c>
      <c r="C1661" s="49" t="s">
        <v>4245</v>
      </c>
      <c r="D1661" s="49" t="s">
        <v>4365</v>
      </c>
      <c r="E1661" s="49" t="s">
        <v>67</v>
      </c>
      <c r="F1661" s="49" t="s">
        <v>71</v>
      </c>
      <c r="G1661" s="46"/>
      <c r="H1661" s="46"/>
      <c r="I1661" s="51" t="str">
        <f>VLOOKUP($E$1:$E$99997,'[2]Inspector responsibility'!$B$13:$D$379,3,FALSE)</f>
        <v>Heth Viers</v>
      </c>
    </row>
    <row r="1662" spans="1:9" s="47" customFormat="1" x14ac:dyDescent="0.2">
      <c r="A1662" s="48">
        <v>211006020</v>
      </c>
      <c r="B1662" s="48">
        <v>3029</v>
      </c>
      <c r="C1662" s="49" t="s">
        <v>4366</v>
      </c>
      <c r="D1662" s="49" t="s">
        <v>4367</v>
      </c>
      <c r="E1662" s="49" t="s">
        <v>67</v>
      </c>
      <c r="F1662" s="49" t="s">
        <v>71</v>
      </c>
      <c r="G1662" s="46"/>
      <c r="H1662" s="46"/>
      <c r="I1662" s="51" t="str">
        <f>VLOOKUP($E$1:$E$99997,'[2]Inspector responsibility'!$B$13:$D$379,3,FALSE)</f>
        <v>Heth Viers</v>
      </c>
    </row>
    <row r="1663" spans="1:9" s="47" customFormat="1" x14ac:dyDescent="0.2">
      <c r="A1663" s="48">
        <v>211005414</v>
      </c>
      <c r="B1663" s="48">
        <v>3030</v>
      </c>
      <c r="C1663" s="49" t="s">
        <v>4368</v>
      </c>
      <c r="D1663" s="49" t="s">
        <v>4369</v>
      </c>
      <c r="E1663" s="49" t="s">
        <v>18</v>
      </c>
      <c r="F1663" s="49" t="s">
        <v>4370</v>
      </c>
      <c r="G1663" s="46"/>
      <c r="H1663" s="46"/>
      <c r="I1663" s="51" t="str">
        <f>VLOOKUP($E$1:$E$99997,'[2]Inspector responsibility'!$B$13:$D$379,3,FALSE)</f>
        <v>Ian Shortley</v>
      </c>
    </row>
    <row r="1664" spans="1:9" s="47" customFormat="1" x14ac:dyDescent="0.2">
      <c r="A1664" s="48">
        <v>211005451</v>
      </c>
      <c r="B1664" s="48">
        <v>3031</v>
      </c>
      <c r="C1664" s="49" t="s">
        <v>4371</v>
      </c>
      <c r="D1664" s="49" t="s">
        <v>759</v>
      </c>
      <c r="E1664" s="49" t="s">
        <v>760</v>
      </c>
      <c r="F1664" s="49" t="s">
        <v>4372</v>
      </c>
      <c r="G1664" s="46"/>
      <c r="H1664" s="46"/>
      <c r="I1664" s="51" t="str">
        <f>VLOOKUP($E$1:$E$99997,'[2]Inspector responsibility'!$B$13:$D$379,3,FALSE)</f>
        <v>Ian Shortley</v>
      </c>
    </row>
    <row r="1665" spans="1:9" s="47" customFormat="1" x14ac:dyDescent="0.2">
      <c r="A1665" s="48">
        <v>211904706</v>
      </c>
      <c r="B1665" s="48">
        <v>3034</v>
      </c>
      <c r="C1665" s="49" t="s">
        <v>4373</v>
      </c>
      <c r="D1665" s="49" t="s">
        <v>4374</v>
      </c>
      <c r="E1665" s="49" t="s">
        <v>28</v>
      </c>
      <c r="F1665" s="49" t="s">
        <v>4375</v>
      </c>
      <c r="G1665" s="46"/>
      <c r="H1665" s="46"/>
      <c r="I1665" s="51" t="str">
        <f>VLOOKUP($E$1:$E$99997,'[2]Inspector responsibility'!$B$13:$D$379,3,FALSE)</f>
        <v>Fredrik Blomgren</v>
      </c>
    </row>
    <row r="1666" spans="1:9" s="47" customFormat="1" x14ac:dyDescent="0.2">
      <c r="A1666" s="48">
        <v>211003116</v>
      </c>
      <c r="B1666" s="48">
        <v>3035</v>
      </c>
      <c r="C1666" s="49" t="s">
        <v>4376</v>
      </c>
      <c r="D1666" s="49" t="s">
        <v>4377</v>
      </c>
      <c r="E1666" s="49" t="s">
        <v>18</v>
      </c>
      <c r="F1666" s="49" t="s">
        <v>4378</v>
      </c>
      <c r="G1666" s="46"/>
      <c r="H1666" s="46"/>
      <c r="I1666" s="51" t="str">
        <f>VLOOKUP($E$1:$E$99997,'[2]Inspector responsibility'!$B$13:$D$379,3,FALSE)</f>
        <v>Ian Shortley</v>
      </c>
    </row>
    <row r="1667" spans="1:9" s="47" customFormat="1" x14ac:dyDescent="0.2">
      <c r="A1667" s="48">
        <v>211003035</v>
      </c>
      <c r="B1667" s="48">
        <v>3036</v>
      </c>
      <c r="C1667" s="49" t="s">
        <v>4379</v>
      </c>
      <c r="D1667" s="49" t="s">
        <v>4380</v>
      </c>
      <c r="E1667" s="49" t="s">
        <v>34</v>
      </c>
      <c r="F1667" s="49" t="s">
        <v>4381</v>
      </c>
      <c r="G1667" s="46"/>
      <c r="H1667" s="46"/>
      <c r="I1667" s="51" t="str">
        <f>VLOOKUP($E$1:$E$99997,'[2]Inspector responsibility'!$B$13:$D$379,3,FALSE)</f>
        <v>Yves Vuylsteke</v>
      </c>
    </row>
    <row r="1668" spans="1:9" s="47" customFormat="1" x14ac:dyDescent="0.2">
      <c r="A1668" s="48">
        <v>211002742</v>
      </c>
      <c r="B1668" s="48">
        <v>3037</v>
      </c>
      <c r="C1668" s="49" t="s">
        <v>4382</v>
      </c>
      <c r="D1668" s="49" t="s">
        <v>4383</v>
      </c>
      <c r="E1668" s="49" t="s">
        <v>24</v>
      </c>
      <c r="F1668" s="49" t="s">
        <v>4384</v>
      </c>
      <c r="G1668" s="46"/>
      <c r="H1668" s="46"/>
      <c r="I1668" s="51" t="str">
        <f>VLOOKUP($E$1:$E$99997,'[2]Inspector responsibility'!$B$13:$D$379,3,FALSE)</f>
        <v>Yves Vuylsteke</v>
      </c>
    </row>
    <row r="1669" spans="1:9" s="47" customFormat="1" x14ac:dyDescent="0.2">
      <c r="A1669" s="48">
        <v>211006021</v>
      </c>
      <c r="B1669" s="48">
        <v>3038</v>
      </c>
      <c r="C1669" s="49" t="s">
        <v>4385</v>
      </c>
      <c r="D1669" s="49" t="s">
        <v>4386</v>
      </c>
      <c r="E1669" s="49" t="s">
        <v>67</v>
      </c>
      <c r="F1669" s="49" t="s">
        <v>4387</v>
      </c>
      <c r="G1669" s="46"/>
      <c r="H1669" s="46"/>
      <c r="I1669" s="51" t="str">
        <f>VLOOKUP($E$1:$E$99997,'[2]Inspector responsibility'!$B$13:$D$379,3,FALSE)</f>
        <v>Heth Viers</v>
      </c>
    </row>
    <row r="1670" spans="1:9" s="47" customFormat="1" x14ac:dyDescent="0.2">
      <c r="A1670" s="48">
        <v>211003575</v>
      </c>
      <c r="B1670" s="48">
        <v>3041</v>
      </c>
      <c r="C1670" s="49" t="s">
        <v>4388</v>
      </c>
      <c r="D1670" s="49" t="s">
        <v>4389</v>
      </c>
      <c r="E1670" s="49" t="s">
        <v>45</v>
      </c>
      <c r="F1670" s="49" t="s">
        <v>4390</v>
      </c>
      <c r="G1670" s="46"/>
      <c r="H1670" s="46"/>
      <c r="I1670" s="51" t="str">
        <f>VLOOKUP($E$1:$E$99997,'[2]Inspector responsibility'!$B$13:$D$379,3,FALSE)</f>
        <v>Ian Shortley</v>
      </c>
    </row>
    <row r="1671" spans="1:9" s="47" customFormat="1" x14ac:dyDescent="0.2">
      <c r="A1671" s="48">
        <v>211006022</v>
      </c>
      <c r="B1671" s="48">
        <v>3042</v>
      </c>
      <c r="C1671" s="49" t="s">
        <v>3065</v>
      </c>
      <c r="D1671" s="49" t="s">
        <v>4391</v>
      </c>
      <c r="E1671" s="49" t="s">
        <v>67</v>
      </c>
      <c r="F1671" s="49" t="s">
        <v>71</v>
      </c>
      <c r="G1671" s="46"/>
      <c r="H1671" s="46"/>
      <c r="I1671" s="51" t="str">
        <f>VLOOKUP($E$1:$E$99997,'[2]Inspector responsibility'!$B$13:$D$379,3,FALSE)</f>
        <v>Heth Viers</v>
      </c>
    </row>
    <row r="1672" spans="1:9" s="47" customFormat="1" x14ac:dyDescent="0.2">
      <c r="A1672" s="48">
        <v>211006023</v>
      </c>
      <c r="B1672" s="48">
        <v>3043</v>
      </c>
      <c r="C1672" s="49" t="s">
        <v>4392</v>
      </c>
      <c r="D1672" s="49" t="s">
        <v>4393</v>
      </c>
      <c r="E1672" s="49" t="s">
        <v>67</v>
      </c>
      <c r="F1672" s="49" t="s">
        <v>71</v>
      </c>
      <c r="G1672" s="46"/>
      <c r="H1672" s="46"/>
      <c r="I1672" s="51" t="str">
        <f>VLOOKUP($E$1:$E$99997,'[2]Inspector responsibility'!$B$13:$D$379,3,FALSE)</f>
        <v>Heth Viers</v>
      </c>
    </row>
    <row r="1673" spans="1:9" s="47" customFormat="1" x14ac:dyDescent="0.2">
      <c r="A1673" s="48">
        <v>211006024</v>
      </c>
      <c r="B1673" s="48">
        <v>3044</v>
      </c>
      <c r="C1673" s="49" t="s">
        <v>3065</v>
      </c>
      <c r="D1673" s="49" t="s">
        <v>4394</v>
      </c>
      <c r="E1673" s="49" t="s">
        <v>67</v>
      </c>
      <c r="F1673" s="49" t="s">
        <v>4395</v>
      </c>
      <c r="G1673" s="46"/>
      <c r="H1673" s="46"/>
      <c r="I1673" s="51" t="str">
        <f>VLOOKUP($E$1:$E$99997,'[2]Inspector responsibility'!$B$13:$D$379,3,FALSE)</f>
        <v>Heth Viers</v>
      </c>
    </row>
    <row r="1674" spans="1:9" s="47" customFormat="1" x14ac:dyDescent="0.2">
      <c r="A1674" s="48">
        <v>211003577</v>
      </c>
      <c r="B1674" s="48">
        <v>3045</v>
      </c>
      <c r="C1674" s="49" t="s">
        <v>4396</v>
      </c>
      <c r="D1674" s="49" t="s">
        <v>4397</v>
      </c>
      <c r="E1674" s="49" t="s">
        <v>45</v>
      </c>
      <c r="F1674" s="49" t="s">
        <v>4398</v>
      </c>
      <c r="G1674" s="46"/>
      <c r="H1674" s="46"/>
      <c r="I1674" s="51" t="str">
        <f>VLOOKUP($E$1:$E$99997,'[2]Inspector responsibility'!$B$13:$D$379,3,FALSE)</f>
        <v>Ian Shortley</v>
      </c>
    </row>
    <row r="1675" spans="1:9" s="47" customFormat="1" x14ac:dyDescent="0.2">
      <c r="A1675" s="48">
        <v>211005329</v>
      </c>
      <c r="B1675" s="48">
        <v>3046</v>
      </c>
      <c r="C1675" s="49" t="s">
        <v>4399</v>
      </c>
      <c r="D1675" s="49" t="s">
        <v>4400</v>
      </c>
      <c r="E1675" s="49" t="s">
        <v>4401</v>
      </c>
      <c r="F1675" s="49" t="s">
        <v>4402</v>
      </c>
      <c r="G1675" s="46"/>
      <c r="H1675" s="46"/>
      <c r="I1675" s="51" t="str">
        <f>VLOOKUP($E$1:$E$99997,'[2]Inspector responsibility'!$B$13:$D$379,3,FALSE)</f>
        <v>Un- allocated</v>
      </c>
    </row>
    <row r="1676" spans="1:9" s="47" customFormat="1" x14ac:dyDescent="0.2">
      <c r="A1676" s="48">
        <v>211904805</v>
      </c>
      <c r="B1676" s="48">
        <v>3049</v>
      </c>
      <c r="C1676" s="49" t="s">
        <v>4403</v>
      </c>
      <c r="D1676" s="49" t="s">
        <v>4404</v>
      </c>
      <c r="E1676" s="49" t="s">
        <v>45</v>
      </c>
      <c r="F1676" s="49" t="s">
        <v>4405</v>
      </c>
      <c r="G1676" s="46"/>
      <c r="H1676" s="46"/>
      <c r="I1676" s="51" t="str">
        <f>VLOOKUP($E$1:$E$99997,'[2]Inspector responsibility'!$B$13:$D$379,3,FALSE)</f>
        <v>Ian Shortley</v>
      </c>
    </row>
    <row r="1677" spans="1:9" s="47" customFormat="1" x14ac:dyDescent="0.2">
      <c r="A1677" s="48">
        <v>211003582</v>
      </c>
      <c r="B1677" s="48">
        <v>3051</v>
      </c>
      <c r="C1677" s="49" t="s">
        <v>4406</v>
      </c>
      <c r="D1677" s="49" t="s">
        <v>4407</v>
      </c>
      <c r="E1677" s="49" t="s">
        <v>34</v>
      </c>
      <c r="F1677" s="49" t="s">
        <v>4408</v>
      </c>
      <c r="G1677" s="46"/>
      <c r="H1677" s="46"/>
      <c r="I1677" s="51" t="str">
        <f>VLOOKUP($E$1:$E$99997,'[2]Inspector responsibility'!$B$13:$D$379,3,FALSE)</f>
        <v>Yves Vuylsteke</v>
      </c>
    </row>
    <row r="1678" spans="1:9" s="47" customFormat="1" x14ac:dyDescent="0.2">
      <c r="A1678" s="48">
        <v>211005406</v>
      </c>
      <c r="B1678" s="48">
        <v>3053</v>
      </c>
      <c r="C1678" s="49" t="s">
        <v>4409</v>
      </c>
      <c r="D1678" s="49" t="s">
        <v>4410</v>
      </c>
      <c r="E1678" s="49" t="s">
        <v>843</v>
      </c>
      <c r="F1678" s="49" t="s">
        <v>4411</v>
      </c>
      <c r="G1678" s="46"/>
      <c r="H1678" s="46"/>
      <c r="I1678" s="51" t="str">
        <f>VLOOKUP($E$1:$E$99997,'[2]Inspector responsibility'!$B$13:$D$379,3,FALSE)</f>
        <v>Un- allocated</v>
      </c>
    </row>
    <row r="1679" spans="1:9" s="47" customFormat="1" x14ac:dyDescent="0.2">
      <c r="A1679" s="48">
        <v>211003583</v>
      </c>
      <c r="B1679" s="48">
        <v>3054</v>
      </c>
      <c r="C1679" s="49" t="s">
        <v>4412</v>
      </c>
      <c r="D1679" s="49" t="s">
        <v>4413</v>
      </c>
      <c r="E1679" s="49" t="s">
        <v>1321</v>
      </c>
      <c r="F1679" s="49" t="s">
        <v>4414</v>
      </c>
      <c r="G1679" s="46"/>
      <c r="H1679" s="46"/>
      <c r="I1679" s="51" t="str">
        <f>VLOOKUP($E$1:$E$99997,'[2]Inspector responsibility'!$B$13:$D$379,3,FALSE)</f>
        <v>Fredrik Blomgren</v>
      </c>
    </row>
    <row r="1680" spans="1:9" s="47" customFormat="1" x14ac:dyDescent="0.2">
      <c r="A1680" s="48">
        <v>211004018</v>
      </c>
      <c r="B1680" s="48">
        <v>3055</v>
      </c>
      <c r="C1680" s="49" t="s">
        <v>4415</v>
      </c>
      <c r="D1680" s="49" t="s">
        <v>4416</v>
      </c>
      <c r="E1680" s="49" t="s">
        <v>818</v>
      </c>
      <c r="F1680" s="49" t="s">
        <v>4417</v>
      </c>
      <c r="G1680" s="46"/>
      <c r="H1680" s="46"/>
      <c r="I1680" s="51" t="str">
        <f>VLOOKUP($E$1:$E$99997,'[2]Inspector responsibility'!$B$13:$D$379,3,FALSE)</f>
        <v>Ian Shortley</v>
      </c>
    </row>
    <row r="1681" spans="1:9" s="47" customFormat="1" x14ac:dyDescent="0.2">
      <c r="A1681" s="48">
        <v>211005543</v>
      </c>
      <c r="B1681" s="48">
        <v>3056</v>
      </c>
      <c r="C1681" s="49" t="s">
        <v>4418</v>
      </c>
      <c r="D1681" s="49" t="s">
        <v>78</v>
      </c>
      <c r="E1681" s="49" t="s">
        <v>28</v>
      </c>
      <c r="F1681" s="49" t="s">
        <v>71</v>
      </c>
      <c r="G1681" s="46"/>
      <c r="H1681" s="46"/>
      <c r="I1681" s="51" t="str">
        <f>VLOOKUP($E$1:$E$99997,'[2]Inspector responsibility'!$B$13:$D$379,3,FALSE)</f>
        <v>Fredrik Blomgren</v>
      </c>
    </row>
    <row r="1682" spans="1:9" s="47" customFormat="1" x14ac:dyDescent="0.2">
      <c r="A1682" s="48">
        <v>211005544</v>
      </c>
      <c r="B1682" s="48">
        <v>3057</v>
      </c>
      <c r="C1682" s="49" t="s">
        <v>4419</v>
      </c>
      <c r="D1682" s="49" t="s">
        <v>770</v>
      </c>
      <c r="E1682" s="49" t="s">
        <v>28</v>
      </c>
      <c r="F1682" s="49" t="s">
        <v>4420</v>
      </c>
      <c r="G1682" s="46"/>
      <c r="H1682" s="46"/>
      <c r="I1682" s="51" t="str">
        <f>VLOOKUP($E$1:$E$99997,'[2]Inspector responsibility'!$B$13:$D$379,3,FALSE)</f>
        <v>Fredrik Blomgren</v>
      </c>
    </row>
    <row r="1683" spans="1:9" s="47" customFormat="1" x14ac:dyDescent="0.2">
      <c r="A1683" s="48">
        <v>211005401</v>
      </c>
      <c r="B1683" s="48">
        <v>3058</v>
      </c>
      <c r="C1683" s="49" t="s">
        <v>4421</v>
      </c>
      <c r="D1683" s="49" t="s">
        <v>4422</v>
      </c>
      <c r="E1683" s="49" t="s">
        <v>1407</v>
      </c>
      <c r="F1683" s="49" t="s">
        <v>4423</v>
      </c>
      <c r="G1683" s="46"/>
      <c r="H1683" s="46"/>
      <c r="I1683" s="51" t="str">
        <f>VLOOKUP($E$1:$E$99997,'[2]Inspector responsibility'!$B$13:$D$379,3,FALSE)</f>
        <v>Fredrik Blomgren</v>
      </c>
    </row>
    <row r="1684" spans="1:9" s="47" customFormat="1" x14ac:dyDescent="0.2">
      <c r="A1684" s="48">
        <v>211005402</v>
      </c>
      <c r="B1684" s="48">
        <v>3059</v>
      </c>
      <c r="C1684" s="49" t="s">
        <v>4424</v>
      </c>
      <c r="D1684" s="49" t="s">
        <v>4422</v>
      </c>
      <c r="E1684" s="49" t="s">
        <v>1407</v>
      </c>
      <c r="F1684" s="49" t="s">
        <v>71</v>
      </c>
      <c r="G1684" s="46"/>
      <c r="H1684" s="46"/>
      <c r="I1684" s="51" t="str">
        <f>VLOOKUP($E$1:$E$99997,'[2]Inspector responsibility'!$B$13:$D$379,3,FALSE)</f>
        <v>Fredrik Blomgren</v>
      </c>
    </row>
    <row r="1685" spans="1:9" s="47" customFormat="1" x14ac:dyDescent="0.2">
      <c r="A1685" s="48">
        <v>211005403</v>
      </c>
      <c r="B1685" s="48">
        <v>3060</v>
      </c>
      <c r="C1685" s="49" t="s">
        <v>4425</v>
      </c>
      <c r="D1685" s="49" t="s">
        <v>4426</v>
      </c>
      <c r="E1685" s="49" t="s">
        <v>1407</v>
      </c>
      <c r="F1685" s="49" t="s">
        <v>71</v>
      </c>
      <c r="G1685" s="46"/>
      <c r="H1685" s="46"/>
      <c r="I1685" s="51" t="str">
        <f>VLOOKUP($E$1:$E$99997,'[2]Inspector responsibility'!$B$13:$D$379,3,FALSE)</f>
        <v>Fredrik Blomgren</v>
      </c>
    </row>
    <row r="1686" spans="1:9" s="47" customFormat="1" x14ac:dyDescent="0.2">
      <c r="A1686" s="48">
        <v>211003586</v>
      </c>
      <c r="B1686" s="48">
        <v>3061</v>
      </c>
      <c r="C1686" s="49" t="s">
        <v>4427</v>
      </c>
      <c r="D1686" s="49" t="s">
        <v>753</v>
      </c>
      <c r="E1686" s="49" t="s">
        <v>28</v>
      </c>
      <c r="F1686" s="49" t="s">
        <v>4428</v>
      </c>
      <c r="G1686" s="46"/>
      <c r="H1686" s="46"/>
      <c r="I1686" s="51" t="str">
        <f>VLOOKUP($E$1:$E$99997,'[2]Inspector responsibility'!$B$13:$D$379,3,FALSE)</f>
        <v>Fredrik Blomgren</v>
      </c>
    </row>
    <row r="1687" spans="1:9" s="47" customFormat="1" x14ac:dyDescent="0.2">
      <c r="A1687" s="48">
        <v>211005054</v>
      </c>
      <c r="B1687" s="48">
        <v>3062</v>
      </c>
      <c r="C1687" s="49" t="s">
        <v>4429</v>
      </c>
      <c r="D1687" s="49" t="s">
        <v>4430</v>
      </c>
      <c r="E1687" s="49" t="s">
        <v>1459</v>
      </c>
      <c r="F1687" s="49" t="s">
        <v>4431</v>
      </c>
      <c r="G1687" s="46"/>
      <c r="H1687" s="46"/>
      <c r="I1687" s="51" t="str">
        <f>VLOOKUP($E$1:$E$99997,'[2]Inspector responsibility'!$B$13:$D$379,3,FALSE)</f>
        <v>Fredrik Blomgren</v>
      </c>
    </row>
    <row r="1688" spans="1:9" s="47" customFormat="1" x14ac:dyDescent="0.2">
      <c r="A1688" s="48">
        <v>211003590</v>
      </c>
      <c r="B1688" s="48">
        <v>3063</v>
      </c>
      <c r="C1688" s="49" t="s">
        <v>4432</v>
      </c>
      <c r="D1688" s="49" t="s">
        <v>1265</v>
      </c>
      <c r="E1688" s="49" t="s">
        <v>28</v>
      </c>
      <c r="F1688" s="49" t="s">
        <v>4433</v>
      </c>
      <c r="G1688" s="46"/>
      <c r="H1688" s="46"/>
      <c r="I1688" s="51" t="str">
        <f>VLOOKUP($E$1:$E$99997,'[2]Inspector responsibility'!$B$13:$D$379,3,FALSE)</f>
        <v>Fredrik Blomgren</v>
      </c>
    </row>
    <row r="1689" spans="1:9" s="47" customFormat="1" x14ac:dyDescent="0.2">
      <c r="A1689" s="48">
        <v>211006026</v>
      </c>
      <c r="B1689" s="48">
        <v>3065</v>
      </c>
      <c r="C1689" s="49" t="s">
        <v>4434</v>
      </c>
      <c r="D1689" s="49" t="s">
        <v>4435</v>
      </c>
      <c r="E1689" s="49" t="s">
        <v>67</v>
      </c>
      <c r="F1689" s="49" t="s">
        <v>71</v>
      </c>
      <c r="G1689" s="46"/>
      <c r="H1689" s="46"/>
      <c r="I1689" s="51" t="str">
        <f>VLOOKUP($E$1:$E$99997,'[2]Inspector responsibility'!$B$13:$D$379,3,FALSE)</f>
        <v>Heth Viers</v>
      </c>
    </row>
    <row r="1690" spans="1:9" s="47" customFormat="1" x14ac:dyDescent="0.2">
      <c r="A1690" s="48">
        <v>211001483</v>
      </c>
      <c r="B1690" s="48">
        <v>3066</v>
      </c>
      <c r="C1690" s="49" t="s">
        <v>4436</v>
      </c>
      <c r="D1690" s="49" t="s">
        <v>698</v>
      </c>
      <c r="E1690" s="49" t="s">
        <v>28</v>
      </c>
      <c r="F1690" s="49" t="s">
        <v>71</v>
      </c>
      <c r="G1690" s="46"/>
      <c r="H1690" s="46"/>
      <c r="I1690" s="51" t="str">
        <f>VLOOKUP($E$1:$E$99997,'[2]Inspector responsibility'!$B$13:$D$379,3,FALSE)</f>
        <v>Fredrik Blomgren</v>
      </c>
    </row>
    <row r="1691" spans="1:9" s="47" customFormat="1" x14ac:dyDescent="0.2">
      <c r="A1691" s="48">
        <v>211004678</v>
      </c>
      <c r="B1691" s="48">
        <v>3067</v>
      </c>
      <c r="C1691" s="49" t="s">
        <v>4437</v>
      </c>
      <c r="D1691" s="49" t="s">
        <v>4438</v>
      </c>
      <c r="E1691" s="49" t="s">
        <v>721</v>
      </c>
      <c r="F1691" s="49" t="s">
        <v>71</v>
      </c>
      <c r="G1691" s="46"/>
      <c r="H1691" s="46"/>
      <c r="I1691" s="51" t="str">
        <f>VLOOKUP($E$1:$E$99997,'[2]Inspector responsibility'!$B$13:$D$379,3,FALSE)</f>
        <v>Heth Viers</v>
      </c>
    </row>
    <row r="1692" spans="1:9" s="47" customFormat="1" x14ac:dyDescent="0.2">
      <c r="A1692" s="48">
        <v>211900609</v>
      </c>
      <c r="B1692" s="48">
        <v>3068</v>
      </c>
      <c r="C1692" s="49" t="s">
        <v>4439</v>
      </c>
      <c r="D1692" s="49" t="s">
        <v>4440</v>
      </c>
      <c r="E1692" s="49" t="s">
        <v>28</v>
      </c>
      <c r="F1692" s="49" t="s">
        <v>4441</v>
      </c>
      <c r="G1692" s="46"/>
      <c r="H1692" s="46"/>
      <c r="I1692" s="51" t="str">
        <f>VLOOKUP($E$1:$E$99997,'[2]Inspector responsibility'!$B$13:$D$379,3,FALSE)</f>
        <v>Fredrik Blomgren</v>
      </c>
    </row>
    <row r="1693" spans="1:9" s="47" customFormat="1" x14ac:dyDescent="0.2">
      <c r="A1693" s="48">
        <v>211005415</v>
      </c>
      <c r="B1693" s="48">
        <v>3069</v>
      </c>
      <c r="C1693" s="49" t="s">
        <v>4442</v>
      </c>
      <c r="D1693" s="49" t="s">
        <v>4443</v>
      </c>
      <c r="E1693" s="49" t="s">
        <v>18</v>
      </c>
      <c r="F1693" s="49" t="s">
        <v>71</v>
      </c>
      <c r="G1693" s="46"/>
      <c r="H1693" s="46"/>
      <c r="I1693" s="51" t="str">
        <f>VLOOKUP($E$1:$E$99997,'[2]Inspector responsibility'!$B$13:$D$379,3,FALSE)</f>
        <v>Ian Shortley</v>
      </c>
    </row>
    <row r="1694" spans="1:9" s="47" customFormat="1" x14ac:dyDescent="0.2">
      <c r="A1694" s="48">
        <v>211004679</v>
      </c>
      <c r="B1694" s="48">
        <v>3070</v>
      </c>
      <c r="C1694" s="49" t="s">
        <v>4328</v>
      </c>
      <c r="D1694" s="49" t="s">
        <v>4444</v>
      </c>
      <c r="E1694" s="49" t="s">
        <v>721</v>
      </c>
      <c r="F1694" s="49" t="s">
        <v>4445</v>
      </c>
      <c r="G1694" s="46"/>
      <c r="H1694" s="46"/>
      <c r="I1694" s="51" t="str">
        <f>VLOOKUP($E$1:$E$99997,'[2]Inspector responsibility'!$B$13:$D$379,3,FALSE)</f>
        <v>Heth Viers</v>
      </c>
    </row>
    <row r="1695" spans="1:9" s="47" customFormat="1" x14ac:dyDescent="0.2">
      <c r="A1695" s="48">
        <v>211004680</v>
      </c>
      <c r="B1695" s="48">
        <v>3071</v>
      </c>
      <c r="C1695" s="49" t="s">
        <v>4328</v>
      </c>
      <c r="D1695" s="49" t="s">
        <v>4446</v>
      </c>
      <c r="E1695" s="49" t="s">
        <v>721</v>
      </c>
      <c r="F1695" s="49" t="s">
        <v>4447</v>
      </c>
      <c r="G1695" s="46"/>
      <c r="H1695" s="46"/>
      <c r="I1695" s="51" t="str">
        <f>VLOOKUP($E$1:$E$99997,'[2]Inspector responsibility'!$B$13:$D$379,3,FALSE)</f>
        <v>Heth Viers</v>
      </c>
    </row>
    <row r="1696" spans="1:9" s="47" customFormat="1" x14ac:dyDescent="0.2">
      <c r="A1696" s="48">
        <v>211004681</v>
      </c>
      <c r="B1696" s="48">
        <v>3072</v>
      </c>
      <c r="C1696" s="49" t="s">
        <v>4328</v>
      </c>
      <c r="D1696" s="49" t="s">
        <v>4092</v>
      </c>
      <c r="E1696" s="49" t="s">
        <v>721</v>
      </c>
      <c r="F1696" s="49" t="s">
        <v>4448</v>
      </c>
      <c r="G1696" s="46"/>
      <c r="H1696" s="46"/>
      <c r="I1696" s="51" t="str">
        <f>VLOOKUP($E$1:$E$99997,'[2]Inspector responsibility'!$B$13:$D$379,3,FALSE)</f>
        <v>Heth Viers</v>
      </c>
    </row>
    <row r="1697" spans="1:9" s="47" customFormat="1" x14ac:dyDescent="0.2">
      <c r="A1697" s="48">
        <v>211005652</v>
      </c>
      <c r="B1697" s="48">
        <v>3073</v>
      </c>
      <c r="C1697" s="49" t="s">
        <v>4449</v>
      </c>
      <c r="D1697" s="49" t="s">
        <v>4450</v>
      </c>
      <c r="E1697" s="49" t="s">
        <v>382</v>
      </c>
      <c r="F1697" s="49" t="s">
        <v>4451</v>
      </c>
      <c r="G1697" s="46"/>
      <c r="H1697" s="46"/>
      <c r="I1697" s="51" t="str">
        <f>VLOOKUP($E$1:$E$99997,'[2]Inspector responsibility'!$B$13:$D$379,3,FALSE)</f>
        <v>Ian Shortley</v>
      </c>
    </row>
    <row r="1698" spans="1:9" s="47" customFormat="1" x14ac:dyDescent="0.2">
      <c r="A1698" s="48">
        <v>211006027</v>
      </c>
      <c r="B1698" s="48">
        <v>3074</v>
      </c>
      <c r="C1698" s="49" t="s">
        <v>4452</v>
      </c>
      <c r="D1698" s="49" t="s">
        <v>4453</v>
      </c>
      <c r="E1698" s="49" t="s">
        <v>67</v>
      </c>
      <c r="F1698" s="49" t="s">
        <v>71</v>
      </c>
      <c r="G1698" s="46"/>
      <c r="H1698" s="46"/>
      <c r="I1698" s="51" t="str">
        <f>VLOOKUP($E$1:$E$99997,'[2]Inspector responsibility'!$B$13:$D$379,3,FALSE)</f>
        <v>Heth Viers</v>
      </c>
    </row>
    <row r="1699" spans="1:9" s="47" customFormat="1" x14ac:dyDescent="0.2">
      <c r="A1699" s="48">
        <v>211004682</v>
      </c>
      <c r="B1699" s="48">
        <v>3078</v>
      </c>
      <c r="C1699" s="49" t="s">
        <v>4454</v>
      </c>
      <c r="D1699" s="49" t="s">
        <v>4455</v>
      </c>
      <c r="E1699" s="49" t="s">
        <v>721</v>
      </c>
      <c r="F1699" s="49" t="s">
        <v>71</v>
      </c>
      <c r="G1699" s="46"/>
      <c r="H1699" s="46"/>
      <c r="I1699" s="51" t="str">
        <f>VLOOKUP($E$1:$E$99997,'[2]Inspector responsibility'!$B$13:$D$379,3,FALSE)</f>
        <v>Heth Viers</v>
      </c>
    </row>
    <row r="1700" spans="1:9" s="47" customFormat="1" x14ac:dyDescent="0.2">
      <c r="A1700" s="48">
        <v>211900201</v>
      </c>
      <c r="B1700" s="48">
        <v>3079</v>
      </c>
      <c r="C1700" s="49" t="s">
        <v>4456</v>
      </c>
      <c r="D1700" s="49" t="s">
        <v>4457</v>
      </c>
      <c r="E1700" s="49" t="s">
        <v>3191</v>
      </c>
      <c r="F1700" s="49" t="s">
        <v>4458</v>
      </c>
      <c r="G1700" s="46"/>
      <c r="H1700" s="46"/>
      <c r="I1700" s="51" t="str">
        <f>VLOOKUP($E$1:$E$99997,'[2]Inspector responsibility'!$B$13:$D$379,3,FALSE)</f>
        <v>Shared EMEA</v>
      </c>
    </row>
    <row r="1701" spans="1:9" s="47" customFormat="1" x14ac:dyDescent="0.2">
      <c r="A1701" s="48">
        <v>211005195</v>
      </c>
      <c r="B1701" s="48">
        <v>3080</v>
      </c>
      <c r="C1701" s="49" t="s">
        <v>4459</v>
      </c>
      <c r="D1701" s="49" t="s">
        <v>4460</v>
      </c>
      <c r="E1701" s="49" t="s">
        <v>818</v>
      </c>
      <c r="F1701" s="49" t="s">
        <v>4461</v>
      </c>
      <c r="G1701" s="46"/>
      <c r="H1701" s="46"/>
      <c r="I1701" s="51" t="str">
        <f>VLOOKUP($E$1:$E$99997,'[2]Inspector responsibility'!$B$13:$D$379,3,FALSE)</f>
        <v>Ian Shortley</v>
      </c>
    </row>
    <row r="1702" spans="1:9" s="47" customFormat="1" x14ac:dyDescent="0.2">
      <c r="A1702" s="48">
        <v>211005196</v>
      </c>
      <c r="B1702" s="48">
        <v>3082</v>
      </c>
      <c r="C1702" s="49" t="s">
        <v>4462</v>
      </c>
      <c r="D1702" s="49" t="s">
        <v>4463</v>
      </c>
      <c r="E1702" s="49" t="s">
        <v>818</v>
      </c>
      <c r="F1702" s="49" t="s">
        <v>71</v>
      </c>
      <c r="G1702" s="46"/>
      <c r="H1702" s="46"/>
      <c r="I1702" s="51" t="str">
        <f>VLOOKUP($E$1:$E$99997,'[2]Inspector responsibility'!$B$13:$D$379,3,FALSE)</f>
        <v>Ian Shortley</v>
      </c>
    </row>
    <row r="1703" spans="1:9" s="47" customFormat="1" x14ac:dyDescent="0.2">
      <c r="A1703" s="48">
        <v>211001633</v>
      </c>
      <c r="B1703" s="48">
        <v>3085</v>
      </c>
      <c r="C1703" s="49" t="s">
        <v>4464</v>
      </c>
      <c r="D1703" s="49" t="s">
        <v>1123</v>
      </c>
      <c r="E1703" s="49" t="s">
        <v>28</v>
      </c>
      <c r="F1703" s="49" t="s">
        <v>4465</v>
      </c>
      <c r="G1703" s="46"/>
      <c r="H1703" s="46"/>
      <c r="I1703" s="51" t="str">
        <f>VLOOKUP($E$1:$E$99997,'[2]Inspector responsibility'!$B$13:$D$379,3,FALSE)</f>
        <v>Fredrik Blomgren</v>
      </c>
    </row>
    <row r="1704" spans="1:9" s="47" customFormat="1" x14ac:dyDescent="0.2">
      <c r="A1704" s="48">
        <v>211001634</v>
      </c>
      <c r="B1704" s="48">
        <v>3086</v>
      </c>
      <c r="C1704" s="49" t="s">
        <v>4466</v>
      </c>
      <c r="D1704" s="49" t="s">
        <v>2960</v>
      </c>
      <c r="E1704" s="49" t="s">
        <v>28</v>
      </c>
      <c r="F1704" s="49" t="s">
        <v>4467</v>
      </c>
      <c r="G1704" s="46"/>
      <c r="H1704" s="46"/>
      <c r="I1704" s="51" t="str">
        <f>VLOOKUP($E$1:$E$99997,'[2]Inspector responsibility'!$B$13:$D$379,3,FALSE)</f>
        <v>Fredrik Blomgren</v>
      </c>
    </row>
    <row r="1705" spans="1:9" s="47" customFormat="1" x14ac:dyDescent="0.2">
      <c r="A1705" s="48">
        <v>211004683</v>
      </c>
      <c r="B1705" s="48">
        <v>3087</v>
      </c>
      <c r="C1705" s="49" t="s">
        <v>4468</v>
      </c>
      <c r="D1705" s="49" t="s">
        <v>4469</v>
      </c>
      <c r="E1705" s="49" t="s">
        <v>721</v>
      </c>
      <c r="F1705" s="49" t="s">
        <v>71</v>
      </c>
      <c r="G1705" s="46"/>
      <c r="H1705" s="46"/>
      <c r="I1705" s="51" t="str">
        <f>VLOOKUP($E$1:$E$99997,'[2]Inspector responsibility'!$B$13:$D$379,3,FALSE)</f>
        <v>Heth Viers</v>
      </c>
    </row>
    <row r="1706" spans="1:9" s="47" customFormat="1" x14ac:dyDescent="0.2">
      <c r="A1706" s="48">
        <v>211006028</v>
      </c>
      <c r="B1706" s="48">
        <v>3088</v>
      </c>
      <c r="C1706" s="49" t="s">
        <v>4470</v>
      </c>
      <c r="D1706" s="49" t="s">
        <v>4471</v>
      </c>
      <c r="E1706" s="49" t="s">
        <v>67</v>
      </c>
      <c r="F1706" s="49" t="s">
        <v>71</v>
      </c>
      <c r="G1706" s="46"/>
      <c r="H1706" s="46"/>
      <c r="I1706" s="51" t="str">
        <f>VLOOKUP($E$1:$E$99997,'[2]Inspector responsibility'!$B$13:$D$379,3,FALSE)</f>
        <v>Heth Viers</v>
      </c>
    </row>
    <row r="1707" spans="1:9" s="47" customFormat="1" x14ac:dyDescent="0.2">
      <c r="A1707" s="48">
        <v>211003604</v>
      </c>
      <c r="B1707" s="48">
        <v>3089</v>
      </c>
      <c r="C1707" s="49" t="s">
        <v>4472</v>
      </c>
      <c r="D1707" s="49" t="s">
        <v>4473</v>
      </c>
      <c r="E1707" s="49" t="s">
        <v>24</v>
      </c>
      <c r="F1707" s="49" t="s">
        <v>4474</v>
      </c>
      <c r="G1707" s="46"/>
      <c r="H1707" s="46"/>
      <c r="I1707" s="51" t="str">
        <f>VLOOKUP($E$1:$E$99997,'[2]Inspector responsibility'!$B$13:$D$379,3,FALSE)</f>
        <v>Yves Vuylsteke</v>
      </c>
    </row>
    <row r="1708" spans="1:9" s="47" customFormat="1" x14ac:dyDescent="0.2">
      <c r="A1708" s="48">
        <v>211002919</v>
      </c>
      <c r="B1708" s="48">
        <v>3090</v>
      </c>
      <c r="C1708" s="49" t="s">
        <v>4475</v>
      </c>
      <c r="D1708" s="49" t="s">
        <v>48</v>
      </c>
      <c r="E1708" s="49" t="s">
        <v>24</v>
      </c>
      <c r="F1708" s="49" t="s">
        <v>4476</v>
      </c>
      <c r="G1708" s="46"/>
      <c r="H1708" s="46"/>
      <c r="I1708" s="51" t="str">
        <f>VLOOKUP($E$1:$E$99997,'[2]Inspector responsibility'!$B$13:$D$379,3,FALSE)</f>
        <v>Yves Vuylsteke</v>
      </c>
    </row>
    <row r="1709" spans="1:9" s="47" customFormat="1" x14ac:dyDescent="0.2">
      <c r="A1709" s="48">
        <v>211004684</v>
      </c>
      <c r="B1709" s="48">
        <v>3091</v>
      </c>
      <c r="C1709" s="49" t="s">
        <v>4477</v>
      </c>
      <c r="D1709" s="49" t="s">
        <v>4478</v>
      </c>
      <c r="E1709" s="49" t="s">
        <v>721</v>
      </c>
      <c r="F1709" s="49" t="s">
        <v>71</v>
      </c>
      <c r="G1709" s="46"/>
      <c r="H1709" s="46"/>
      <c r="I1709" s="51" t="str">
        <f>VLOOKUP($E$1:$E$99997,'[2]Inspector responsibility'!$B$13:$D$379,3,FALSE)</f>
        <v>Heth Viers</v>
      </c>
    </row>
    <row r="1710" spans="1:9" s="47" customFormat="1" x14ac:dyDescent="0.2">
      <c r="A1710" s="48">
        <v>211005546</v>
      </c>
      <c r="B1710" s="48">
        <v>3092</v>
      </c>
      <c r="C1710" s="49" t="s">
        <v>4479</v>
      </c>
      <c r="D1710" s="49" t="s">
        <v>4480</v>
      </c>
      <c r="E1710" s="49" t="s">
        <v>28</v>
      </c>
      <c r="F1710" s="49" t="s">
        <v>71</v>
      </c>
      <c r="G1710" s="46"/>
      <c r="H1710" s="46"/>
      <c r="I1710" s="51" t="str">
        <f>VLOOKUP($E$1:$E$99997,'[2]Inspector responsibility'!$B$13:$D$379,3,FALSE)</f>
        <v>Fredrik Blomgren</v>
      </c>
    </row>
    <row r="1711" spans="1:9" s="47" customFormat="1" x14ac:dyDescent="0.2">
      <c r="A1711" s="48">
        <v>211005547</v>
      </c>
      <c r="B1711" s="48">
        <v>3093</v>
      </c>
      <c r="C1711" s="49" t="s">
        <v>4481</v>
      </c>
      <c r="D1711" s="49" t="s">
        <v>738</v>
      </c>
      <c r="E1711" s="49" t="s">
        <v>28</v>
      </c>
      <c r="F1711" s="49" t="s">
        <v>4482</v>
      </c>
      <c r="G1711" s="46"/>
      <c r="H1711" s="46"/>
      <c r="I1711" s="51" t="str">
        <f>VLOOKUP($E$1:$E$99997,'[2]Inspector responsibility'!$B$13:$D$379,3,FALSE)</f>
        <v>Fredrik Blomgren</v>
      </c>
    </row>
    <row r="1712" spans="1:9" s="47" customFormat="1" x14ac:dyDescent="0.2">
      <c r="A1712" s="48">
        <v>211005548</v>
      </c>
      <c r="B1712" s="48">
        <v>3094</v>
      </c>
      <c r="C1712" s="49" t="s">
        <v>4479</v>
      </c>
      <c r="D1712" s="49" t="s">
        <v>4483</v>
      </c>
      <c r="E1712" s="49" t="s">
        <v>28</v>
      </c>
      <c r="F1712" s="49" t="s">
        <v>4484</v>
      </c>
      <c r="G1712" s="46"/>
      <c r="H1712" s="46"/>
      <c r="I1712" s="51" t="str">
        <f>VLOOKUP($E$1:$E$99997,'[2]Inspector responsibility'!$B$13:$D$379,3,FALSE)</f>
        <v>Fredrik Blomgren</v>
      </c>
    </row>
    <row r="1713" spans="1:9" s="47" customFormat="1" x14ac:dyDescent="0.2">
      <c r="A1713" s="48">
        <v>211900610</v>
      </c>
      <c r="B1713" s="48">
        <v>3095</v>
      </c>
      <c r="C1713" s="49" t="s">
        <v>4485</v>
      </c>
      <c r="D1713" s="49" t="s">
        <v>4486</v>
      </c>
      <c r="E1713" s="49" t="s">
        <v>28</v>
      </c>
      <c r="F1713" s="49" t="s">
        <v>4487</v>
      </c>
      <c r="G1713" s="46"/>
      <c r="H1713" s="46"/>
      <c r="I1713" s="51" t="str">
        <f>VLOOKUP($E$1:$E$99997,'[2]Inspector responsibility'!$B$13:$D$379,3,FALSE)</f>
        <v>Fredrik Blomgren</v>
      </c>
    </row>
    <row r="1714" spans="1:9" s="47" customFormat="1" x14ac:dyDescent="0.2">
      <c r="A1714" s="48">
        <v>211005550</v>
      </c>
      <c r="B1714" s="48">
        <v>3096</v>
      </c>
      <c r="C1714" s="49" t="s">
        <v>4479</v>
      </c>
      <c r="D1714" s="49" t="s">
        <v>4488</v>
      </c>
      <c r="E1714" s="49" t="s">
        <v>28</v>
      </c>
      <c r="F1714" s="49" t="s">
        <v>4489</v>
      </c>
      <c r="G1714" s="46"/>
      <c r="H1714" s="46"/>
      <c r="I1714" s="51" t="str">
        <f>VLOOKUP($E$1:$E$99997,'[2]Inspector responsibility'!$B$13:$D$379,3,FALSE)</f>
        <v>Fredrik Blomgren</v>
      </c>
    </row>
    <row r="1715" spans="1:9" s="47" customFormat="1" x14ac:dyDescent="0.2">
      <c r="A1715" s="48">
        <v>211006029</v>
      </c>
      <c r="B1715" s="48">
        <v>3097</v>
      </c>
      <c r="C1715" s="49" t="s">
        <v>4490</v>
      </c>
      <c r="D1715" s="49" t="s">
        <v>4491</v>
      </c>
      <c r="E1715" s="49" t="s">
        <v>67</v>
      </c>
      <c r="F1715" s="49" t="s">
        <v>71</v>
      </c>
      <c r="G1715" s="46"/>
      <c r="H1715" s="46"/>
      <c r="I1715" s="51" t="str">
        <f>VLOOKUP($E$1:$E$99997,'[2]Inspector responsibility'!$B$13:$D$379,3,FALSE)</f>
        <v>Heth Viers</v>
      </c>
    </row>
    <row r="1716" spans="1:9" s="47" customFormat="1" x14ac:dyDescent="0.2">
      <c r="A1716" s="48">
        <v>211005551</v>
      </c>
      <c r="B1716" s="48">
        <v>3098</v>
      </c>
      <c r="C1716" s="49" t="s">
        <v>4492</v>
      </c>
      <c r="D1716" s="49" t="s">
        <v>4493</v>
      </c>
      <c r="E1716" s="49" t="s">
        <v>28</v>
      </c>
      <c r="F1716" s="49" t="s">
        <v>71</v>
      </c>
      <c r="G1716" s="46"/>
      <c r="H1716" s="46"/>
      <c r="I1716" s="51" t="str">
        <f>VLOOKUP($E$1:$E$99997,'[2]Inspector responsibility'!$B$13:$D$379,3,FALSE)</f>
        <v>Fredrik Blomgren</v>
      </c>
    </row>
    <row r="1717" spans="1:9" s="47" customFormat="1" x14ac:dyDescent="0.2">
      <c r="A1717" s="48">
        <v>211005552</v>
      </c>
      <c r="B1717" s="48">
        <v>3099</v>
      </c>
      <c r="C1717" s="49" t="s">
        <v>4494</v>
      </c>
      <c r="D1717" s="49" t="s">
        <v>4495</v>
      </c>
      <c r="E1717" s="49" t="s">
        <v>28</v>
      </c>
      <c r="F1717" s="49" t="s">
        <v>4496</v>
      </c>
      <c r="G1717" s="46"/>
      <c r="H1717" s="46"/>
      <c r="I1717" s="51" t="str">
        <f>VLOOKUP($E$1:$E$99997,'[2]Inspector responsibility'!$B$13:$D$379,3,FALSE)</f>
        <v>Fredrik Blomgren</v>
      </c>
    </row>
    <row r="1718" spans="1:9" s="47" customFormat="1" x14ac:dyDescent="0.2">
      <c r="A1718" s="48">
        <v>211005553</v>
      </c>
      <c r="B1718" s="48">
        <v>3100</v>
      </c>
      <c r="C1718" s="49" t="s">
        <v>4479</v>
      </c>
      <c r="D1718" s="49" t="s">
        <v>4497</v>
      </c>
      <c r="E1718" s="49" t="s">
        <v>28</v>
      </c>
      <c r="F1718" s="49" t="s">
        <v>71</v>
      </c>
      <c r="G1718" s="46"/>
      <c r="H1718" s="46"/>
      <c r="I1718" s="51" t="str">
        <f>VLOOKUP($E$1:$E$99997,'[2]Inspector responsibility'!$B$13:$D$379,3,FALSE)</f>
        <v>Fredrik Blomgren</v>
      </c>
    </row>
    <row r="1719" spans="1:9" s="47" customFormat="1" x14ac:dyDescent="0.2">
      <c r="A1719" s="48">
        <v>211005554</v>
      </c>
      <c r="B1719" s="48">
        <v>3101</v>
      </c>
      <c r="C1719" s="49" t="s">
        <v>4494</v>
      </c>
      <c r="D1719" s="49" t="s">
        <v>753</v>
      </c>
      <c r="E1719" s="49" t="s">
        <v>28</v>
      </c>
      <c r="F1719" s="49" t="s">
        <v>71</v>
      </c>
      <c r="G1719" s="46"/>
      <c r="H1719" s="46"/>
      <c r="I1719" s="51" t="str">
        <f>VLOOKUP($E$1:$E$99997,'[2]Inspector responsibility'!$B$13:$D$379,3,FALSE)</f>
        <v>Fredrik Blomgren</v>
      </c>
    </row>
    <row r="1720" spans="1:9" s="47" customFormat="1" x14ac:dyDescent="0.2">
      <c r="A1720" s="48">
        <v>211005555</v>
      </c>
      <c r="B1720" s="48">
        <v>3102</v>
      </c>
      <c r="C1720" s="49" t="s">
        <v>4498</v>
      </c>
      <c r="D1720" s="49" t="s">
        <v>4499</v>
      </c>
      <c r="E1720" s="49" t="s">
        <v>28</v>
      </c>
      <c r="F1720" s="49" t="s">
        <v>4500</v>
      </c>
      <c r="G1720" s="46"/>
      <c r="H1720" s="46"/>
      <c r="I1720" s="51" t="str">
        <f>VLOOKUP($E$1:$E$99997,'[2]Inspector responsibility'!$B$13:$D$379,3,FALSE)</f>
        <v>Fredrik Blomgren</v>
      </c>
    </row>
    <row r="1721" spans="1:9" s="47" customFormat="1" x14ac:dyDescent="0.2">
      <c r="A1721" s="48">
        <v>211005556</v>
      </c>
      <c r="B1721" s="48">
        <v>3103</v>
      </c>
      <c r="C1721" s="49" t="s">
        <v>4479</v>
      </c>
      <c r="D1721" s="49" t="s">
        <v>4501</v>
      </c>
      <c r="E1721" s="49" t="s">
        <v>28</v>
      </c>
      <c r="F1721" s="49" t="s">
        <v>4502</v>
      </c>
      <c r="G1721" s="46"/>
      <c r="H1721" s="46"/>
      <c r="I1721" s="51" t="str">
        <f>VLOOKUP($E$1:$E$99997,'[2]Inspector responsibility'!$B$13:$D$379,3,FALSE)</f>
        <v>Fredrik Blomgren</v>
      </c>
    </row>
    <row r="1722" spans="1:9" s="47" customFormat="1" x14ac:dyDescent="0.2">
      <c r="A1722" s="48">
        <v>211005557</v>
      </c>
      <c r="B1722" s="48">
        <v>3104</v>
      </c>
      <c r="C1722" s="49" t="s">
        <v>4481</v>
      </c>
      <c r="D1722" s="49" t="s">
        <v>4503</v>
      </c>
      <c r="E1722" s="49" t="s">
        <v>28</v>
      </c>
      <c r="F1722" s="49" t="s">
        <v>4504</v>
      </c>
      <c r="G1722" s="46"/>
      <c r="H1722" s="46"/>
      <c r="I1722" s="51" t="str">
        <f>VLOOKUP($E$1:$E$99997,'[2]Inspector responsibility'!$B$13:$D$379,3,FALSE)</f>
        <v>Fredrik Blomgren</v>
      </c>
    </row>
    <row r="1723" spans="1:9" s="47" customFormat="1" x14ac:dyDescent="0.2">
      <c r="A1723" s="48">
        <v>211005558</v>
      </c>
      <c r="B1723" s="48">
        <v>3105</v>
      </c>
      <c r="C1723" s="49" t="s">
        <v>4479</v>
      </c>
      <c r="D1723" s="49" t="s">
        <v>4505</v>
      </c>
      <c r="E1723" s="49" t="s">
        <v>28</v>
      </c>
      <c r="F1723" s="49" t="s">
        <v>71</v>
      </c>
      <c r="G1723" s="46"/>
      <c r="H1723" s="46"/>
      <c r="I1723" s="51" t="str">
        <f>VLOOKUP($E$1:$E$99997,'[2]Inspector responsibility'!$B$13:$D$379,3,FALSE)</f>
        <v>Fredrik Blomgren</v>
      </c>
    </row>
    <row r="1724" spans="1:9" s="47" customFormat="1" x14ac:dyDescent="0.2">
      <c r="A1724" s="48">
        <v>211005559</v>
      </c>
      <c r="B1724" s="48">
        <v>3106</v>
      </c>
      <c r="C1724" s="49" t="s">
        <v>4481</v>
      </c>
      <c r="D1724" s="49" t="s">
        <v>4506</v>
      </c>
      <c r="E1724" s="49" t="s">
        <v>28</v>
      </c>
      <c r="F1724" s="49" t="s">
        <v>4507</v>
      </c>
      <c r="G1724" s="46"/>
      <c r="H1724" s="46"/>
      <c r="I1724" s="51" t="str">
        <f>VLOOKUP($E$1:$E$99997,'[2]Inspector responsibility'!$B$13:$D$379,3,FALSE)</f>
        <v>Fredrik Blomgren</v>
      </c>
    </row>
    <row r="1725" spans="1:9" s="47" customFormat="1" x14ac:dyDescent="0.2">
      <c r="A1725" s="48">
        <v>211005560</v>
      </c>
      <c r="B1725" s="48">
        <v>3107</v>
      </c>
      <c r="C1725" s="49" t="s">
        <v>4479</v>
      </c>
      <c r="D1725" s="49" t="s">
        <v>690</v>
      </c>
      <c r="E1725" s="49" t="s">
        <v>28</v>
      </c>
      <c r="F1725" s="49" t="s">
        <v>4508</v>
      </c>
      <c r="G1725" s="46"/>
      <c r="H1725" s="46"/>
      <c r="I1725" s="51" t="str">
        <f>VLOOKUP($E$1:$E$99997,'[2]Inspector responsibility'!$B$13:$D$379,3,FALSE)</f>
        <v>Fredrik Blomgren</v>
      </c>
    </row>
    <row r="1726" spans="1:9" s="47" customFormat="1" x14ac:dyDescent="0.2">
      <c r="A1726" s="48">
        <v>211005561</v>
      </c>
      <c r="B1726" s="48">
        <v>3108</v>
      </c>
      <c r="C1726" s="49" t="s">
        <v>4479</v>
      </c>
      <c r="D1726" s="49" t="s">
        <v>86</v>
      </c>
      <c r="E1726" s="49" t="s">
        <v>28</v>
      </c>
      <c r="F1726" s="49" t="s">
        <v>71</v>
      </c>
      <c r="G1726" s="46"/>
      <c r="H1726" s="46"/>
      <c r="I1726" s="51" t="str">
        <f>VLOOKUP($E$1:$E$99997,'[2]Inspector responsibility'!$B$13:$D$379,3,FALSE)</f>
        <v>Fredrik Blomgren</v>
      </c>
    </row>
    <row r="1727" spans="1:9" s="47" customFormat="1" x14ac:dyDescent="0.2">
      <c r="A1727" s="48">
        <v>211005562</v>
      </c>
      <c r="B1727" s="48">
        <v>3109</v>
      </c>
      <c r="C1727" s="49" t="s">
        <v>4509</v>
      </c>
      <c r="D1727" s="49" t="s">
        <v>4510</v>
      </c>
      <c r="E1727" s="49" t="s">
        <v>28</v>
      </c>
      <c r="F1727" s="49" t="s">
        <v>71</v>
      </c>
      <c r="G1727" s="46"/>
      <c r="H1727" s="46"/>
      <c r="I1727" s="51" t="str">
        <f>VLOOKUP($E$1:$E$99997,'[2]Inspector responsibility'!$B$13:$D$379,3,FALSE)</f>
        <v>Fredrik Blomgren</v>
      </c>
    </row>
    <row r="1728" spans="1:9" s="47" customFormat="1" x14ac:dyDescent="0.2">
      <c r="A1728" s="48">
        <v>211005563</v>
      </c>
      <c r="B1728" s="48">
        <v>3110</v>
      </c>
      <c r="C1728" s="49" t="s">
        <v>4479</v>
      </c>
      <c r="D1728" s="49" t="s">
        <v>1645</v>
      </c>
      <c r="E1728" s="49" t="s">
        <v>28</v>
      </c>
      <c r="F1728" s="49" t="s">
        <v>71</v>
      </c>
      <c r="G1728" s="46"/>
      <c r="H1728" s="46"/>
      <c r="I1728" s="51" t="str">
        <f>VLOOKUP($E$1:$E$99997,'[2]Inspector responsibility'!$B$13:$D$379,3,FALSE)</f>
        <v>Fredrik Blomgren</v>
      </c>
    </row>
    <row r="1729" spans="1:9" s="47" customFormat="1" x14ac:dyDescent="0.2">
      <c r="A1729" s="48">
        <v>211900079</v>
      </c>
      <c r="B1729" s="48">
        <v>3111</v>
      </c>
      <c r="C1729" s="49" t="s">
        <v>4511</v>
      </c>
      <c r="D1729" s="49" t="s">
        <v>1634</v>
      </c>
      <c r="E1729" s="49" t="s">
        <v>28</v>
      </c>
      <c r="F1729" s="49" t="s">
        <v>71</v>
      </c>
      <c r="G1729" s="46"/>
      <c r="H1729" s="46"/>
      <c r="I1729" s="51" t="str">
        <f>VLOOKUP($E$1:$E$99997,'[2]Inspector responsibility'!$B$13:$D$379,3,FALSE)</f>
        <v>Fredrik Blomgren</v>
      </c>
    </row>
    <row r="1730" spans="1:9" s="47" customFormat="1" x14ac:dyDescent="0.2">
      <c r="A1730" s="48">
        <v>211004887</v>
      </c>
      <c r="B1730" s="48">
        <v>3112</v>
      </c>
      <c r="C1730" s="49" t="s">
        <v>4512</v>
      </c>
      <c r="D1730" s="49" t="s">
        <v>4513</v>
      </c>
      <c r="E1730" s="49" t="s">
        <v>878</v>
      </c>
      <c r="F1730" s="49" t="s">
        <v>4514</v>
      </c>
      <c r="G1730" s="46"/>
      <c r="H1730" s="46"/>
      <c r="I1730" s="51" t="str">
        <f>VLOOKUP($E$1:$E$99997,'[2]Inspector responsibility'!$B$13:$D$379,3,FALSE)</f>
        <v>Ian Shortley</v>
      </c>
    </row>
    <row r="1731" spans="1:9" s="47" customFormat="1" x14ac:dyDescent="0.2">
      <c r="A1731" s="48">
        <v>211005565</v>
      </c>
      <c r="B1731" s="48">
        <v>3113</v>
      </c>
      <c r="C1731" s="49" t="s">
        <v>4481</v>
      </c>
      <c r="D1731" s="49" t="s">
        <v>1547</v>
      </c>
      <c r="E1731" s="49" t="s">
        <v>28</v>
      </c>
      <c r="F1731" s="49" t="s">
        <v>4515</v>
      </c>
      <c r="G1731" s="46"/>
      <c r="H1731" s="46"/>
      <c r="I1731" s="51" t="str">
        <f>VLOOKUP($E$1:$E$99997,'[2]Inspector responsibility'!$B$13:$D$379,3,FALSE)</f>
        <v>Fredrik Blomgren</v>
      </c>
    </row>
    <row r="1732" spans="1:9" s="47" customFormat="1" x14ac:dyDescent="0.2">
      <c r="A1732" s="48">
        <v>211005566</v>
      </c>
      <c r="B1732" s="48">
        <v>3114</v>
      </c>
      <c r="C1732" s="49" t="s">
        <v>4481</v>
      </c>
      <c r="D1732" s="49" t="s">
        <v>4516</v>
      </c>
      <c r="E1732" s="49" t="s">
        <v>28</v>
      </c>
      <c r="F1732" s="49" t="s">
        <v>4517</v>
      </c>
      <c r="G1732" s="46"/>
      <c r="H1732" s="46"/>
      <c r="I1732" s="51" t="str">
        <f>VLOOKUP($E$1:$E$99997,'[2]Inspector responsibility'!$B$13:$D$379,3,FALSE)</f>
        <v>Fredrik Blomgren</v>
      </c>
    </row>
    <row r="1733" spans="1:9" s="47" customFormat="1" x14ac:dyDescent="0.2">
      <c r="A1733" s="48">
        <v>211006030</v>
      </c>
      <c r="B1733" s="48">
        <v>3115</v>
      </c>
      <c r="C1733" s="49" t="s">
        <v>4518</v>
      </c>
      <c r="D1733" s="49" t="s">
        <v>4519</v>
      </c>
      <c r="E1733" s="49" t="s">
        <v>67</v>
      </c>
      <c r="F1733" s="49" t="s">
        <v>71</v>
      </c>
      <c r="G1733" s="46"/>
      <c r="H1733" s="46"/>
      <c r="I1733" s="51" t="str">
        <f>VLOOKUP($E$1:$E$99997,'[2]Inspector responsibility'!$B$13:$D$379,3,FALSE)</f>
        <v>Heth Viers</v>
      </c>
    </row>
    <row r="1734" spans="1:9" s="47" customFormat="1" x14ac:dyDescent="0.2">
      <c r="A1734" s="48">
        <v>211005440</v>
      </c>
      <c r="B1734" s="48">
        <v>3116</v>
      </c>
      <c r="C1734" s="49" t="s">
        <v>4520</v>
      </c>
      <c r="D1734" s="49" t="s">
        <v>4521</v>
      </c>
      <c r="E1734" s="49" t="s">
        <v>2226</v>
      </c>
      <c r="F1734" s="49" t="s">
        <v>4522</v>
      </c>
      <c r="G1734" s="46"/>
      <c r="H1734" s="46"/>
      <c r="I1734" s="51" t="str">
        <f>VLOOKUP($E$1:$E$99997,'[2]Inspector responsibility'!$B$13:$D$379,3,FALSE)</f>
        <v>Ian Shortley</v>
      </c>
    </row>
    <row r="1735" spans="1:9" s="47" customFormat="1" x14ac:dyDescent="0.2">
      <c r="A1735" s="48">
        <v>211005567</v>
      </c>
      <c r="B1735" s="48">
        <v>3117</v>
      </c>
      <c r="C1735" s="49" t="s">
        <v>4481</v>
      </c>
      <c r="D1735" s="49" t="s">
        <v>2229</v>
      </c>
      <c r="E1735" s="49" t="s">
        <v>28</v>
      </c>
      <c r="F1735" s="49" t="s">
        <v>4523</v>
      </c>
      <c r="G1735" s="46"/>
      <c r="H1735" s="46"/>
      <c r="I1735" s="51" t="str">
        <f>VLOOKUP($E$1:$E$99997,'[2]Inspector responsibility'!$B$13:$D$379,3,FALSE)</f>
        <v>Fredrik Blomgren</v>
      </c>
    </row>
    <row r="1736" spans="1:9" s="47" customFormat="1" x14ac:dyDescent="0.2">
      <c r="A1736" s="48">
        <v>211005568</v>
      </c>
      <c r="B1736" s="48">
        <v>3118</v>
      </c>
      <c r="C1736" s="49" t="s">
        <v>4481</v>
      </c>
      <c r="D1736" s="49" t="s">
        <v>4524</v>
      </c>
      <c r="E1736" s="49" t="s">
        <v>28</v>
      </c>
      <c r="F1736" s="49" t="s">
        <v>4525</v>
      </c>
      <c r="G1736" s="46"/>
      <c r="H1736" s="46"/>
      <c r="I1736" s="51" t="str">
        <f>VLOOKUP($E$1:$E$99997,'[2]Inspector responsibility'!$B$13:$D$379,3,FALSE)</f>
        <v>Fredrik Blomgren</v>
      </c>
    </row>
    <row r="1737" spans="1:9" s="47" customFormat="1" x14ac:dyDescent="0.2">
      <c r="A1737" s="48">
        <v>211900611</v>
      </c>
      <c r="B1737" s="48">
        <v>3119</v>
      </c>
      <c r="C1737" s="49" t="s">
        <v>4526</v>
      </c>
      <c r="D1737" s="49" t="s">
        <v>4527</v>
      </c>
      <c r="E1737" s="49" t="s">
        <v>28</v>
      </c>
      <c r="F1737" s="49" t="s">
        <v>71</v>
      </c>
      <c r="G1737" s="46"/>
      <c r="H1737" s="46"/>
      <c r="I1737" s="51" t="str">
        <f>VLOOKUP($E$1:$E$99997,'[2]Inspector responsibility'!$B$13:$D$379,3,FALSE)</f>
        <v>Fredrik Blomgren</v>
      </c>
    </row>
    <row r="1738" spans="1:9" s="47" customFormat="1" x14ac:dyDescent="0.2">
      <c r="A1738" s="48">
        <v>211005281</v>
      </c>
      <c r="B1738" s="48">
        <v>3120</v>
      </c>
      <c r="C1738" s="49" t="s">
        <v>4528</v>
      </c>
      <c r="D1738" s="49" t="s">
        <v>4529</v>
      </c>
      <c r="E1738" s="49" t="s">
        <v>45</v>
      </c>
      <c r="F1738" s="49" t="s">
        <v>4530</v>
      </c>
      <c r="G1738" s="46"/>
      <c r="H1738" s="46"/>
      <c r="I1738" s="51" t="str">
        <f>VLOOKUP($E$1:$E$99997,'[2]Inspector responsibility'!$B$13:$D$379,3,FALSE)</f>
        <v>Ian Shortley</v>
      </c>
    </row>
    <row r="1739" spans="1:9" s="47" customFormat="1" x14ac:dyDescent="0.2">
      <c r="A1739" s="48">
        <v>211005570</v>
      </c>
      <c r="B1739" s="48">
        <v>3121</v>
      </c>
      <c r="C1739" s="49" t="s">
        <v>4479</v>
      </c>
      <c r="D1739" s="49" t="s">
        <v>3601</v>
      </c>
      <c r="E1739" s="49" t="s">
        <v>28</v>
      </c>
      <c r="F1739" s="49" t="s">
        <v>4531</v>
      </c>
      <c r="G1739" s="46"/>
      <c r="H1739" s="46"/>
      <c r="I1739" s="51" t="str">
        <f>VLOOKUP($E$1:$E$99997,'[2]Inspector responsibility'!$B$13:$D$379,3,FALSE)</f>
        <v>Fredrik Blomgren</v>
      </c>
    </row>
    <row r="1740" spans="1:9" s="47" customFormat="1" x14ac:dyDescent="0.2">
      <c r="A1740" s="48">
        <v>211005571</v>
      </c>
      <c r="B1740" s="48">
        <v>3122</v>
      </c>
      <c r="C1740" s="49" t="s">
        <v>4479</v>
      </c>
      <c r="D1740" s="49" t="s">
        <v>1280</v>
      </c>
      <c r="E1740" s="49" t="s">
        <v>28</v>
      </c>
      <c r="F1740" s="49" t="s">
        <v>71</v>
      </c>
      <c r="G1740" s="46"/>
      <c r="H1740" s="46"/>
      <c r="I1740" s="51" t="str">
        <f>VLOOKUP($E$1:$E$99997,'[2]Inspector responsibility'!$B$13:$D$379,3,FALSE)</f>
        <v>Fredrik Blomgren</v>
      </c>
    </row>
    <row r="1741" spans="1:9" s="47" customFormat="1" x14ac:dyDescent="0.2">
      <c r="A1741" s="48">
        <v>211005573</v>
      </c>
      <c r="B1741" s="48">
        <v>3124</v>
      </c>
      <c r="C1741" s="49" t="s">
        <v>4481</v>
      </c>
      <c r="D1741" s="49" t="s">
        <v>4532</v>
      </c>
      <c r="E1741" s="49" t="s">
        <v>28</v>
      </c>
      <c r="F1741" s="49" t="s">
        <v>4533</v>
      </c>
      <c r="G1741" s="46"/>
      <c r="H1741" s="46"/>
      <c r="I1741" s="51" t="str">
        <f>VLOOKUP($E$1:$E$99997,'[2]Inspector responsibility'!$B$13:$D$379,3,FALSE)</f>
        <v>Fredrik Blomgren</v>
      </c>
    </row>
    <row r="1742" spans="1:9" s="47" customFormat="1" x14ac:dyDescent="0.2">
      <c r="A1742" s="48">
        <v>211005574</v>
      </c>
      <c r="B1742" s="48">
        <v>3125</v>
      </c>
      <c r="C1742" s="49" t="s">
        <v>2015</v>
      </c>
      <c r="D1742" s="49" t="s">
        <v>1542</v>
      </c>
      <c r="E1742" s="49" t="s">
        <v>28</v>
      </c>
      <c r="F1742" s="49" t="s">
        <v>4534</v>
      </c>
      <c r="G1742" s="46"/>
      <c r="H1742" s="46"/>
      <c r="I1742" s="51" t="str">
        <f>VLOOKUP($E$1:$E$99997,'[2]Inspector responsibility'!$B$13:$D$379,3,FALSE)</f>
        <v>Fredrik Blomgren</v>
      </c>
    </row>
    <row r="1743" spans="1:9" s="47" customFormat="1" x14ac:dyDescent="0.2">
      <c r="A1743" s="48">
        <v>211005575</v>
      </c>
      <c r="B1743" s="48">
        <v>3126</v>
      </c>
      <c r="C1743" s="49" t="s">
        <v>4481</v>
      </c>
      <c r="D1743" s="49" t="s">
        <v>4535</v>
      </c>
      <c r="E1743" s="49" t="s">
        <v>28</v>
      </c>
      <c r="F1743" s="49" t="s">
        <v>4536</v>
      </c>
      <c r="G1743" s="46"/>
      <c r="H1743" s="46"/>
      <c r="I1743" s="51" t="str">
        <f>VLOOKUP($E$1:$E$99997,'[2]Inspector responsibility'!$B$13:$D$379,3,FALSE)</f>
        <v>Fredrik Blomgren</v>
      </c>
    </row>
    <row r="1744" spans="1:9" s="47" customFormat="1" x14ac:dyDescent="0.2">
      <c r="A1744" s="48">
        <v>211005576</v>
      </c>
      <c r="B1744" s="48">
        <v>3127</v>
      </c>
      <c r="C1744" s="49" t="s">
        <v>4481</v>
      </c>
      <c r="D1744" s="49" t="s">
        <v>4537</v>
      </c>
      <c r="E1744" s="49" t="s">
        <v>28</v>
      </c>
      <c r="F1744" s="49" t="s">
        <v>4538</v>
      </c>
      <c r="G1744" s="46"/>
      <c r="H1744" s="46"/>
      <c r="I1744" s="51" t="str">
        <f>VLOOKUP($E$1:$E$99997,'[2]Inspector responsibility'!$B$13:$D$379,3,FALSE)</f>
        <v>Fredrik Blomgren</v>
      </c>
    </row>
    <row r="1745" spans="1:9" s="47" customFormat="1" x14ac:dyDescent="0.2">
      <c r="A1745" s="48">
        <v>211005577</v>
      </c>
      <c r="B1745" s="48">
        <v>3128</v>
      </c>
      <c r="C1745" s="49" t="s">
        <v>4481</v>
      </c>
      <c r="D1745" s="49" t="s">
        <v>4539</v>
      </c>
      <c r="E1745" s="49" t="s">
        <v>28</v>
      </c>
      <c r="F1745" s="49" t="s">
        <v>4540</v>
      </c>
      <c r="G1745" s="46"/>
      <c r="H1745" s="46"/>
      <c r="I1745" s="51" t="str">
        <f>VLOOKUP($E$1:$E$99997,'[2]Inspector responsibility'!$B$13:$D$379,3,FALSE)</f>
        <v>Fredrik Blomgren</v>
      </c>
    </row>
    <row r="1746" spans="1:9" s="47" customFormat="1" x14ac:dyDescent="0.2">
      <c r="A1746" s="48">
        <v>211005578</v>
      </c>
      <c r="B1746" s="48">
        <v>3129</v>
      </c>
      <c r="C1746" s="49" t="s">
        <v>4541</v>
      </c>
      <c r="D1746" s="49" t="s">
        <v>4542</v>
      </c>
      <c r="E1746" s="49" t="s">
        <v>28</v>
      </c>
      <c r="F1746" s="49" t="s">
        <v>71</v>
      </c>
      <c r="G1746" s="46"/>
      <c r="H1746" s="46"/>
      <c r="I1746" s="51" t="str">
        <f>VLOOKUP($E$1:$E$99997,'[2]Inspector responsibility'!$B$13:$D$379,3,FALSE)</f>
        <v>Fredrik Blomgren</v>
      </c>
    </row>
    <row r="1747" spans="1:9" s="47" customFormat="1" x14ac:dyDescent="0.2">
      <c r="A1747" s="48">
        <v>211005579</v>
      </c>
      <c r="B1747" s="48">
        <v>3130</v>
      </c>
      <c r="C1747" s="49" t="s">
        <v>4543</v>
      </c>
      <c r="D1747" s="49" t="s">
        <v>4544</v>
      </c>
      <c r="E1747" s="49" t="s">
        <v>28</v>
      </c>
      <c r="F1747" s="49" t="s">
        <v>71</v>
      </c>
      <c r="G1747" s="46"/>
      <c r="H1747" s="46"/>
      <c r="I1747" s="51" t="str">
        <f>VLOOKUP($E$1:$E$99997,'[2]Inspector responsibility'!$B$13:$D$379,3,FALSE)</f>
        <v>Fredrik Blomgren</v>
      </c>
    </row>
    <row r="1748" spans="1:9" s="47" customFormat="1" x14ac:dyDescent="0.2">
      <c r="A1748" s="48">
        <v>211005580</v>
      </c>
      <c r="B1748" s="48">
        <v>3131</v>
      </c>
      <c r="C1748" s="49" t="s">
        <v>4545</v>
      </c>
      <c r="D1748" s="49" t="s">
        <v>1389</v>
      </c>
      <c r="E1748" s="49" t="s">
        <v>28</v>
      </c>
      <c r="F1748" s="49" t="s">
        <v>4546</v>
      </c>
      <c r="G1748" s="46"/>
      <c r="H1748" s="46"/>
      <c r="I1748" s="51" t="str">
        <f>VLOOKUP($E$1:$E$99997,'[2]Inspector responsibility'!$B$13:$D$379,3,FALSE)</f>
        <v>Fredrik Blomgren</v>
      </c>
    </row>
    <row r="1749" spans="1:9" s="47" customFormat="1" x14ac:dyDescent="0.2">
      <c r="A1749" s="48">
        <v>211005581</v>
      </c>
      <c r="B1749" s="48">
        <v>3132</v>
      </c>
      <c r="C1749" s="49" t="s">
        <v>4479</v>
      </c>
      <c r="D1749" s="49" t="s">
        <v>4547</v>
      </c>
      <c r="E1749" s="49" t="s">
        <v>28</v>
      </c>
      <c r="F1749" s="49" t="s">
        <v>71</v>
      </c>
      <c r="G1749" s="46"/>
      <c r="H1749" s="46"/>
      <c r="I1749" s="51" t="str">
        <f>VLOOKUP($E$1:$E$99997,'[2]Inspector responsibility'!$B$13:$D$379,3,FALSE)</f>
        <v>Fredrik Blomgren</v>
      </c>
    </row>
    <row r="1750" spans="1:9" s="47" customFormat="1" x14ac:dyDescent="0.2">
      <c r="A1750" s="48">
        <v>211005582</v>
      </c>
      <c r="B1750" s="48">
        <v>3133</v>
      </c>
      <c r="C1750" s="49" t="s">
        <v>2015</v>
      </c>
      <c r="D1750" s="49" t="s">
        <v>4548</v>
      </c>
      <c r="E1750" s="49" t="s">
        <v>28</v>
      </c>
      <c r="F1750" s="49" t="s">
        <v>4549</v>
      </c>
      <c r="G1750" s="46"/>
      <c r="H1750" s="46"/>
      <c r="I1750" s="51" t="str">
        <f>VLOOKUP($E$1:$E$99997,'[2]Inspector responsibility'!$B$13:$D$379,3,FALSE)</f>
        <v>Fredrik Blomgren</v>
      </c>
    </row>
    <row r="1751" spans="1:9" s="47" customFormat="1" x14ac:dyDescent="0.2">
      <c r="A1751" s="48">
        <v>211005583</v>
      </c>
      <c r="B1751" s="48">
        <v>3134</v>
      </c>
      <c r="C1751" s="49" t="s">
        <v>2015</v>
      </c>
      <c r="D1751" s="49" t="s">
        <v>4550</v>
      </c>
      <c r="E1751" s="49" t="s">
        <v>28</v>
      </c>
      <c r="F1751" s="49" t="s">
        <v>4551</v>
      </c>
      <c r="G1751" s="46"/>
      <c r="H1751" s="46"/>
      <c r="I1751" s="51" t="str">
        <f>VLOOKUP($E$1:$E$99997,'[2]Inspector responsibility'!$B$13:$D$379,3,FALSE)</f>
        <v>Fredrik Blomgren</v>
      </c>
    </row>
    <row r="1752" spans="1:9" s="47" customFormat="1" x14ac:dyDescent="0.2">
      <c r="A1752" s="48">
        <v>211005584</v>
      </c>
      <c r="B1752" s="48">
        <v>3135</v>
      </c>
      <c r="C1752" s="49" t="s">
        <v>4481</v>
      </c>
      <c r="D1752" s="49" t="s">
        <v>964</v>
      </c>
      <c r="E1752" s="49" t="s">
        <v>28</v>
      </c>
      <c r="F1752" s="49" t="s">
        <v>4552</v>
      </c>
      <c r="G1752" s="46"/>
      <c r="H1752" s="46"/>
      <c r="I1752" s="51" t="str">
        <f>VLOOKUP($E$1:$E$99997,'[2]Inspector responsibility'!$B$13:$D$379,3,FALSE)</f>
        <v>Fredrik Blomgren</v>
      </c>
    </row>
    <row r="1753" spans="1:9" s="47" customFormat="1" x14ac:dyDescent="0.2">
      <c r="A1753" s="48">
        <v>211003042</v>
      </c>
      <c r="B1753" s="48">
        <v>3136</v>
      </c>
      <c r="C1753" s="49" t="s">
        <v>4553</v>
      </c>
      <c r="D1753" s="49" t="s">
        <v>4554</v>
      </c>
      <c r="E1753" s="49" t="s">
        <v>1321</v>
      </c>
      <c r="F1753" s="49" t="s">
        <v>4555</v>
      </c>
      <c r="G1753" s="46"/>
      <c r="H1753" s="46"/>
      <c r="I1753" s="51" t="str">
        <f>VLOOKUP($E$1:$E$99997,'[2]Inspector responsibility'!$B$13:$D$379,3,FALSE)</f>
        <v>Fredrik Blomgren</v>
      </c>
    </row>
    <row r="1754" spans="1:9" s="47" customFormat="1" x14ac:dyDescent="0.2">
      <c r="A1754" s="48">
        <v>211006978</v>
      </c>
      <c r="B1754" s="48">
        <v>3137</v>
      </c>
      <c r="C1754" s="49" t="s">
        <v>4556</v>
      </c>
      <c r="D1754" s="49" t="s">
        <v>4557</v>
      </c>
      <c r="E1754" s="49" t="s">
        <v>592</v>
      </c>
      <c r="F1754" s="49" t="s">
        <v>71</v>
      </c>
      <c r="G1754" s="46"/>
      <c r="H1754" s="46"/>
      <c r="I1754" s="51" t="e">
        <f>VLOOKUP($E$1:$E$99997,'[2]Inspector responsibility'!$B$13:$D$379,3,FALSE)</f>
        <v>#N/A</v>
      </c>
    </row>
    <row r="1755" spans="1:9" s="47" customFormat="1" x14ac:dyDescent="0.2">
      <c r="A1755" s="48">
        <v>211005585</v>
      </c>
      <c r="B1755" s="48">
        <v>3139</v>
      </c>
      <c r="C1755" s="49" t="s">
        <v>4479</v>
      </c>
      <c r="D1755" s="49" t="s">
        <v>4558</v>
      </c>
      <c r="E1755" s="49" t="s">
        <v>28</v>
      </c>
      <c r="F1755" s="49" t="s">
        <v>71</v>
      </c>
      <c r="G1755" s="46"/>
      <c r="H1755" s="46"/>
      <c r="I1755" s="51" t="str">
        <f>VLOOKUP($E$1:$E$99997,'[2]Inspector responsibility'!$B$13:$D$379,3,FALSE)</f>
        <v>Fredrik Blomgren</v>
      </c>
    </row>
    <row r="1756" spans="1:9" s="47" customFormat="1" x14ac:dyDescent="0.2">
      <c r="A1756" s="48">
        <v>211002926</v>
      </c>
      <c r="B1756" s="48">
        <v>3140</v>
      </c>
      <c r="C1756" s="49" t="s">
        <v>4559</v>
      </c>
      <c r="D1756" s="49" t="s">
        <v>4560</v>
      </c>
      <c r="E1756" s="49" t="s">
        <v>24</v>
      </c>
      <c r="F1756" s="49" t="s">
        <v>4561</v>
      </c>
      <c r="G1756" s="46"/>
      <c r="H1756" s="46"/>
      <c r="I1756" s="51" t="str">
        <f>VLOOKUP($E$1:$E$99997,'[2]Inspector responsibility'!$B$13:$D$379,3,FALSE)</f>
        <v>Yves Vuylsteke</v>
      </c>
    </row>
    <row r="1757" spans="1:9" s="47" customFormat="1" x14ac:dyDescent="0.2">
      <c r="A1757" s="48">
        <v>211005586</v>
      </c>
      <c r="B1757" s="48">
        <v>3141</v>
      </c>
      <c r="C1757" s="49" t="s">
        <v>4481</v>
      </c>
      <c r="D1757" s="49" t="s">
        <v>4562</v>
      </c>
      <c r="E1757" s="49" t="s">
        <v>28</v>
      </c>
      <c r="F1757" s="49" t="s">
        <v>4563</v>
      </c>
      <c r="G1757" s="46"/>
      <c r="H1757" s="46"/>
      <c r="I1757" s="51" t="str">
        <f>VLOOKUP($E$1:$E$99997,'[2]Inspector responsibility'!$B$13:$D$379,3,FALSE)</f>
        <v>Fredrik Blomgren</v>
      </c>
    </row>
    <row r="1758" spans="1:9" s="47" customFormat="1" x14ac:dyDescent="0.2">
      <c r="A1758" s="48">
        <v>211005587</v>
      </c>
      <c r="B1758" s="48">
        <v>3142</v>
      </c>
      <c r="C1758" s="49" t="s">
        <v>4481</v>
      </c>
      <c r="D1758" s="49" t="s">
        <v>811</v>
      </c>
      <c r="E1758" s="49" t="s">
        <v>28</v>
      </c>
      <c r="F1758" s="49" t="s">
        <v>4564</v>
      </c>
      <c r="G1758" s="46"/>
      <c r="H1758" s="46"/>
      <c r="I1758" s="51" t="str">
        <f>VLOOKUP($E$1:$E$99997,'[2]Inspector responsibility'!$B$13:$D$379,3,FALSE)</f>
        <v>Fredrik Blomgren</v>
      </c>
    </row>
    <row r="1759" spans="1:9" s="47" customFormat="1" x14ac:dyDescent="0.2">
      <c r="A1759" s="48">
        <v>211004888</v>
      </c>
      <c r="B1759" s="48">
        <v>3143</v>
      </c>
      <c r="C1759" s="49" t="s">
        <v>4565</v>
      </c>
      <c r="D1759" s="49" t="s">
        <v>4566</v>
      </c>
      <c r="E1759" s="49" t="s">
        <v>878</v>
      </c>
      <c r="F1759" s="49" t="s">
        <v>4567</v>
      </c>
      <c r="G1759" s="46"/>
      <c r="H1759" s="46"/>
      <c r="I1759" s="51" t="str">
        <f>VLOOKUP($E$1:$E$99997,'[2]Inspector responsibility'!$B$13:$D$379,3,FALSE)</f>
        <v>Ian Shortley</v>
      </c>
    </row>
    <row r="1760" spans="1:9" s="47" customFormat="1" x14ac:dyDescent="0.2">
      <c r="A1760" s="48">
        <v>211005588</v>
      </c>
      <c r="B1760" s="48">
        <v>3144</v>
      </c>
      <c r="C1760" s="49" t="s">
        <v>2015</v>
      </c>
      <c r="D1760" s="49" t="s">
        <v>4568</v>
      </c>
      <c r="E1760" s="49" t="s">
        <v>28</v>
      </c>
      <c r="F1760" s="49" t="s">
        <v>4569</v>
      </c>
      <c r="G1760" s="46"/>
      <c r="H1760" s="46"/>
      <c r="I1760" s="51" t="str">
        <f>VLOOKUP($E$1:$E$99997,'[2]Inspector responsibility'!$B$13:$D$379,3,FALSE)</f>
        <v>Fredrik Blomgren</v>
      </c>
    </row>
    <row r="1761" spans="1:9" s="47" customFormat="1" x14ac:dyDescent="0.2">
      <c r="A1761" s="48">
        <v>211002928</v>
      </c>
      <c r="B1761" s="48">
        <v>3145</v>
      </c>
      <c r="C1761" s="49" t="s">
        <v>4570</v>
      </c>
      <c r="D1761" s="49" t="s">
        <v>4571</v>
      </c>
      <c r="E1761" s="49" t="s">
        <v>24</v>
      </c>
      <c r="F1761" s="49" t="s">
        <v>4572</v>
      </c>
      <c r="G1761" s="46"/>
      <c r="H1761" s="46"/>
      <c r="I1761" s="51" t="str">
        <f>VLOOKUP($E$1:$E$99997,'[2]Inspector responsibility'!$B$13:$D$379,3,FALSE)</f>
        <v>Yves Vuylsteke</v>
      </c>
    </row>
    <row r="1762" spans="1:9" s="47" customFormat="1" x14ac:dyDescent="0.2">
      <c r="A1762" s="48">
        <v>211004685</v>
      </c>
      <c r="B1762" s="48">
        <v>3146</v>
      </c>
      <c r="C1762" s="49" t="s">
        <v>4573</v>
      </c>
      <c r="D1762" s="49" t="s">
        <v>3103</v>
      </c>
      <c r="E1762" s="49" t="s">
        <v>721</v>
      </c>
      <c r="F1762" s="49" t="s">
        <v>71</v>
      </c>
      <c r="G1762" s="46"/>
      <c r="H1762" s="46"/>
      <c r="I1762" s="51" t="str">
        <f>VLOOKUP($E$1:$E$99997,'[2]Inspector responsibility'!$B$13:$D$379,3,FALSE)</f>
        <v>Heth Viers</v>
      </c>
    </row>
    <row r="1763" spans="1:9" s="47" customFormat="1" x14ac:dyDescent="0.2">
      <c r="A1763" s="48">
        <v>211005150</v>
      </c>
      <c r="B1763" s="48">
        <v>3148</v>
      </c>
      <c r="C1763" s="49" t="s">
        <v>4574</v>
      </c>
      <c r="D1763" s="49" t="s">
        <v>4575</v>
      </c>
      <c r="E1763" s="49" t="s">
        <v>24</v>
      </c>
      <c r="F1763" s="49" t="s">
        <v>4576</v>
      </c>
      <c r="G1763" s="46"/>
      <c r="H1763" s="46"/>
      <c r="I1763" s="51" t="str">
        <f>VLOOKUP($E$1:$E$99997,'[2]Inspector responsibility'!$B$13:$D$379,3,FALSE)</f>
        <v>Yves Vuylsteke</v>
      </c>
    </row>
    <row r="1764" spans="1:9" s="47" customFormat="1" x14ac:dyDescent="0.2">
      <c r="A1764" s="48">
        <v>211005589</v>
      </c>
      <c r="B1764" s="48">
        <v>3149</v>
      </c>
      <c r="C1764" s="49" t="s">
        <v>4481</v>
      </c>
      <c r="D1764" s="49" t="s">
        <v>905</v>
      </c>
      <c r="E1764" s="49" t="s">
        <v>28</v>
      </c>
      <c r="F1764" s="49" t="s">
        <v>4577</v>
      </c>
      <c r="G1764" s="46"/>
      <c r="H1764" s="46"/>
      <c r="I1764" s="51" t="str">
        <f>VLOOKUP($E$1:$E$99997,'[2]Inspector responsibility'!$B$13:$D$379,3,FALSE)</f>
        <v>Fredrik Blomgren</v>
      </c>
    </row>
    <row r="1765" spans="1:9" s="47" customFormat="1" x14ac:dyDescent="0.2">
      <c r="A1765" s="48">
        <v>211002932</v>
      </c>
      <c r="B1765" s="48">
        <v>3150</v>
      </c>
      <c r="C1765" s="49" t="s">
        <v>4578</v>
      </c>
      <c r="D1765" s="49" t="s">
        <v>4579</v>
      </c>
      <c r="E1765" s="49" t="s">
        <v>4580</v>
      </c>
      <c r="F1765" s="49" t="s">
        <v>4581</v>
      </c>
      <c r="G1765" s="46"/>
      <c r="H1765" s="46"/>
      <c r="I1765" s="51" t="e">
        <f>VLOOKUP($E$1:$E$99997,'[2]Inspector responsibility'!$B$13:$D$379,3,FALSE)</f>
        <v>#N/A</v>
      </c>
    </row>
    <row r="1766" spans="1:9" s="47" customFormat="1" x14ac:dyDescent="0.2">
      <c r="A1766" s="48">
        <v>211002933</v>
      </c>
      <c r="B1766" s="48">
        <v>3151</v>
      </c>
      <c r="C1766" s="49" t="s">
        <v>4582</v>
      </c>
      <c r="D1766" s="49" t="s">
        <v>4583</v>
      </c>
      <c r="E1766" s="49" t="s">
        <v>38</v>
      </c>
      <c r="F1766" s="49" t="s">
        <v>4584</v>
      </c>
      <c r="G1766" s="46"/>
      <c r="H1766" s="46"/>
      <c r="I1766" s="51" t="str">
        <f>VLOOKUP($E$1:$E$99997,'[2]Inspector responsibility'!$B$13:$D$379,3,FALSE)</f>
        <v>Echo Qu</v>
      </c>
    </row>
    <row r="1767" spans="1:9" s="47" customFormat="1" x14ac:dyDescent="0.2">
      <c r="A1767" s="48">
        <v>211005590</v>
      </c>
      <c r="B1767" s="48">
        <v>3152</v>
      </c>
      <c r="C1767" s="49" t="s">
        <v>2015</v>
      </c>
      <c r="D1767" s="49" t="s">
        <v>4585</v>
      </c>
      <c r="E1767" s="49" t="s">
        <v>28</v>
      </c>
      <c r="F1767" s="49" t="s">
        <v>4586</v>
      </c>
      <c r="G1767" s="46"/>
      <c r="H1767" s="46"/>
      <c r="I1767" s="51" t="str">
        <f>VLOOKUP($E$1:$E$99997,'[2]Inspector responsibility'!$B$13:$D$379,3,FALSE)</f>
        <v>Fredrik Blomgren</v>
      </c>
    </row>
    <row r="1768" spans="1:9" s="47" customFormat="1" x14ac:dyDescent="0.2">
      <c r="A1768" s="48">
        <v>211003612</v>
      </c>
      <c r="B1768" s="48">
        <v>3153</v>
      </c>
      <c r="C1768" s="49" t="s">
        <v>4587</v>
      </c>
      <c r="D1768" s="49" t="s">
        <v>4588</v>
      </c>
      <c r="E1768" s="49" t="s">
        <v>18</v>
      </c>
      <c r="F1768" s="49" t="s">
        <v>4589</v>
      </c>
      <c r="G1768" s="46"/>
      <c r="H1768" s="46"/>
      <c r="I1768" s="51" t="str">
        <f>VLOOKUP($E$1:$E$99997,'[2]Inspector responsibility'!$B$13:$D$379,3,FALSE)</f>
        <v>Ian Shortley</v>
      </c>
    </row>
    <row r="1769" spans="1:9" s="47" customFormat="1" x14ac:dyDescent="0.2">
      <c r="A1769" s="48">
        <v>211002940</v>
      </c>
      <c r="B1769" s="48">
        <v>3157</v>
      </c>
      <c r="C1769" s="49" t="s">
        <v>4590</v>
      </c>
      <c r="D1769" s="49" t="s">
        <v>4591</v>
      </c>
      <c r="E1769" s="49" t="s">
        <v>28</v>
      </c>
      <c r="F1769" s="49" t="s">
        <v>4592</v>
      </c>
      <c r="G1769" s="46"/>
      <c r="H1769" s="46"/>
      <c r="I1769" s="51" t="str">
        <f>VLOOKUP($E$1:$E$99997,'[2]Inspector responsibility'!$B$13:$D$379,3,FALSE)</f>
        <v>Fredrik Blomgren</v>
      </c>
    </row>
    <row r="1770" spans="1:9" s="47" customFormat="1" x14ac:dyDescent="0.2">
      <c r="A1770" s="48">
        <v>211002941</v>
      </c>
      <c r="B1770" s="48">
        <v>3158</v>
      </c>
      <c r="C1770" s="49" t="s">
        <v>4593</v>
      </c>
      <c r="D1770" s="49" t="s">
        <v>2742</v>
      </c>
      <c r="E1770" s="49" t="s">
        <v>1407</v>
      </c>
      <c r="F1770" s="49" t="s">
        <v>4594</v>
      </c>
      <c r="G1770" s="46"/>
      <c r="H1770" s="46"/>
      <c r="I1770" s="51" t="str">
        <f>VLOOKUP($E$1:$E$99997,'[2]Inspector responsibility'!$B$13:$D$379,3,FALSE)</f>
        <v>Fredrik Blomgren</v>
      </c>
    </row>
    <row r="1771" spans="1:9" s="47" customFormat="1" x14ac:dyDescent="0.2">
      <c r="A1771" s="48">
        <v>211006031</v>
      </c>
      <c r="B1771" s="48">
        <v>3159</v>
      </c>
      <c r="C1771" s="49" t="s">
        <v>4595</v>
      </c>
      <c r="D1771" s="49" t="s">
        <v>4596</v>
      </c>
      <c r="E1771" s="49" t="s">
        <v>67</v>
      </c>
      <c r="F1771" s="49" t="s">
        <v>4597</v>
      </c>
      <c r="G1771" s="46"/>
      <c r="H1771" s="46"/>
      <c r="I1771" s="51" t="str">
        <f>VLOOKUP($E$1:$E$99997,'[2]Inspector responsibility'!$B$13:$D$379,3,FALSE)</f>
        <v>Heth Viers</v>
      </c>
    </row>
    <row r="1772" spans="1:9" s="47" customFormat="1" x14ac:dyDescent="0.2">
      <c r="A1772" s="48">
        <v>211002943</v>
      </c>
      <c r="B1772" s="48">
        <v>3160</v>
      </c>
      <c r="C1772" s="49" t="s">
        <v>4598</v>
      </c>
      <c r="D1772" s="49" t="s">
        <v>4599</v>
      </c>
      <c r="E1772" s="49" t="s">
        <v>45</v>
      </c>
      <c r="F1772" s="49" t="s">
        <v>4600</v>
      </c>
      <c r="G1772" s="46"/>
      <c r="H1772" s="46"/>
      <c r="I1772" s="51" t="str">
        <f>VLOOKUP($E$1:$E$99997,'[2]Inspector responsibility'!$B$13:$D$379,3,FALSE)</f>
        <v>Ian Shortley</v>
      </c>
    </row>
    <row r="1773" spans="1:9" s="47" customFormat="1" x14ac:dyDescent="0.2">
      <c r="A1773" s="48">
        <v>211002912</v>
      </c>
      <c r="B1773" s="48">
        <v>3161</v>
      </c>
      <c r="C1773" s="49" t="s">
        <v>4601</v>
      </c>
      <c r="D1773" s="49" t="s">
        <v>4602</v>
      </c>
      <c r="E1773" s="49" t="s">
        <v>24</v>
      </c>
      <c r="F1773" s="49" t="s">
        <v>4603</v>
      </c>
      <c r="G1773" s="46"/>
      <c r="H1773" s="46"/>
      <c r="I1773" s="51" t="str">
        <f>VLOOKUP($E$1:$E$99997,'[2]Inspector responsibility'!$B$13:$D$379,3,FALSE)</f>
        <v>Yves Vuylsteke</v>
      </c>
    </row>
    <row r="1774" spans="1:9" s="47" customFormat="1" x14ac:dyDescent="0.2">
      <c r="A1774" s="48">
        <v>211006032</v>
      </c>
      <c r="B1774" s="48">
        <v>3162</v>
      </c>
      <c r="C1774" s="49" t="s">
        <v>4604</v>
      </c>
      <c r="D1774" s="49" t="s">
        <v>4605</v>
      </c>
      <c r="E1774" s="49" t="s">
        <v>67</v>
      </c>
      <c r="F1774" s="49" t="s">
        <v>4606</v>
      </c>
      <c r="G1774" s="46"/>
      <c r="H1774" s="46"/>
      <c r="I1774" s="51" t="str">
        <f>VLOOKUP($E$1:$E$99997,'[2]Inspector responsibility'!$B$13:$D$379,3,FALSE)</f>
        <v>Heth Viers</v>
      </c>
    </row>
    <row r="1775" spans="1:9" s="47" customFormat="1" x14ac:dyDescent="0.2">
      <c r="A1775" s="48">
        <v>211005591</v>
      </c>
      <c r="B1775" s="48">
        <v>3163</v>
      </c>
      <c r="C1775" s="49" t="s">
        <v>4479</v>
      </c>
      <c r="D1775" s="49" t="s">
        <v>4607</v>
      </c>
      <c r="E1775" s="49" t="s">
        <v>28</v>
      </c>
      <c r="F1775" s="49" t="s">
        <v>4608</v>
      </c>
      <c r="G1775" s="46"/>
      <c r="H1775" s="46"/>
      <c r="I1775" s="51" t="str">
        <f>VLOOKUP($E$1:$E$99997,'[2]Inspector responsibility'!$B$13:$D$379,3,FALSE)</f>
        <v>Fredrik Blomgren</v>
      </c>
    </row>
    <row r="1776" spans="1:9" s="47" customFormat="1" x14ac:dyDescent="0.2">
      <c r="A1776" s="48">
        <v>211005592</v>
      </c>
      <c r="B1776" s="48">
        <v>3164</v>
      </c>
      <c r="C1776" s="49" t="s">
        <v>4609</v>
      </c>
      <c r="D1776" s="49" t="s">
        <v>1486</v>
      </c>
      <c r="E1776" s="49" t="s">
        <v>28</v>
      </c>
      <c r="F1776" s="49" t="s">
        <v>4610</v>
      </c>
      <c r="G1776" s="46"/>
      <c r="H1776" s="46"/>
      <c r="I1776" s="51" t="str">
        <f>VLOOKUP($E$1:$E$99997,'[2]Inspector responsibility'!$B$13:$D$379,3,FALSE)</f>
        <v>Fredrik Blomgren</v>
      </c>
    </row>
    <row r="1777" spans="1:9" s="47" customFormat="1" x14ac:dyDescent="0.2">
      <c r="A1777" s="48">
        <v>211005593</v>
      </c>
      <c r="B1777" s="48">
        <v>3165</v>
      </c>
      <c r="C1777" s="49" t="s">
        <v>4481</v>
      </c>
      <c r="D1777" s="49" t="s">
        <v>1533</v>
      </c>
      <c r="E1777" s="49" t="s">
        <v>28</v>
      </c>
      <c r="F1777" s="49" t="s">
        <v>4611</v>
      </c>
      <c r="G1777" s="46"/>
      <c r="H1777" s="46"/>
      <c r="I1777" s="51" t="str">
        <f>VLOOKUP($E$1:$E$99997,'[2]Inspector responsibility'!$B$13:$D$379,3,FALSE)</f>
        <v>Fredrik Blomgren</v>
      </c>
    </row>
    <row r="1778" spans="1:9" s="47" customFormat="1" x14ac:dyDescent="0.2">
      <c r="A1778" s="48">
        <v>211002944</v>
      </c>
      <c r="B1778" s="48">
        <v>3166</v>
      </c>
      <c r="C1778" s="49" t="s">
        <v>4612</v>
      </c>
      <c r="D1778" s="49" t="s">
        <v>4613</v>
      </c>
      <c r="E1778" s="49" t="s">
        <v>1459</v>
      </c>
      <c r="F1778" s="49" t="s">
        <v>4614</v>
      </c>
      <c r="G1778" s="46"/>
      <c r="H1778" s="46"/>
      <c r="I1778" s="51" t="str">
        <f>VLOOKUP($E$1:$E$99997,'[2]Inspector responsibility'!$B$13:$D$379,3,FALSE)</f>
        <v>Fredrik Blomgren</v>
      </c>
    </row>
    <row r="1779" spans="1:9" s="47" customFormat="1" x14ac:dyDescent="0.2">
      <c r="A1779" s="48">
        <v>211900330</v>
      </c>
      <c r="B1779" s="48">
        <v>3167</v>
      </c>
      <c r="C1779" s="49" t="s">
        <v>4615</v>
      </c>
      <c r="D1779" s="49" t="s">
        <v>4616</v>
      </c>
      <c r="E1779" s="49" t="s">
        <v>878</v>
      </c>
      <c r="F1779" s="49" t="s">
        <v>4617</v>
      </c>
      <c r="G1779" s="46"/>
      <c r="H1779" s="46"/>
      <c r="I1779" s="51" t="str">
        <f>VLOOKUP($E$1:$E$99997,'[2]Inspector responsibility'!$B$13:$D$379,3,FALSE)</f>
        <v>Ian Shortley</v>
      </c>
    </row>
    <row r="1780" spans="1:9" s="47" customFormat="1" x14ac:dyDescent="0.2">
      <c r="A1780" s="48">
        <v>211002947</v>
      </c>
      <c r="B1780" s="48">
        <v>3168</v>
      </c>
      <c r="C1780" s="49" t="s">
        <v>4618</v>
      </c>
      <c r="D1780" s="49" t="s">
        <v>4619</v>
      </c>
      <c r="E1780" s="49" t="s">
        <v>818</v>
      </c>
      <c r="F1780" s="49" t="s">
        <v>4620</v>
      </c>
      <c r="G1780" s="46"/>
      <c r="H1780" s="46"/>
      <c r="I1780" s="51" t="str">
        <f>VLOOKUP($E$1:$E$99997,'[2]Inspector responsibility'!$B$13:$D$379,3,FALSE)</f>
        <v>Ian Shortley</v>
      </c>
    </row>
    <row r="1781" spans="1:9" s="47" customFormat="1" x14ac:dyDescent="0.2">
      <c r="A1781" s="48">
        <v>211005594</v>
      </c>
      <c r="B1781" s="48">
        <v>3169</v>
      </c>
      <c r="C1781" s="49" t="s">
        <v>4481</v>
      </c>
      <c r="D1781" s="49" t="s">
        <v>4621</v>
      </c>
      <c r="E1781" s="49" t="s">
        <v>28</v>
      </c>
      <c r="F1781" s="49" t="s">
        <v>4622</v>
      </c>
      <c r="G1781" s="46"/>
      <c r="H1781" s="46"/>
      <c r="I1781" s="51" t="str">
        <f>VLOOKUP($E$1:$E$99997,'[2]Inspector responsibility'!$B$13:$D$379,3,FALSE)</f>
        <v>Fredrik Blomgren</v>
      </c>
    </row>
    <row r="1782" spans="1:9" s="47" customFormat="1" x14ac:dyDescent="0.2">
      <c r="A1782" s="48">
        <v>211005595</v>
      </c>
      <c r="B1782" s="48">
        <v>3170</v>
      </c>
      <c r="C1782" s="49" t="s">
        <v>4623</v>
      </c>
      <c r="D1782" s="49" t="s">
        <v>4624</v>
      </c>
      <c r="E1782" s="49" t="s">
        <v>28</v>
      </c>
      <c r="F1782" s="49" t="s">
        <v>71</v>
      </c>
      <c r="G1782" s="46"/>
      <c r="H1782" s="46"/>
      <c r="I1782" s="51" t="str">
        <f>VLOOKUP($E$1:$E$99997,'[2]Inspector responsibility'!$B$13:$D$379,3,FALSE)</f>
        <v>Fredrik Blomgren</v>
      </c>
    </row>
    <row r="1783" spans="1:9" s="47" customFormat="1" x14ac:dyDescent="0.2">
      <c r="A1783" s="48">
        <v>211005596</v>
      </c>
      <c r="B1783" s="48">
        <v>3171</v>
      </c>
      <c r="C1783" s="49" t="s">
        <v>4625</v>
      </c>
      <c r="D1783" s="49" t="s">
        <v>4626</v>
      </c>
      <c r="E1783" s="49" t="s">
        <v>28</v>
      </c>
      <c r="F1783" s="49" t="s">
        <v>4627</v>
      </c>
      <c r="G1783" s="46"/>
      <c r="H1783" s="46"/>
      <c r="I1783" s="51" t="str">
        <f>VLOOKUP($E$1:$E$99997,'[2]Inspector responsibility'!$B$13:$D$379,3,FALSE)</f>
        <v>Fredrik Blomgren</v>
      </c>
    </row>
    <row r="1784" spans="1:9" s="47" customFormat="1" x14ac:dyDescent="0.2">
      <c r="A1784" s="48">
        <v>211001642</v>
      </c>
      <c r="B1784" s="48">
        <v>3172</v>
      </c>
      <c r="C1784" s="49" t="s">
        <v>4628</v>
      </c>
      <c r="D1784" s="49" t="s">
        <v>4629</v>
      </c>
      <c r="E1784" s="49" t="s">
        <v>377</v>
      </c>
      <c r="F1784" s="49" t="s">
        <v>4630</v>
      </c>
      <c r="G1784" s="46"/>
      <c r="H1784" s="46"/>
      <c r="I1784" s="51" t="str">
        <f>VLOOKUP($E$1:$E$99997,'[2]Inspector responsibility'!$B$13:$D$379,3,FALSE)</f>
        <v>Yves Vuylsteke</v>
      </c>
    </row>
    <row r="1785" spans="1:9" s="47" customFormat="1" x14ac:dyDescent="0.2">
      <c r="A1785" s="48">
        <v>211001643</v>
      </c>
      <c r="B1785" s="48">
        <v>3173</v>
      </c>
      <c r="C1785" s="49" t="s">
        <v>4631</v>
      </c>
      <c r="D1785" s="49" t="s">
        <v>4632</v>
      </c>
      <c r="E1785" s="49" t="s">
        <v>377</v>
      </c>
      <c r="F1785" s="49" t="s">
        <v>4633</v>
      </c>
      <c r="G1785" s="46"/>
      <c r="H1785" s="46"/>
      <c r="I1785" s="51" t="str">
        <f>VLOOKUP($E$1:$E$99997,'[2]Inspector responsibility'!$B$13:$D$379,3,FALSE)</f>
        <v>Yves Vuylsteke</v>
      </c>
    </row>
    <row r="1786" spans="1:9" s="47" customFormat="1" x14ac:dyDescent="0.2">
      <c r="A1786" s="48">
        <v>211005151</v>
      </c>
      <c r="B1786" s="48">
        <v>3174</v>
      </c>
      <c r="C1786" s="49" t="s">
        <v>4634</v>
      </c>
      <c r="D1786" s="49" t="s">
        <v>4635</v>
      </c>
      <c r="E1786" s="49" t="s">
        <v>24</v>
      </c>
      <c r="F1786" s="49" t="s">
        <v>4636</v>
      </c>
      <c r="G1786" s="46"/>
      <c r="H1786" s="46"/>
      <c r="I1786" s="51" t="str">
        <f>VLOOKUP($E$1:$E$99997,'[2]Inspector responsibility'!$B$13:$D$379,3,FALSE)</f>
        <v>Yves Vuylsteke</v>
      </c>
    </row>
    <row r="1787" spans="1:9" s="47" customFormat="1" x14ac:dyDescent="0.2">
      <c r="A1787" s="48">
        <v>211006033</v>
      </c>
      <c r="B1787" s="48">
        <v>3175</v>
      </c>
      <c r="C1787" s="49" t="s">
        <v>4637</v>
      </c>
      <c r="D1787" s="49" t="s">
        <v>4638</v>
      </c>
      <c r="E1787" s="49" t="s">
        <v>67</v>
      </c>
      <c r="F1787" s="49" t="s">
        <v>4639</v>
      </c>
      <c r="G1787" s="46"/>
      <c r="H1787" s="46"/>
      <c r="I1787" s="51" t="str">
        <f>VLOOKUP($E$1:$E$99997,'[2]Inspector responsibility'!$B$13:$D$379,3,FALSE)</f>
        <v>Heth Viers</v>
      </c>
    </row>
    <row r="1788" spans="1:9" s="47" customFormat="1" x14ac:dyDescent="0.2">
      <c r="A1788" s="48">
        <v>211005152</v>
      </c>
      <c r="B1788" s="48">
        <v>3176</v>
      </c>
      <c r="C1788" s="49" t="s">
        <v>4640</v>
      </c>
      <c r="D1788" s="49" t="s">
        <v>4641</v>
      </c>
      <c r="E1788" s="49" t="s">
        <v>24</v>
      </c>
      <c r="F1788" s="49" t="s">
        <v>4642</v>
      </c>
      <c r="G1788" s="46"/>
      <c r="H1788" s="46"/>
      <c r="I1788" s="51" t="str">
        <f>VLOOKUP($E$1:$E$99997,'[2]Inspector responsibility'!$B$13:$D$379,3,FALSE)</f>
        <v>Yves Vuylsteke</v>
      </c>
    </row>
    <row r="1789" spans="1:9" s="47" customFormat="1" x14ac:dyDescent="0.2">
      <c r="A1789" s="48">
        <v>211004686</v>
      </c>
      <c r="B1789" s="48">
        <v>3177</v>
      </c>
      <c r="C1789" s="49" t="s">
        <v>4643</v>
      </c>
      <c r="D1789" s="49" t="s">
        <v>4644</v>
      </c>
      <c r="E1789" s="49" t="s">
        <v>721</v>
      </c>
      <c r="F1789" s="49" t="s">
        <v>71</v>
      </c>
      <c r="G1789" s="46"/>
      <c r="H1789" s="46"/>
      <c r="I1789" s="51" t="str">
        <f>VLOOKUP($E$1:$E$99997,'[2]Inspector responsibility'!$B$13:$D$379,3,FALSE)</f>
        <v>Heth Viers</v>
      </c>
    </row>
    <row r="1790" spans="1:9" s="47" customFormat="1" x14ac:dyDescent="0.2">
      <c r="A1790" s="48">
        <v>211004687</v>
      </c>
      <c r="B1790" s="48">
        <v>3178</v>
      </c>
      <c r="C1790" s="49" t="s">
        <v>4645</v>
      </c>
      <c r="D1790" s="49" t="s">
        <v>4646</v>
      </c>
      <c r="E1790" s="49" t="s">
        <v>721</v>
      </c>
      <c r="F1790" s="49" t="s">
        <v>4647</v>
      </c>
      <c r="G1790" s="46"/>
      <c r="H1790" s="46"/>
      <c r="I1790" s="51" t="str">
        <f>VLOOKUP($E$1:$E$99997,'[2]Inspector responsibility'!$B$13:$D$379,3,FALSE)</f>
        <v>Heth Viers</v>
      </c>
    </row>
    <row r="1791" spans="1:9" s="47" customFormat="1" x14ac:dyDescent="0.2">
      <c r="A1791" s="48">
        <v>211006034</v>
      </c>
      <c r="B1791" s="48">
        <v>3179</v>
      </c>
      <c r="C1791" s="49" t="s">
        <v>4648</v>
      </c>
      <c r="D1791" s="49" t="s">
        <v>4649</v>
      </c>
      <c r="E1791" s="49" t="s">
        <v>67</v>
      </c>
      <c r="F1791" s="49" t="s">
        <v>4650</v>
      </c>
      <c r="G1791" s="46"/>
      <c r="H1791" s="46"/>
      <c r="I1791" s="51" t="str">
        <f>VLOOKUP($E$1:$E$99997,'[2]Inspector responsibility'!$B$13:$D$379,3,FALSE)</f>
        <v>Heth Viers</v>
      </c>
    </row>
    <row r="1792" spans="1:9" s="47" customFormat="1" x14ac:dyDescent="0.2">
      <c r="A1792" s="48">
        <v>211002952</v>
      </c>
      <c r="B1792" s="48">
        <v>3180</v>
      </c>
      <c r="C1792" s="49" t="s">
        <v>4651</v>
      </c>
      <c r="D1792" s="49" t="s">
        <v>4652</v>
      </c>
      <c r="E1792" s="49" t="s">
        <v>34</v>
      </c>
      <c r="F1792" s="49" t="s">
        <v>4653</v>
      </c>
      <c r="G1792" s="46"/>
      <c r="H1792" s="46"/>
      <c r="I1792" s="51" t="str">
        <f>VLOOKUP($E$1:$E$99997,'[2]Inspector responsibility'!$B$13:$D$379,3,FALSE)</f>
        <v>Yves Vuylsteke</v>
      </c>
    </row>
    <row r="1793" spans="1:9" s="47" customFormat="1" x14ac:dyDescent="0.2">
      <c r="A1793" s="48">
        <v>211004688</v>
      </c>
      <c r="B1793" s="48">
        <v>3181</v>
      </c>
      <c r="C1793" s="49" t="s">
        <v>3617</v>
      </c>
      <c r="D1793" s="49" t="s">
        <v>4469</v>
      </c>
      <c r="E1793" s="49" t="s">
        <v>721</v>
      </c>
      <c r="F1793" s="49" t="s">
        <v>71</v>
      </c>
      <c r="G1793" s="46"/>
      <c r="H1793" s="46"/>
      <c r="I1793" s="51" t="str">
        <f>VLOOKUP($E$1:$E$99997,'[2]Inspector responsibility'!$B$13:$D$379,3,FALSE)</f>
        <v>Heth Viers</v>
      </c>
    </row>
    <row r="1794" spans="1:9" s="47" customFormat="1" x14ac:dyDescent="0.2">
      <c r="A1794" s="48">
        <v>211003613</v>
      </c>
      <c r="B1794" s="48">
        <v>3183</v>
      </c>
      <c r="C1794" s="49" t="s">
        <v>4654</v>
      </c>
      <c r="D1794" s="49" t="s">
        <v>4655</v>
      </c>
      <c r="E1794" s="49" t="s">
        <v>818</v>
      </c>
      <c r="F1794" s="49" t="s">
        <v>4656</v>
      </c>
      <c r="G1794" s="46"/>
      <c r="H1794" s="46"/>
      <c r="I1794" s="51" t="str">
        <f>VLOOKUP($E$1:$E$99997,'[2]Inspector responsibility'!$B$13:$D$379,3,FALSE)</f>
        <v>Ian Shortley</v>
      </c>
    </row>
    <row r="1795" spans="1:9" s="47" customFormat="1" x14ac:dyDescent="0.2">
      <c r="A1795" s="48">
        <v>211002956</v>
      </c>
      <c r="B1795" s="48">
        <v>3184</v>
      </c>
      <c r="C1795" s="49" t="s">
        <v>4657</v>
      </c>
      <c r="D1795" s="49" t="s">
        <v>4658</v>
      </c>
      <c r="E1795" s="49" t="s">
        <v>1459</v>
      </c>
      <c r="F1795" s="49" t="s">
        <v>4659</v>
      </c>
      <c r="G1795" s="46"/>
      <c r="H1795" s="46"/>
      <c r="I1795" s="51" t="str">
        <f>VLOOKUP($E$1:$E$99997,'[2]Inspector responsibility'!$B$13:$D$379,3,FALSE)</f>
        <v>Fredrik Blomgren</v>
      </c>
    </row>
    <row r="1796" spans="1:9" s="47" customFormat="1" x14ac:dyDescent="0.2">
      <c r="A1796" s="48">
        <v>211900081</v>
      </c>
      <c r="B1796" s="48">
        <v>3185</v>
      </c>
      <c r="C1796" s="49" t="s">
        <v>4660</v>
      </c>
      <c r="D1796" s="49" t="s">
        <v>4661</v>
      </c>
      <c r="E1796" s="49" t="s">
        <v>3729</v>
      </c>
      <c r="F1796" s="49" t="s">
        <v>4662</v>
      </c>
      <c r="G1796" s="46"/>
      <c r="H1796" s="46"/>
      <c r="I1796" s="51" t="str">
        <f>VLOOKUP($E$1:$E$99997,'[2]Inspector responsibility'!$B$13:$D$379,3,FALSE)</f>
        <v>Yves Vuylsteke</v>
      </c>
    </row>
    <row r="1797" spans="1:9" s="47" customFormat="1" x14ac:dyDescent="0.2">
      <c r="A1797" s="48">
        <v>211003615</v>
      </c>
      <c r="B1797" s="48">
        <v>3187</v>
      </c>
      <c r="C1797" s="49" t="s">
        <v>4663</v>
      </c>
      <c r="D1797" s="49" t="s">
        <v>4664</v>
      </c>
      <c r="E1797" s="49" t="s">
        <v>3191</v>
      </c>
      <c r="F1797" s="49" t="s">
        <v>4665</v>
      </c>
      <c r="G1797" s="46"/>
      <c r="H1797" s="46"/>
      <c r="I1797" s="51" t="str">
        <f>VLOOKUP($E$1:$E$99997,'[2]Inspector responsibility'!$B$13:$D$379,3,FALSE)</f>
        <v>Shared EMEA</v>
      </c>
    </row>
    <row r="1798" spans="1:9" s="47" customFormat="1" x14ac:dyDescent="0.2">
      <c r="A1798" s="48">
        <v>211002962</v>
      </c>
      <c r="B1798" s="48">
        <v>3188</v>
      </c>
      <c r="C1798" s="49" t="s">
        <v>4666</v>
      </c>
      <c r="D1798" s="49" t="s">
        <v>4667</v>
      </c>
      <c r="E1798" s="49" t="s">
        <v>28</v>
      </c>
      <c r="F1798" s="49" t="s">
        <v>4668</v>
      </c>
      <c r="G1798" s="46"/>
      <c r="H1798" s="46"/>
      <c r="I1798" s="51" t="str">
        <f>VLOOKUP($E$1:$E$99997,'[2]Inspector responsibility'!$B$13:$D$379,3,FALSE)</f>
        <v>Fredrik Blomgren</v>
      </c>
    </row>
    <row r="1799" spans="1:9" s="47" customFormat="1" x14ac:dyDescent="0.2">
      <c r="A1799" s="48">
        <v>211905169</v>
      </c>
      <c r="B1799" s="48">
        <v>3189</v>
      </c>
      <c r="C1799" s="49" t="s">
        <v>4669</v>
      </c>
      <c r="D1799" s="49" t="s">
        <v>4670</v>
      </c>
      <c r="E1799" s="49" t="s">
        <v>67</v>
      </c>
      <c r="F1799" s="49" t="s">
        <v>4671</v>
      </c>
      <c r="G1799" s="46"/>
      <c r="H1799" s="46"/>
      <c r="I1799" s="51" t="str">
        <f>VLOOKUP($E$1:$E$99997,'[2]Inspector responsibility'!$B$13:$D$379,3,FALSE)</f>
        <v>Heth Viers</v>
      </c>
    </row>
    <row r="1800" spans="1:9" s="47" customFormat="1" x14ac:dyDescent="0.2">
      <c r="A1800" s="48">
        <v>211002963</v>
      </c>
      <c r="B1800" s="48">
        <v>3190</v>
      </c>
      <c r="C1800" s="49" t="s">
        <v>4672</v>
      </c>
      <c r="D1800" s="49" t="s">
        <v>4673</v>
      </c>
      <c r="E1800" s="49" t="s">
        <v>34</v>
      </c>
      <c r="F1800" s="49" t="s">
        <v>4674</v>
      </c>
      <c r="G1800" s="46"/>
      <c r="H1800" s="46"/>
      <c r="I1800" s="51" t="str">
        <f>VLOOKUP($E$1:$E$99997,'[2]Inspector responsibility'!$B$13:$D$379,3,FALSE)</f>
        <v>Yves Vuylsteke</v>
      </c>
    </row>
    <row r="1801" spans="1:9" s="47" customFormat="1" x14ac:dyDescent="0.2">
      <c r="A1801" s="48">
        <v>211002965</v>
      </c>
      <c r="B1801" s="48">
        <v>3191</v>
      </c>
      <c r="C1801" s="49" t="s">
        <v>4675</v>
      </c>
      <c r="D1801" s="49" t="s">
        <v>4676</v>
      </c>
      <c r="E1801" s="49" t="s">
        <v>34</v>
      </c>
      <c r="F1801" s="49" t="s">
        <v>4677</v>
      </c>
      <c r="G1801" s="46"/>
      <c r="H1801" s="46"/>
      <c r="I1801" s="51" t="str">
        <f>VLOOKUP($E$1:$E$99997,'[2]Inspector responsibility'!$B$13:$D$379,3,FALSE)</f>
        <v>Yves Vuylsteke</v>
      </c>
    </row>
    <row r="1802" spans="1:9" s="47" customFormat="1" x14ac:dyDescent="0.2">
      <c r="A1802" s="48">
        <v>211004890</v>
      </c>
      <c r="B1802" s="48">
        <v>3192</v>
      </c>
      <c r="C1802" s="49" t="s">
        <v>4678</v>
      </c>
      <c r="D1802" s="49" t="s">
        <v>4679</v>
      </c>
      <c r="E1802" s="49" t="s">
        <v>878</v>
      </c>
      <c r="F1802" s="49" t="s">
        <v>4680</v>
      </c>
      <c r="G1802" s="46"/>
      <c r="H1802" s="46"/>
      <c r="I1802" s="51" t="str">
        <f>VLOOKUP($E$1:$E$99997,'[2]Inspector responsibility'!$B$13:$D$379,3,FALSE)</f>
        <v>Ian Shortley</v>
      </c>
    </row>
    <row r="1803" spans="1:9" s="47" customFormat="1" x14ac:dyDescent="0.2">
      <c r="A1803" s="48">
        <v>211002967</v>
      </c>
      <c r="B1803" s="48">
        <v>3193</v>
      </c>
      <c r="C1803" s="49" t="s">
        <v>4681</v>
      </c>
      <c r="D1803" s="49" t="s">
        <v>613</v>
      </c>
      <c r="E1803" s="49" t="s">
        <v>28</v>
      </c>
      <c r="F1803" s="49" t="s">
        <v>4682</v>
      </c>
      <c r="G1803" s="46"/>
      <c r="H1803" s="46"/>
      <c r="I1803" s="51" t="str">
        <f>VLOOKUP($E$1:$E$99997,'[2]Inspector responsibility'!$B$13:$D$379,3,FALSE)</f>
        <v>Fredrik Blomgren</v>
      </c>
    </row>
    <row r="1804" spans="1:9" s="47" customFormat="1" x14ac:dyDescent="0.2">
      <c r="A1804" s="48">
        <v>211002968</v>
      </c>
      <c r="B1804" s="48">
        <v>3194</v>
      </c>
      <c r="C1804" s="49" t="s">
        <v>4683</v>
      </c>
      <c r="D1804" s="49" t="s">
        <v>4684</v>
      </c>
      <c r="E1804" s="49" t="s">
        <v>24</v>
      </c>
      <c r="F1804" s="49" t="s">
        <v>4685</v>
      </c>
      <c r="G1804" s="46"/>
      <c r="H1804" s="46"/>
      <c r="I1804" s="51" t="str">
        <f>VLOOKUP($E$1:$E$99997,'[2]Inspector responsibility'!$B$13:$D$379,3,FALSE)</f>
        <v>Yves Vuylsteke</v>
      </c>
    </row>
    <row r="1805" spans="1:9" s="47" customFormat="1" x14ac:dyDescent="0.2">
      <c r="A1805" s="48">
        <v>211006036</v>
      </c>
      <c r="B1805" s="48">
        <v>3195</v>
      </c>
      <c r="C1805" s="49" t="s">
        <v>4686</v>
      </c>
      <c r="D1805" s="49" t="s">
        <v>4687</v>
      </c>
      <c r="E1805" s="49" t="s">
        <v>67</v>
      </c>
      <c r="F1805" s="49" t="s">
        <v>71</v>
      </c>
      <c r="G1805" s="46"/>
      <c r="H1805" s="46"/>
      <c r="I1805" s="51" t="str">
        <f>VLOOKUP($E$1:$E$99997,'[2]Inspector responsibility'!$B$13:$D$379,3,FALSE)</f>
        <v>Heth Viers</v>
      </c>
    </row>
    <row r="1806" spans="1:9" s="47" customFormat="1" x14ac:dyDescent="0.2">
      <c r="A1806" s="48">
        <v>211005441</v>
      </c>
      <c r="B1806" s="48">
        <v>3197</v>
      </c>
      <c r="C1806" s="49" t="s">
        <v>4688</v>
      </c>
      <c r="D1806" s="49" t="s">
        <v>4689</v>
      </c>
      <c r="E1806" s="49" t="s">
        <v>2226</v>
      </c>
      <c r="F1806" s="49" t="s">
        <v>4690</v>
      </c>
      <c r="G1806" s="46"/>
      <c r="H1806" s="46"/>
      <c r="I1806" s="51" t="str">
        <f>VLOOKUP($E$1:$E$99997,'[2]Inspector responsibility'!$B$13:$D$379,3,FALSE)</f>
        <v>Ian Shortley</v>
      </c>
    </row>
    <row r="1807" spans="1:9" s="47" customFormat="1" x14ac:dyDescent="0.2">
      <c r="A1807" s="48">
        <v>211002974</v>
      </c>
      <c r="B1807" s="48">
        <v>3200</v>
      </c>
      <c r="C1807" s="49" t="s">
        <v>4691</v>
      </c>
      <c r="D1807" s="49" t="s">
        <v>4692</v>
      </c>
      <c r="E1807" s="49" t="s">
        <v>28</v>
      </c>
      <c r="F1807" s="49" t="s">
        <v>4693</v>
      </c>
      <c r="G1807" s="46"/>
      <c r="H1807" s="46"/>
      <c r="I1807" s="51" t="str">
        <f>VLOOKUP($E$1:$E$99997,'[2]Inspector responsibility'!$B$13:$D$379,3,FALSE)</f>
        <v>Fredrik Blomgren</v>
      </c>
    </row>
    <row r="1808" spans="1:9" s="47" customFormat="1" x14ac:dyDescent="0.2">
      <c r="A1808" s="48">
        <v>211004689</v>
      </c>
      <c r="B1808" s="48">
        <v>3201</v>
      </c>
      <c r="C1808" s="49" t="s">
        <v>4694</v>
      </c>
      <c r="D1808" s="49" t="s">
        <v>4695</v>
      </c>
      <c r="E1808" s="49" t="s">
        <v>721</v>
      </c>
      <c r="F1808" s="49" t="s">
        <v>71</v>
      </c>
      <c r="G1808" s="46"/>
      <c r="H1808" s="46"/>
      <c r="I1808" s="51" t="str">
        <f>VLOOKUP($E$1:$E$99997,'[2]Inspector responsibility'!$B$13:$D$379,3,FALSE)</f>
        <v>Heth Viers</v>
      </c>
    </row>
    <row r="1809" spans="1:9" s="47" customFormat="1" x14ac:dyDescent="0.2">
      <c r="A1809" s="48">
        <v>211005197</v>
      </c>
      <c r="B1809" s="48">
        <v>3202</v>
      </c>
      <c r="C1809" s="49" t="s">
        <v>4696</v>
      </c>
      <c r="D1809" s="49" t="s">
        <v>4697</v>
      </c>
      <c r="E1809" s="49" t="s">
        <v>818</v>
      </c>
      <c r="F1809" s="49" t="s">
        <v>4698</v>
      </c>
      <c r="G1809" s="46"/>
      <c r="H1809" s="46"/>
      <c r="I1809" s="51" t="str">
        <f>VLOOKUP($E$1:$E$99997,'[2]Inspector responsibility'!$B$13:$D$379,3,FALSE)</f>
        <v>Ian Shortley</v>
      </c>
    </row>
    <row r="1810" spans="1:9" s="47" customFormat="1" x14ac:dyDescent="0.2">
      <c r="A1810" s="48">
        <v>211002979</v>
      </c>
      <c r="B1810" s="48">
        <v>3203</v>
      </c>
      <c r="C1810" s="49" t="s">
        <v>4699</v>
      </c>
      <c r="D1810" s="49" t="s">
        <v>4700</v>
      </c>
      <c r="E1810" s="49" t="s">
        <v>3191</v>
      </c>
      <c r="F1810" s="49" t="s">
        <v>4701</v>
      </c>
      <c r="G1810" s="46"/>
      <c r="H1810" s="46"/>
      <c r="I1810" s="51" t="str">
        <f>VLOOKUP($E$1:$E$99997,'[2]Inspector responsibility'!$B$13:$D$379,3,FALSE)</f>
        <v>Shared EMEA</v>
      </c>
    </row>
    <row r="1811" spans="1:9" s="47" customFormat="1" x14ac:dyDescent="0.2">
      <c r="A1811" s="48">
        <v>211004690</v>
      </c>
      <c r="B1811" s="48">
        <v>3204</v>
      </c>
      <c r="C1811" s="49" t="s">
        <v>4702</v>
      </c>
      <c r="D1811" s="49" t="s">
        <v>4703</v>
      </c>
      <c r="E1811" s="49" t="s">
        <v>721</v>
      </c>
      <c r="F1811" s="49" t="s">
        <v>4704</v>
      </c>
      <c r="G1811" s="46"/>
      <c r="H1811" s="46"/>
      <c r="I1811" s="51" t="str">
        <f>VLOOKUP($E$1:$E$99997,'[2]Inspector responsibility'!$B$13:$D$379,3,FALSE)</f>
        <v>Heth Viers</v>
      </c>
    </row>
    <row r="1812" spans="1:9" s="47" customFormat="1" x14ac:dyDescent="0.2">
      <c r="A1812" s="48">
        <v>211004691</v>
      </c>
      <c r="B1812" s="48">
        <v>3205</v>
      </c>
      <c r="C1812" s="49" t="s">
        <v>4702</v>
      </c>
      <c r="D1812" s="49" t="s">
        <v>4703</v>
      </c>
      <c r="E1812" s="49" t="s">
        <v>721</v>
      </c>
      <c r="F1812" s="49" t="s">
        <v>4704</v>
      </c>
      <c r="G1812" s="46"/>
      <c r="H1812" s="46"/>
      <c r="I1812" s="51" t="str">
        <f>VLOOKUP($E$1:$E$99997,'[2]Inspector responsibility'!$B$13:$D$379,3,FALSE)</f>
        <v>Heth Viers</v>
      </c>
    </row>
    <row r="1813" spans="1:9" s="47" customFormat="1" x14ac:dyDescent="0.2">
      <c r="A1813" s="48">
        <v>211002981</v>
      </c>
      <c r="B1813" s="48">
        <v>3207</v>
      </c>
      <c r="C1813" s="49" t="s">
        <v>4705</v>
      </c>
      <c r="D1813" s="49" t="s">
        <v>4706</v>
      </c>
      <c r="E1813" s="49" t="s">
        <v>34</v>
      </c>
      <c r="F1813" s="49" t="s">
        <v>4707</v>
      </c>
      <c r="G1813" s="46"/>
      <c r="H1813" s="46"/>
      <c r="I1813" s="51" t="str">
        <f>VLOOKUP($E$1:$E$99997,'[2]Inspector responsibility'!$B$13:$D$379,3,FALSE)</f>
        <v>Yves Vuylsteke</v>
      </c>
    </row>
    <row r="1814" spans="1:9" s="47" customFormat="1" x14ac:dyDescent="0.2">
      <c r="A1814" s="48">
        <v>211005653</v>
      </c>
      <c r="B1814" s="48">
        <v>3208</v>
      </c>
      <c r="C1814" s="49" t="s">
        <v>4708</v>
      </c>
      <c r="D1814" s="49" t="s">
        <v>1955</v>
      </c>
      <c r="E1814" s="49" t="s">
        <v>382</v>
      </c>
      <c r="F1814" s="49" t="s">
        <v>4709</v>
      </c>
      <c r="G1814" s="46"/>
      <c r="H1814" s="46"/>
      <c r="I1814" s="51" t="str">
        <f>VLOOKUP($E$1:$E$99997,'[2]Inspector responsibility'!$B$13:$D$379,3,FALSE)</f>
        <v>Ian Shortley</v>
      </c>
    </row>
    <row r="1815" spans="1:9" s="47" customFormat="1" x14ac:dyDescent="0.2">
      <c r="A1815" s="48">
        <v>211900083</v>
      </c>
      <c r="B1815" s="48">
        <v>3209</v>
      </c>
      <c r="C1815" s="49" t="s">
        <v>4710</v>
      </c>
      <c r="D1815" s="49" t="s">
        <v>4711</v>
      </c>
      <c r="E1815" s="49" t="s">
        <v>2954</v>
      </c>
      <c r="F1815" s="49" t="s">
        <v>4712</v>
      </c>
      <c r="G1815" s="46"/>
      <c r="H1815" s="46"/>
      <c r="I1815" s="51" t="str">
        <f>VLOOKUP($E$1:$E$99997,'[2]Inspector responsibility'!$B$13:$D$379,3,FALSE)</f>
        <v>Echo Qu</v>
      </c>
    </row>
    <row r="1816" spans="1:9" s="47" customFormat="1" x14ac:dyDescent="0.2">
      <c r="A1816" s="48">
        <v>211904931</v>
      </c>
      <c r="B1816" s="48">
        <v>3210</v>
      </c>
      <c r="C1816" s="49" t="s">
        <v>4713</v>
      </c>
      <c r="D1816" s="49" t="s">
        <v>4714</v>
      </c>
      <c r="E1816" s="49" t="s">
        <v>24</v>
      </c>
      <c r="F1816" s="49" t="s">
        <v>4715</v>
      </c>
      <c r="G1816" s="46"/>
      <c r="H1816" s="46"/>
      <c r="I1816" s="51" t="str">
        <f>VLOOKUP($E$1:$E$99997,'[2]Inspector responsibility'!$B$13:$D$379,3,FALSE)</f>
        <v>Yves Vuylsteke</v>
      </c>
    </row>
    <row r="1817" spans="1:9" s="47" customFormat="1" x14ac:dyDescent="0.2">
      <c r="A1817" s="48">
        <v>211903991</v>
      </c>
      <c r="B1817" s="48">
        <v>3219</v>
      </c>
      <c r="C1817" s="49" t="s">
        <v>4716</v>
      </c>
      <c r="D1817" s="49" t="s">
        <v>4717</v>
      </c>
      <c r="E1817" s="49" t="s">
        <v>28</v>
      </c>
      <c r="F1817" s="49" t="s">
        <v>4718</v>
      </c>
      <c r="G1817" s="46"/>
      <c r="H1817" s="46"/>
      <c r="I1817" s="51" t="str">
        <f>VLOOKUP($E$1:$E$99997,'[2]Inspector responsibility'!$B$13:$D$379,3,FALSE)</f>
        <v>Fredrik Blomgren</v>
      </c>
    </row>
    <row r="1818" spans="1:9" s="47" customFormat="1" x14ac:dyDescent="0.2">
      <c r="A1818" s="48">
        <v>211003691</v>
      </c>
      <c r="B1818" s="48">
        <v>3220</v>
      </c>
      <c r="C1818" s="49" t="s">
        <v>4719</v>
      </c>
      <c r="D1818" s="49" t="s">
        <v>4255</v>
      </c>
      <c r="E1818" s="49" t="s">
        <v>18</v>
      </c>
      <c r="F1818" s="49" t="s">
        <v>4720</v>
      </c>
      <c r="G1818" s="46"/>
      <c r="H1818" s="46"/>
      <c r="I1818" s="51" t="str">
        <f>VLOOKUP($E$1:$E$99997,'[2]Inspector responsibility'!$B$13:$D$379,3,FALSE)</f>
        <v>Ian Shortley</v>
      </c>
    </row>
    <row r="1819" spans="1:9" s="47" customFormat="1" x14ac:dyDescent="0.2">
      <c r="A1819" s="48">
        <v>211003003</v>
      </c>
      <c r="B1819" s="48">
        <v>3222</v>
      </c>
      <c r="C1819" s="49" t="s">
        <v>4721</v>
      </c>
      <c r="D1819" s="49" t="s">
        <v>4722</v>
      </c>
      <c r="E1819" s="49" t="s">
        <v>24</v>
      </c>
      <c r="F1819" s="49" t="s">
        <v>4723</v>
      </c>
      <c r="G1819" s="46"/>
      <c r="H1819" s="46"/>
      <c r="I1819" s="51" t="str">
        <f>VLOOKUP($E$1:$E$99997,'[2]Inspector responsibility'!$B$13:$D$379,3,FALSE)</f>
        <v>Yves Vuylsteke</v>
      </c>
    </row>
    <row r="1820" spans="1:9" s="47" customFormat="1" x14ac:dyDescent="0.2">
      <c r="A1820" s="48">
        <v>211006037</v>
      </c>
      <c r="B1820" s="48">
        <v>3223</v>
      </c>
      <c r="C1820" s="49" t="s">
        <v>4724</v>
      </c>
      <c r="D1820" s="49" t="s">
        <v>4725</v>
      </c>
      <c r="E1820" s="49" t="s">
        <v>67</v>
      </c>
      <c r="F1820" s="49" t="s">
        <v>4726</v>
      </c>
      <c r="G1820" s="46"/>
      <c r="H1820" s="46"/>
      <c r="I1820" s="51" t="str">
        <f>VLOOKUP($E$1:$E$99997,'[2]Inspector responsibility'!$B$13:$D$379,3,FALSE)</f>
        <v>Heth Viers</v>
      </c>
    </row>
    <row r="1821" spans="1:9" s="47" customFormat="1" x14ac:dyDescent="0.2">
      <c r="A1821" s="48">
        <v>211005282</v>
      </c>
      <c r="B1821" s="48">
        <v>3224</v>
      </c>
      <c r="C1821" s="49" t="s">
        <v>4727</v>
      </c>
      <c r="D1821" s="49" t="s">
        <v>4728</v>
      </c>
      <c r="E1821" s="49" t="s">
        <v>45</v>
      </c>
      <c r="F1821" s="49" t="s">
        <v>4729</v>
      </c>
      <c r="G1821" s="46"/>
      <c r="H1821" s="46"/>
      <c r="I1821" s="51" t="str">
        <f>VLOOKUP($E$1:$E$99997,'[2]Inspector responsibility'!$B$13:$D$379,3,FALSE)</f>
        <v>Ian Shortley</v>
      </c>
    </row>
    <row r="1822" spans="1:9" s="47" customFormat="1" x14ac:dyDescent="0.2">
      <c r="A1822" s="48">
        <v>211005597</v>
      </c>
      <c r="B1822" s="48">
        <v>3225</v>
      </c>
      <c r="C1822" s="49" t="s">
        <v>4730</v>
      </c>
      <c r="D1822" s="49" t="s">
        <v>4731</v>
      </c>
      <c r="E1822" s="49" t="s">
        <v>28</v>
      </c>
      <c r="F1822" s="49" t="s">
        <v>4732</v>
      </c>
      <c r="G1822" s="46"/>
      <c r="H1822" s="46"/>
      <c r="I1822" s="51" t="str">
        <f>VLOOKUP($E$1:$E$99997,'[2]Inspector responsibility'!$B$13:$D$379,3,FALSE)</f>
        <v>Fredrik Blomgren</v>
      </c>
    </row>
    <row r="1823" spans="1:9" s="47" customFormat="1" x14ac:dyDescent="0.2">
      <c r="A1823" s="48">
        <v>211002390</v>
      </c>
      <c r="B1823" s="48">
        <v>3226</v>
      </c>
      <c r="C1823" s="49" t="s">
        <v>4733</v>
      </c>
      <c r="D1823" s="49" t="s">
        <v>2198</v>
      </c>
      <c r="E1823" s="49" t="s">
        <v>818</v>
      </c>
      <c r="F1823" s="49" t="s">
        <v>4734</v>
      </c>
      <c r="G1823" s="46"/>
      <c r="H1823" s="46"/>
      <c r="I1823" s="51" t="str">
        <f>VLOOKUP($E$1:$E$99997,'[2]Inspector responsibility'!$B$13:$D$379,3,FALSE)</f>
        <v>Ian Shortley</v>
      </c>
    </row>
    <row r="1824" spans="1:9" s="47" customFormat="1" x14ac:dyDescent="0.2">
      <c r="A1824" s="48">
        <v>211903888</v>
      </c>
      <c r="B1824" s="48">
        <v>3228</v>
      </c>
      <c r="C1824" s="49" t="s">
        <v>4735</v>
      </c>
      <c r="D1824" s="49" t="s">
        <v>2002</v>
      </c>
      <c r="E1824" s="49" t="s">
        <v>989</v>
      </c>
      <c r="F1824" s="49" t="s">
        <v>4736</v>
      </c>
      <c r="G1824" s="46"/>
      <c r="H1824" s="46"/>
      <c r="I1824" s="51" t="str">
        <f>VLOOKUP($E$1:$E$99997,'[2]Inspector responsibility'!$B$13:$D$379,3,FALSE)</f>
        <v>Yves Vuylsteke</v>
      </c>
    </row>
    <row r="1825" spans="1:9" s="47" customFormat="1" x14ac:dyDescent="0.2">
      <c r="A1825" s="48">
        <v>211004794</v>
      </c>
      <c r="B1825" s="48">
        <v>3229</v>
      </c>
      <c r="C1825" s="49" t="s">
        <v>4737</v>
      </c>
      <c r="D1825" s="49" t="s">
        <v>4738</v>
      </c>
      <c r="E1825" s="49" t="s">
        <v>2954</v>
      </c>
      <c r="F1825" s="49" t="s">
        <v>4739</v>
      </c>
      <c r="G1825" s="46"/>
      <c r="H1825" s="46"/>
      <c r="I1825" s="51" t="str">
        <f>VLOOKUP($E$1:$E$99997,'[2]Inspector responsibility'!$B$13:$D$379,3,FALSE)</f>
        <v>Echo Qu</v>
      </c>
    </row>
    <row r="1826" spans="1:9" s="47" customFormat="1" x14ac:dyDescent="0.2">
      <c r="A1826" s="48">
        <v>211005417</v>
      </c>
      <c r="B1826" s="48">
        <v>3231</v>
      </c>
      <c r="C1826" s="49" t="s">
        <v>4740</v>
      </c>
      <c r="D1826" s="49" t="s">
        <v>4741</v>
      </c>
      <c r="E1826" s="49" t="s">
        <v>18</v>
      </c>
      <c r="F1826" s="49" t="s">
        <v>4742</v>
      </c>
      <c r="G1826" s="46"/>
      <c r="H1826" s="46"/>
      <c r="I1826" s="51" t="str">
        <f>VLOOKUP($E$1:$E$99997,'[2]Inspector responsibility'!$B$13:$D$379,3,FALSE)</f>
        <v>Ian Shortley</v>
      </c>
    </row>
    <row r="1827" spans="1:9" s="47" customFormat="1" x14ac:dyDescent="0.2">
      <c r="A1827" s="48">
        <v>211004892</v>
      </c>
      <c r="B1827" s="48">
        <v>3232</v>
      </c>
      <c r="C1827" s="49" t="s">
        <v>4743</v>
      </c>
      <c r="D1827" s="49" t="s">
        <v>4744</v>
      </c>
      <c r="E1827" s="49" t="s">
        <v>878</v>
      </c>
      <c r="F1827" s="49" t="s">
        <v>4745</v>
      </c>
      <c r="G1827" s="46"/>
      <c r="H1827" s="46"/>
      <c r="I1827" s="51" t="str">
        <f>VLOOKUP($E$1:$E$99997,'[2]Inspector responsibility'!$B$13:$D$379,3,FALSE)</f>
        <v>Ian Shortley</v>
      </c>
    </row>
    <row r="1828" spans="1:9" s="47" customFormat="1" x14ac:dyDescent="0.2">
      <c r="A1828" s="48">
        <v>211006038</v>
      </c>
      <c r="B1828" s="48">
        <v>3233</v>
      </c>
      <c r="C1828" s="49" t="s">
        <v>4746</v>
      </c>
      <c r="D1828" s="49" t="s">
        <v>4747</v>
      </c>
      <c r="E1828" s="49" t="s">
        <v>67</v>
      </c>
      <c r="F1828" s="49" t="s">
        <v>4748</v>
      </c>
      <c r="G1828" s="46"/>
      <c r="H1828" s="46"/>
      <c r="I1828" s="51" t="str">
        <f>VLOOKUP($E$1:$E$99997,'[2]Inspector responsibility'!$B$13:$D$379,3,FALSE)</f>
        <v>Heth Viers</v>
      </c>
    </row>
    <row r="1829" spans="1:9" s="47" customFormat="1" x14ac:dyDescent="0.2">
      <c r="A1829" s="48">
        <v>211003018</v>
      </c>
      <c r="B1829" s="48">
        <v>3234</v>
      </c>
      <c r="C1829" s="49" t="s">
        <v>4749</v>
      </c>
      <c r="D1829" s="49" t="s">
        <v>4750</v>
      </c>
      <c r="E1829" s="49" t="s">
        <v>38</v>
      </c>
      <c r="F1829" s="49" t="s">
        <v>4751</v>
      </c>
      <c r="G1829" s="46"/>
      <c r="H1829" s="46"/>
      <c r="I1829" s="51" t="str">
        <f>VLOOKUP($E$1:$E$99997,'[2]Inspector responsibility'!$B$13:$D$379,3,FALSE)</f>
        <v>Echo Qu</v>
      </c>
    </row>
    <row r="1830" spans="1:9" s="47" customFormat="1" x14ac:dyDescent="0.2">
      <c r="A1830" s="48">
        <v>211006039</v>
      </c>
      <c r="B1830" s="48">
        <v>3235</v>
      </c>
      <c r="C1830" s="49" t="s">
        <v>4752</v>
      </c>
      <c r="D1830" s="49" t="s">
        <v>4753</v>
      </c>
      <c r="E1830" s="49" t="s">
        <v>67</v>
      </c>
      <c r="F1830" s="49" t="s">
        <v>4754</v>
      </c>
      <c r="G1830" s="46"/>
      <c r="H1830" s="46"/>
      <c r="I1830" s="51" t="str">
        <f>VLOOKUP($E$1:$E$99997,'[2]Inspector responsibility'!$B$13:$D$379,3,FALSE)</f>
        <v>Heth Viers</v>
      </c>
    </row>
    <row r="1831" spans="1:9" s="47" customFormat="1" x14ac:dyDescent="0.2">
      <c r="A1831" s="48">
        <v>211904026</v>
      </c>
      <c r="B1831" s="48">
        <v>3236</v>
      </c>
      <c r="C1831" s="49" t="s">
        <v>4755</v>
      </c>
      <c r="D1831" s="49" t="s">
        <v>4756</v>
      </c>
      <c r="E1831" s="49" t="s">
        <v>45</v>
      </c>
      <c r="F1831" s="49" t="s">
        <v>4757</v>
      </c>
      <c r="G1831" s="46"/>
      <c r="H1831" s="46"/>
      <c r="I1831" s="51" t="str">
        <f>VLOOKUP($E$1:$E$99997,'[2]Inspector responsibility'!$B$13:$D$379,3,FALSE)</f>
        <v>Ian Shortley</v>
      </c>
    </row>
    <row r="1832" spans="1:9" s="47" customFormat="1" x14ac:dyDescent="0.2">
      <c r="A1832" s="48">
        <v>211003026</v>
      </c>
      <c r="B1832" s="48">
        <v>3237</v>
      </c>
      <c r="C1832" s="49" t="s">
        <v>4758</v>
      </c>
      <c r="D1832" s="49" t="s">
        <v>4759</v>
      </c>
      <c r="E1832" s="49" t="s">
        <v>24</v>
      </c>
      <c r="F1832" s="49" t="s">
        <v>4760</v>
      </c>
      <c r="G1832" s="46"/>
      <c r="H1832" s="46"/>
      <c r="I1832" s="51" t="str">
        <f>VLOOKUP($E$1:$E$99997,'[2]Inspector responsibility'!$B$13:$D$379,3,FALSE)</f>
        <v>Yves Vuylsteke</v>
      </c>
    </row>
    <row r="1833" spans="1:9" s="47" customFormat="1" x14ac:dyDescent="0.2">
      <c r="A1833" s="48">
        <v>211003031</v>
      </c>
      <c r="B1833" s="48">
        <v>3240</v>
      </c>
      <c r="C1833" s="49" t="s">
        <v>4761</v>
      </c>
      <c r="D1833" s="49" t="s">
        <v>4762</v>
      </c>
      <c r="E1833" s="49" t="s">
        <v>24</v>
      </c>
      <c r="F1833" s="49" t="s">
        <v>4763</v>
      </c>
      <c r="G1833" s="46"/>
      <c r="H1833" s="46"/>
      <c r="I1833" s="51" t="str">
        <f>VLOOKUP($E$1:$E$99997,'[2]Inspector responsibility'!$B$13:$D$379,3,FALSE)</f>
        <v>Yves Vuylsteke</v>
      </c>
    </row>
    <row r="1834" spans="1:9" s="47" customFormat="1" x14ac:dyDescent="0.2">
      <c r="A1834" s="48">
        <v>211002385</v>
      </c>
      <c r="B1834" s="48">
        <v>3241</v>
      </c>
      <c r="C1834" s="49" t="s">
        <v>4764</v>
      </c>
      <c r="D1834" s="49" t="s">
        <v>2110</v>
      </c>
      <c r="E1834" s="49" t="s">
        <v>818</v>
      </c>
      <c r="F1834" s="49" t="s">
        <v>4765</v>
      </c>
      <c r="G1834" s="46"/>
      <c r="H1834" s="46"/>
      <c r="I1834" s="51" t="str">
        <f>VLOOKUP($E$1:$E$99997,'[2]Inspector responsibility'!$B$13:$D$379,3,FALSE)</f>
        <v>Ian Shortley</v>
      </c>
    </row>
    <row r="1835" spans="1:9" s="47" customFormat="1" x14ac:dyDescent="0.2">
      <c r="A1835" s="48">
        <v>211900612</v>
      </c>
      <c r="B1835" s="48">
        <v>3242</v>
      </c>
      <c r="C1835" s="49" t="s">
        <v>4766</v>
      </c>
      <c r="D1835" s="49" t="s">
        <v>1854</v>
      </c>
      <c r="E1835" s="49" t="s">
        <v>24</v>
      </c>
      <c r="F1835" s="49" t="s">
        <v>4767</v>
      </c>
      <c r="G1835" s="46"/>
      <c r="H1835" s="46"/>
      <c r="I1835" s="51" t="str">
        <f>VLOOKUP($E$1:$E$99997,'[2]Inspector responsibility'!$B$13:$D$379,3,FALSE)</f>
        <v>Yves Vuylsteke</v>
      </c>
    </row>
    <row r="1836" spans="1:9" s="47" customFormat="1" x14ac:dyDescent="0.2">
      <c r="A1836" s="48">
        <v>211900084</v>
      </c>
      <c r="B1836" s="48">
        <v>3243</v>
      </c>
      <c r="C1836" s="49" t="s">
        <v>4768</v>
      </c>
      <c r="D1836" s="49" t="s">
        <v>4769</v>
      </c>
      <c r="E1836" s="49" t="s">
        <v>56</v>
      </c>
      <c r="F1836" s="49" t="s">
        <v>4770</v>
      </c>
      <c r="G1836" s="46"/>
      <c r="H1836" s="46"/>
      <c r="I1836" s="51" t="str">
        <f>VLOOKUP($E$1:$E$99997,'[2]Inspector responsibility'!$B$13:$D$379,3,FALSE)</f>
        <v>Echo Qu</v>
      </c>
    </row>
    <row r="1837" spans="1:9" s="47" customFormat="1" x14ac:dyDescent="0.2">
      <c r="A1837" s="48">
        <v>211904819</v>
      </c>
      <c r="B1837" s="48">
        <v>3244</v>
      </c>
      <c r="C1837" s="49" t="s">
        <v>4771</v>
      </c>
      <c r="D1837" s="49" t="s">
        <v>4772</v>
      </c>
      <c r="E1837" s="49" t="s">
        <v>34</v>
      </c>
      <c r="F1837" s="49" t="s">
        <v>4662</v>
      </c>
      <c r="G1837" s="46"/>
      <c r="H1837" s="46"/>
      <c r="I1837" s="51" t="str">
        <f>VLOOKUP($E$1:$E$99997,'[2]Inspector responsibility'!$B$13:$D$379,3,FALSE)</f>
        <v>Yves Vuylsteke</v>
      </c>
    </row>
    <row r="1838" spans="1:9" s="47" customFormat="1" x14ac:dyDescent="0.2">
      <c r="A1838" s="48">
        <v>211004893</v>
      </c>
      <c r="B1838" s="48">
        <v>3245</v>
      </c>
      <c r="C1838" s="49" t="s">
        <v>4773</v>
      </c>
      <c r="D1838" s="49" t="s">
        <v>4774</v>
      </c>
      <c r="E1838" s="49" t="s">
        <v>878</v>
      </c>
      <c r="F1838" s="49" t="s">
        <v>4775</v>
      </c>
      <c r="G1838" s="46"/>
      <c r="H1838" s="46"/>
      <c r="I1838" s="51" t="str">
        <f>VLOOKUP($E$1:$E$99997,'[2]Inspector responsibility'!$B$13:$D$379,3,FALSE)</f>
        <v>Ian Shortley</v>
      </c>
    </row>
    <row r="1839" spans="1:9" s="47" customFormat="1" x14ac:dyDescent="0.2">
      <c r="A1839" s="48">
        <v>211905489</v>
      </c>
      <c r="B1839" s="48">
        <v>3246</v>
      </c>
      <c r="C1839" s="49" t="s">
        <v>4776</v>
      </c>
      <c r="D1839" s="49" t="s">
        <v>1928</v>
      </c>
      <c r="E1839" s="49" t="s">
        <v>52</v>
      </c>
      <c r="F1839" s="49" t="s">
        <v>4777</v>
      </c>
      <c r="G1839" s="46"/>
      <c r="H1839" s="46"/>
      <c r="I1839" s="51" t="str">
        <f>VLOOKUP($E$1:$E$99997,'[2]Inspector responsibility'!$B$13:$D$379,3,FALSE)</f>
        <v>Yves Vuylsteke</v>
      </c>
    </row>
    <row r="1840" spans="1:9" s="47" customFormat="1" x14ac:dyDescent="0.2">
      <c r="A1840" s="48">
        <v>211005155</v>
      </c>
      <c r="B1840" s="48">
        <v>3247</v>
      </c>
      <c r="C1840" s="49" t="s">
        <v>4778</v>
      </c>
      <c r="D1840" s="49" t="s">
        <v>4779</v>
      </c>
      <c r="E1840" s="49" t="s">
        <v>24</v>
      </c>
      <c r="F1840" s="49" t="s">
        <v>4780</v>
      </c>
      <c r="G1840" s="46"/>
      <c r="H1840" s="46"/>
      <c r="I1840" s="51" t="str">
        <f>VLOOKUP($E$1:$E$99997,'[2]Inspector responsibility'!$B$13:$D$379,3,FALSE)</f>
        <v>Yves Vuylsteke</v>
      </c>
    </row>
    <row r="1841" spans="1:9" s="47" customFormat="1" x14ac:dyDescent="0.2">
      <c r="A1841" s="48">
        <v>211900244</v>
      </c>
      <c r="B1841" s="48">
        <v>3248</v>
      </c>
      <c r="C1841" s="49" t="s">
        <v>4781</v>
      </c>
      <c r="D1841" s="49" t="s">
        <v>4782</v>
      </c>
      <c r="E1841" s="49" t="s">
        <v>386</v>
      </c>
      <c r="F1841" s="49" t="s">
        <v>4783</v>
      </c>
      <c r="G1841" s="46"/>
      <c r="H1841" s="46"/>
      <c r="I1841" s="51" t="str">
        <f>VLOOKUP($E$1:$E$99997,'[2]Inspector responsibility'!$B$13:$D$379,3,FALSE)</f>
        <v>Ian Shortley</v>
      </c>
    </row>
    <row r="1842" spans="1:9" s="47" customFormat="1" x14ac:dyDescent="0.2">
      <c r="A1842" s="48">
        <v>211005283</v>
      </c>
      <c r="B1842" s="48">
        <v>3249</v>
      </c>
      <c r="C1842" s="49" t="s">
        <v>4784</v>
      </c>
      <c r="D1842" s="49" t="s">
        <v>4785</v>
      </c>
      <c r="E1842" s="49" t="s">
        <v>45</v>
      </c>
      <c r="F1842" s="49" t="s">
        <v>4786</v>
      </c>
      <c r="G1842" s="46"/>
      <c r="H1842" s="46"/>
      <c r="I1842" s="51" t="str">
        <f>VLOOKUP($E$1:$E$99997,'[2]Inspector responsibility'!$B$13:$D$379,3,FALSE)</f>
        <v>Ian Shortley</v>
      </c>
    </row>
    <row r="1843" spans="1:9" s="47" customFormat="1" x14ac:dyDescent="0.2">
      <c r="A1843" s="48">
        <v>211005393</v>
      </c>
      <c r="B1843" s="48">
        <v>3250</v>
      </c>
      <c r="C1843" s="49" t="s">
        <v>4787</v>
      </c>
      <c r="D1843" s="49" t="s">
        <v>4788</v>
      </c>
      <c r="E1843" s="49" t="s">
        <v>377</v>
      </c>
      <c r="F1843" s="49" t="s">
        <v>4789</v>
      </c>
      <c r="G1843" s="46"/>
      <c r="H1843" s="46"/>
      <c r="I1843" s="51" t="str">
        <f>VLOOKUP($E$1:$E$99997,'[2]Inspector responsibility'!$B$13:$D$379,3,FALSE)</f>
        <v>Yves Vuylsteke</v>
      </c>
    </row>
    <row r="1844" spans="1:9" s="47" customFormat="1" x14ac:dyDescent="0.2">
      <c r="A1844" s="48">
        <v>211903927</v>
      </c>
      <c r="B1844" s="48">
        <v>3251</v>
      </c>
      <c r="C1844" s="49" t="s">
        <v>4790</v>
      </c>
      <c r="D1844" s="49" t="s">
        <v>4791</v>
      </c>
      <c r="E1844" s="49" t="s">
        <v>386</v>
      </c>
      <c r="F1844" s="49" t="s">
        <v>4792</v>
      </c>
      <c r="G1844" s="46"/>
      <c r="H1844" s="46"/>
      <c r="I1844" s="51" t="str">
        <f>VLOOKUP($E$1:$E$99997,'[2]Inspector responsibility'!$B$13:$D$379,3,FALSE)</f>
        <v>Ian Shortley</v>
      </c>
    </row>
    <row r="1845" spans="1:9" s="47" customFormat="1" x14ac:dyDescent="0.2">
      <c r="A1845" s="48">
        <v>211004692</v>
      </c>
      <c r="B1845" s="48">
        <v>3252</v>
      </c>
      <c r="C1845" s="49" t="s">
        <v>4793</v>
      </c>
      <c r="D1845" s="49" t="s">
        <v>4794</v>
      </c>
      <c r="E1845" s="49" t="s">
        <v>721</v>
      </c>
      <c r="F1845" s="49" t="s">
        <v>71</v>
      </c>
      <c r="G1845" s="46"/>
      <c r="H1845" s="46"/>
      <c r="I1845" s="51" t="str">
        <f>VLOOKUP($E$1:$E$99997,'[2]Inspector responsibility'!$B$13:$D$379,3,FALSE)</f>
        <v>Heth Viers</v>
      </c>
    </row>
    <row r="1846" spans="1:9" s="47" customFormat="1" x14ac:dyDescent="0.2">
      <c r="A1846" s="48">
        <v>211005404</v>
      </c>
      <c r="B1846" s="48">
        <v>3253</v>
      </c>
      <c r="C1846" s="49" t="s">
        <v>4795</v>
      </c>
      <c r="D1846" s="49" t="s">
        <v>4426</v>
      </c>
      <c r="E1846" s="49" t="s">
        <v>1407</v>
      </c>
      <c r="F1846" s="49" t="s">
        <v>4796</v>
      </c>
      <c r="G1846" s="46"/>
      <c r="H1846" s="46"/>
      <c r="I1846" s="51" t="str">
        <f>VLOOKUP($E$1:$E$99997,'[2]Inspector responsibility'!$B$13:$D$379,3,FALSE)</f>
        <v>Fredrik Blomgren</v>
      </c>
    </row>
    <row r="1847" spans="1:9" s="47" customFormat="1" x14ac:dyDescent="0.2">
      <c r="A1847" s="48">
        <v>211006040</v>
      </c>
      <c r="B1847" s="48">
        <v>3254</v>
      </c>
      <c r="C1847" s="49" t="s">
        <v>4797</v>
      </c>
      <c r="D1847" s="49" t="s">
        <v>1609</v>
      </c>
      <c r="E1847" s="49" t="s">
        <v>67</v>
      </c>
      <c r="F1847" s="49" t="s">
        <v>4798</v>
      </c>
      <c r="G1847" s="46"/>
      <c r="H1847" s="46"/>
      <c r="I1847" s="51" t="str">
        <f>VLOOKUP($E$1:$E$99997,'[2]Inspector responsibility'!$B$13:$D$379,3,FALSE)</f>
        <v>Heth Viers</v>
      </c>
    </row>
    <row r="1848" spans="1:9" s="47" customFormat="1" x14ac:dyDescent="0.2">
      <c r="A1848" s="48">
        <v>211005347</v>
      </c>
      <c r="B1848" s="48">
        <v>3255</v>
      </c>
      <c r="C1848" s="49" t="s">
        <v>4799</v>
      </c>
      <c r="D1848" s="49" t="s">
        <v>4800</v>
      </c>
      <c r="E1848" s="49" t="s">
        <v>979</v>
      </c>
      <c r="F1848" s="49" t="s">
        <v>4801</v>
      </c>
      <c r="G1848" s="46"/>
      <c r="H1848" s="46"/>
      <c r="I1848" s="51" t="str">
        <f>VLOOKUP($E$1:$E$99997,'[2]Inspector responsibility'!$B$13:$D$379,3,FALSE)</f>
        <v>Heth Viers</v>
      </c>
    </row>
    <row r="1849" spans="1:9" s="47" customFormat="1" x14ac:dyDescent="0.2">
      <c r="A1849" s="48">
        <v>211003045</v>
      </c>
      <c r="B1849" s="48">
        <v>3256</v>
      </c>
      <c r="C1849" s="49" t="s">
        <v>4802</v>
      </c>
      <c r="D1849" s="49" t="s">
        <v>2986</v>
      </c>
      <c r="E1849" s="49" t="s">
        <v>18</v>
      </c>
      <c r="F1849" s="49" t="s">
        <v>4803</v>
      </c>
      <c r="G1849" s="46"/>
      <c r="H1849" s="46"/>
      <c r="I1849" s="51" t="str">
        <f>VLOOKUP($E$1:$E$99997,'[2]Inspector responsibility'!$B$13:$D$379,3,FALSE)</f>
        <v>Ian Shortley</v>
      </c>
    </row>
    <row r="1850" spans="1:9" s="47" customFormat="1" x14ac:dyDescent="0.2">
      <c r="A1850" s="48">
        <v>211003046</v>
      </c>
      <c r="B1850" s="48">
        <v>3257</v>
      </c>
      <c r="C1850" s="49" t="s">
        <v>4804</v>
      </c>
      <c r="D1850" s="49" t="s">
        <v>4805</v>
      </c>
      <c r="E1850" s="49" t="s">
        <v>18</v>
      </c>
      <c r="F1850" s="49" t="s">
        <v>4806</v>
      </c>
      <c r="G1850" s="46"/>
      <c r="H1850" s="46"/>
      <c r="I1850" s="51" t="str">
        <f>VLOOKUP($E$1:$E$99997,'[2]Inspector responsibility'!$B$13:$D$379,3,FALSE)</f>
        <v>Ian Shortley</v>
      </c>
    </row>
    <row r="1851" spans="1:9" s="47" customFormat="1" x14ac:dyDescent="0.2">
      <c r="A1851" s="48">
        <v>211003047</v>
      </c>
      <c r="B1851" s="48">
        <v>3258</v>
      </c>
      <c r="C1851" s="49" t="s">
        <v>4807</v>
      </c>
      <c r="D1851" s="49" t="s">
        <v>4808</v>
      </c>
      <c r="E1851" s="49" t="s">
        <v>818</v>
      </c>
      <c r="F1851" s="49" t="s">
        <v>4809</v>
      </c>
      <c r="G1851" s="46"/>
      <c r="H1851" s="46"/>
      <c r="I1851" s="51" t="str">
        <f>VLOOKUP($E$1:$E$99997,'[2]Inspector responsibility'!$B$13:$D$379,3,FALSE)</f>
        <v>Ian Shortley</v>
      </c>
    </row>
    <row r="1852" spans="1:9" s="47" customFormat="1" x14ac:dyDescent="0.2">
      <c r="A1852" s="48">
        <v>211004693</v>
      </c>
      <c r="B1852" s="48">
        <v>3259</v>
      </c>
      <c r="C1852" s="49" t="s">
        <v>4810</v>
      </c>
      <c r="D1852" s="49" t="s">
        <v>4811</v>
      </c>
      <c r="E1852" s="49" t="s">
        <v>721</v>
      </c>
      <c r="F1852" s="49" t="s">
        <v>4812</v>
      </c>
      <c r="G1852" s="46"/>
      <c r="H1852" s="46"/>
      <c r="I1852" s="51" t="str">
        <f>VLOOKUP($E$1:$E$99997,'[2]Inspector responsibility'!$B$13:$D$379,3,FALSE)</f>
        <v>Heth Viers</v>
      </c>
    </row>
    <row r="1853" spans="1:9" s="47" customFormat="1" x14ac:dyDescent="0.2">
      <c r="A1853" s="48">
        <v>211004694</v>
      </c>
      <c r="B1853" s="48">
        <v>3260</v>
      </c>
      <c r="C1853" s="49" t="s">
        <v>4813</v>
      </c>
      <c r="D1853" s="49" t="s">
        <v>4814</v>
      </c>
      <c r="E1853" s="49" t="s">
        <v>721</v>
      </c>
      <c r="F1853" s="49" t="s">
        <v>71</v>
      </c>
      <c r="G1853" s="46"/>
      <c r="H1853" s="46"/>
      <c r="I1853" s="51" t="str">
        <f>VLOOKUP($E$1:$E$99997,'[2]Inspector responsibility'!$B$13:$D$379,3,FALSE)</f>
        <v>Heth Viers</v>
      </c>
    </row>
    <row r="1854" spans="1:9" s="47" customFormat="1" x14ac:dyDescent="0.2">
      <c r="A1854" s="48">
        <v>211005086</v>
      </c>
      <c r="B1854" s="48">
        <v>3261</v>
      </c>
      <c r="C1854" s="49" t="s">
        <v>4815</v>
      </c>
      <c r="D1854" s="49" t="s">
        <v>4816</v>
      </c>
      <c r="E1854" s="49" t="s">
        <v>989</v>
      </c>
      <c r="F1854" s="49" t="s">
        <v>4817</v>
      </c>
      <c r="G1854" s="46"/>
      <c r="H1854" s="46"/>
      <c r="I1854" s="51" t="str">
        <f>VLOOKUP($E$1:$E$99997,'[2]Inspector responsibility'!$B$13:$D$379,3,FALSE)</f>
        <v>Yves Vuylsteke</v>
      </c>
    </row>
    <row r="1855" spans="1:9" s="47" customFormat="1" x14ac:dyDescent="0.2">
      <c r="A1855" s="48">
        <v>211005087</v>
      </c>
      <c r="B1855" s="48">
        <v>3263</v>
      </c>
      <c r="C1855" s="49" t="s">
        <v>4818</v>
      </c>
      <c r="D1855" s="49" t="s">
        <v>4819</v>
      </c>
      <c r="E1855" s="49" t="s">
        <v>989</v>
      </c>
      <c r="F1855" s="49" t="s">
        <v>4820</v>
      </c>
      <c r="G1855" s="46"/>
      <c r="H1855" s="46"/>
      <c r="I1855" s="51" t="str">
        <f>VLOOKUP($E$1:$E$99997,'[2]Inspector responsibility'!$B$13:$D$379,3,FALSE)</f>
        <v>Yves Vuylsteke</v>
      </c>
    </row>
    <row r="1856" spans="1:9" s="47" customFormat="1" x14ac:dyDescent="0.2">
      <c r="A1856" s="48">
        <v>211006041</v>
      </c>
      <c r="B1856" s="48">
        <v>3265</v>
      </c>
      <c r="C1856" s="49" t="s">
        <v>4821</v>
      </c>
      <c r="D1856" s="49" t="s">
        <v>2097</v>
      </c>
      <c r="E1856" s="49" t="s">
        <v>67</v>
      </c>
      <c r="F1856" s="49" t="s">
        <v>4822</v>
      </c>
      <c r="G1856" s="46"/>
      <c r="H1856" s="46"/>
      <c r="I1856" s="51" t="str">
        <f>VLOOKUP($E$1:$E$99997,'[2]Inspector responsibility'!$B$13:$D$379,3,FALSE)</f>
        <v>Heth Viers</v>
      </c>
    </row>
    <row r="1857" spans="1:9" s="47" customFormat="1" x14ac:dyDescent="0.2">
      <c r="A1857" s="48">
        <v>211004795</v>
      </c>
      <c r="B1857" s="48">
        <v>3266</v>
      </c>
      <c r="C1857" s="49" t="s">
        <v>4823</v>
      </c>
      <c r="D1857" s="49" t="s">
        <v>4824</v>
      </c>
      <c r="E1857" s="49" t="s">
        <v>2954</v>
      </c>
      <c r="F1857" s="49" t="s">
        <v>4825</v>
      </c>
      <c r="G1857" s="46"/>
      <c r="H1857" s="46"/>
      <c r="I1857" s="51" t="str">
        <f>VLOOKUP($E$1:$E$99997,'[2]Inspector responsibility'!$B$13:$D$379,3,FALSE)</f>
        <v>Echo Qu</v>
      </c>
    </row>
    <row r="1858" spans="1:9" s="47" customFormat="1" x14ac:dyDescent="0.2">
      <c r="A1858" s="48">
        <v>211004695</v>
      </c>
      <c r="B1858" s="48">
        <v>3267</v>
      </c>
      <c r="C1858" s="49" t="s">
        <v>4826</v>
      </c>
      <c r="D1858" s="49" t="s">
        <v>4827</v>
      </c>
      <c r="E1858" s="49" t="s">
        <v>721</v>
      </c>
      <c r="F1858" s="49" t="s">
        <v>71</v>
      </c>
      <c r="G1858" s="46"/>
      <c r="H1858" s="46"/>
      <c r="I1858" s="51" t="str">
        <f>VLOOKUP($E$1:$E$99997,'[2]Inspector responsibility'!$B$13:$D$379,3,FALSE)</f>
        <v>Heth Viers</v>
      </c>
    </row>
    <row r="1859" spans="1:9" s="47" customFormat="1" x14ac:dyDescent="0.2">
      <c r="A1859" s="48">
        <v>211003060</v>
      </c>
      <c r="B1859" s="48">
        <v>3268</v>
      </c>
      <c r="C1859" s="49" t="s">
        <v>4828</v>
      </c>
      <c r="D1859" s="49" t="s">
        <v>4829</v>
      </c>
      <c r="E1859" s="49" t="s">
        <v>18</v>
      </c>
      <c r="F1859" s="49" t="s">
        <v>4830</v>
      </c>
      <c r="G1859" s="46"/>
      <c r="H1859" s="46"/>
      <c r="I1859" s="51" t="str">
        <f>VLOOKUP($E$1:$E$99997,'[2]Inspector responsibility'!$B$13:$D$379,3,FALSE)</f>
        <v>Ian Shortley</v>
      </c>
    </row>
    <row r="1860" spans="1:9" s="47" customFormat="1" x14ac:dyDescent="0.2">
      <c r="A1860" s="48">
        <v>211003061</v>
      </c>
      <c r="B1860" s="48">
        <v>3269</v>
      </c>
      <c r="C1860" s="49" t="s">
        <v>4831</v>
      </c>
      <c r="D1860" s="49" t="s">
        <v>4832</v>
      </c>
      <c r="E1860" s="49" t="s">
        <v>386</v>
      </c>
      <c r="F1860" s="49" t="s">
        <v>4833</v>
      </c>
      <c r="G1860" s="46"/>
      <c r="H1860" s="46"/>
      <c r="I1860" s="51" t="str">
        <f>VLOOKUP($E$1:$E$99997,'[2]Inspector responsibility'!$B$13:$D$379,3,FALSE)</f>
        <v>Ian Shortley</v>
      </c>
    </row>
    <row r="1861" spans="1:9" s="47" customFormat="1" x14ac:dyDescent="0.2">
      <c r="A1861" s="48">
        <v>211003063</v>
      </c>
      <c r="B1861" s="48">
        <v>3271</v>
      </c>
      <c r="C1861" s="49" t="s">
        <v>4834</v>
      </c>
      <c r="D1861" s="49" t="s">
        <v>4835</v>
      </c>
      <c r="E1861" s="49" t="s">
        <v>24</v>
      </c>
      <c r="F1861" s="49" t="s">
        <v>4836</v>
      </c>
      <c r="G1861" s="46"/>
      <c r="H1861" s="46"/>
      <c r="I1861" s="51" t="str">
        <f>VLOOKUP($E$1:$E$99997,'[2]Inspector responsibility'!$B$13:$D$379,3,FALSE)</f>
        <v>Yves Vuylsteke</v>
      </c>
    </row>
    <row r="1862" spans="1:9" s="47" customFormat="1" x14ac:dyDescent="0.2">
      <c r="A1862" s="48">
        <v>211900340</v>
      </c>
      <c r="B1862" s="48">
        <v>3272</v>
      </c>
      <c r="C1862" s="49" t="s">
        <v>4837</v>
      </c>
      <c r="D1862" s="49" t="s">
        <v>4838</v>
      </c>
      <c r="E1862" s="49" t="s">
        <v>2226</v>
      </c>
      <c r="F1862" s="49" t="s">
        <v>4839</v>
      </c>
      <c r="G1862" s="46"/>
      <c r="H1862" s="46"/>
      <c r="I1862" s="51" t="str">
        <f>VLOOKUP($E$1:$E$99997,'[2]Inspector responsibility'!$B$13:$D$379,3,FALSE)</f>
        <v>Ian Shortley</v>
      </c>
    </row>
    <row r="1863" spans="1:9" s="47" customFormat="1" x14ac:dyDescent="0.2">
      <c r="A1863" s="48">
        <v>211004696</v>
      </c>
      <c r="B1863" s="48">
        <v>3273</v>
      </c>
      <c r="C1863" s="49" t="s">
        <v>4840</v>
      </c>
      <c r="D1863" s="49" t="s">
        <v>4841</v>
      </c>
      <c r="E1863" s="49" t="s">
        <v>721</v>
      </c>
      <c r="F1863" s="49" t="s">
        <v>4842</v>
      </c>
      <c r="G1863" s="46"/>
      <c r="H1863" s="46"/>
      <c r="I1863" s="51" t="str">
        <f>VLOOKUP($E$1:$E$99997,'[2]Inspector responsibility'!$B$13:$D$379,3,FALSE)</f>
        <v>Heth Viers</v>
      </c>
    </row>
    <row r="1864" spans="1:9" s="47" customFormat="1" x14ac:dyDescent="0.2">
      <c r="A1864" s="48">
        <v>211006042</v>
      </c>
      <c r="B1864" s="48">
        <v>3274</v>
      </c>
      <c r="C1864" s="49" t="s">
        <v>4843</v>
      </c>
      <c r="D1864" s="49" t="s">
        <v>4844</v>
      </c>
      <c r="E1864" s="49" t="s">
        <v>67</v>
      </c>
      <c r="F1864" s="49" t="s">
        <v>71</v>
      </c>
      <c r="G1864" s="46"/>
      <c r="H1864" s="46"/>
      <c r="I1864" s="51" t="str">
        <f>VLOOKUP($E$1:$E$99997,'[2]Inspector responsibility'!$B$13:$D$379,3,FALSE)</f>
        <v>Heth Viers</v>
      </c>
    </row>
    <row r="1865" spans="1:9" s="47" customFormat="1" x14ac:dyDescent="0.2">
      <c r="A1865" s="48">
        <v>211003067</v>
      </c>
      <c r="B1865" s="48">
        <v>3275</v>
      </c>
      <c r="C1865" s="49" t="s">
        <v>4845</v>
      </c>
      <c r="D1865" s="49" t="s">
        <v>4846</v>
      </c>
      <c r="E1865" s="49" t="s">
        <v>18</v>
      </c>
      <c r="F1865" s="49" t="s">
        <v>4847</v>
      </c>
      <c r="G1865" s="46"/>
      <c r="H1865" s="46"/>
      <c r="I1865" s="51" t="str">
        <f>VLOOKUP($E$1:$E$99997,'[2]Inspector responsibility'!$B$13:$D$379,3,FALSE)</f>
        <v>Ian Shortley</v>
      </c>
    </row>
    <row r="1866" spans="1:9" s="47" customFormat="1" x14ac:dyDescent="0.2">
      <c r="A1866" s="48">
        <v>211003069</v>
      </c>
      <c r="B1866" s="48">
        <v>3277</v>
      </c>
      <c r="C1866" s="49" t="s">
        <v>4848</v>
      </c>
      <c r="D1866" s="49" t="s">
        <v>2342</v>
      </c>
      <c r="E1866" s="49" t="s">
        <v>34</v>
      </c>
      <c r="F1866" s="49" t="s">
        <v>4849</v>
      </c>
      <c r="G1866" s="46"/>
      <c r="H1866" s="46"/>
      <c r="I1866" s="51" t="str">
        <f>VLOOKUP($E$1:$E$99997,'[2]Inspector responsibility'!$B$13:$D$379,3,FALSE)</f>
        <v>Yves Vuylsteke</v>
      </c>
    </row>
    <row r="1867" spans="1:9" s="47" customFormat="1" x14ac:dyDescent="0.2">
      <c r="A1867" s="48">
        <v>211004697</v>
      </c>
      <c r="B1867" s="48">
        <v>3278</v>
      </c>
      <c r="C1867" s="49" t="s">
        <v>4850</v>
      </c>
      <c r="D1867" s="49" t="s">
        <v>4851</v>
      </c>
      <c r="E1867" s="49" t="s">
        <v>721</v>
      </c>
      <c r="F1867" s="49" t="s">
        <v>4852</v>
      </c>
      <c r="G1867" s="46"/>
      <c r="H1867" s="46"/>
      <c r="I1867" s="51" t="str">
        <f>VLOOKUP($E$1:$E$99997,'[2]Inspector responsibility'!$B$13:$D$379,3,FALSE)</f>
        <v>Heth Viers</v>
      </c>
    </row>
    <row r="1868" spans="1:9" s="47" customFormat="1" x14ac:dyDescent="0.2">
      <c r="A1868" s="48">
        <v>211003072</v>
      </c>
      <c r="B1868" s="48">
        <v>3279</v>
      </c>
      <c r="C1868" s="49" t="s">
        <v>4853</v>
      </c>
      <c r="D1868" s="49" t="s">
        <v>4854</v>
      </c>
      <c r="E1868" s="49" t="s">
        <v>24</v>
      </c>
      <c r="F1868" s="49" t="s">
        <v>4855</v>
      </c>
      <c r="G1868" s="46"/>
      <c r="H1868" s="46"/>
      <c r="I1868" s="51" t="str">
        <f>VLOOKUP($E$1:$E$99997,'[2]Inspector responsibility'!$B$13:$D$379,3,FALSE)</f>
        <v>Yves Vuylsteke</v>
      </c>
    </row>
    <row r="1869" spans="1:9" s="47" customFormat="1" x14ac:dyDescent="0.2">
      <c r="A1869" s="48">
        <v>211003073</v>
      </c>
      <c r="B1869" s="48">
        <v>3280</v>
      </c>
      <c r="C1869" s="49" t="s">
        <v>4856</v>
      </c>
      <c r="D1869" s="49" t="s">
        <v>4857</v>
      </c>
      <c r="E1869" s="49" t="s">
        <v>1090</v>
      </c>
      <c r="F1869" s="49" t="s">
        <v>4858</v>
      </c>
      <c r="G1869" s="46"/>
      <c r="H1869" s="46"/>
      <c r="I1869" s="51" t="str">
        <f>VLOOKUP($E$1:$E$99997,'[2]Inspector responsibility'!$B$13:$D$379,3,FALSE)</f>
        <v>Fredrik Blomgren</v>
      </c>
    </row>
    <row r="1870" spans="1:9" s="47" customFormat="1" x14ac:dyDescent="0.2">
      <c r="A1870" s="48">
        <v>211004698</v>
      </c>
      <c r="B1870" s="48">
        <v>3281</v>
      </c>
      <c r="C1870" s="49" t="s">
        <v>4859</v>
      </c>
      <c r="D1870" s="49" t="s">
        <v>4860</v>
      </c>
      <c r="E1870" s="49" t="s">
        <v>721</v>
      </c>
      <c r="F1870" s="49" t="s">
        <v>4861</v>
      </c>
      <c r="G1870" s="46"/>
      <c r="H1870" s="46"/>
      <c r="I1870" s="51" t="str">
        <f>VLOOKUP($E$1:$E$99997,'[2]Inspector responsibility'!$B$13:$D$379,3,FALSE)</f>
        <v>Heth Viers</v>
      </c>
    </row>
    <row r="1871" spans="1:9" s="47" customFormat="1" x14ac:dyDescent="0.2">
      <c r="A1871" s="48">
        <v>211001663</v>
      </c>
      <c r="B1871" s="48">
        <v>3282</v>
      </c>
      <c r="C1871" s="49" t="s">
        <v>4862</v>
      </c>
      <c r="D1871" s="49" t="s">
        <v>4863</v>
      </c>
      <c r="E1871" s="49" t="s">
        <v>24</v>
      </c>
      <c r="F1871" s="49" t="s">
        <v>4864</v>
      </c>
      <c r="G1871" s="46"/>
      <c r="H1871" s="46"/>
      <c r="I1871" s="51" t="str">
        <f>VLOOKUP($E$1:$E$99997,'[2]Inspector responsibility'!$B$13:$D$379,3,FALSE)</f>
        <v>Yves Vuylsteke</v>
      </c>
    </row>
    <row r="1872" spans="1:9" s="47" customFormat="1" x14ac:dyDescent="0.2">
      <c r="A1872" s="48">
        <v>211004699</v>
      </c>
      <c r="B1872" s="48">
        <v>3283</v>
      </c>
      <c r="C1872" s="49" t="s">
        <v>4203</v>
      </c>
      <c r="D1872" s="49" t="s">
        <v>4865</v>
      </c>
      <c r="E1872" s="49" t="s">
        <v>721</v>
      </c>
      <c r="F1872" s="49" t="s">
        <v>71</v>
      </c>
      <c r="G1872" s="46"/>
      <c r="H1872" s="46"/>
      <c r="I1872" s="51" t="str">
        <f>VLOOKUP($E$1:$E$99997,'[2]Inspector responsibility'!$B$13:$D$379,3,FALSE)</f>
        <v>Heth Viers</v>
      </c>
    </row>
    <row r="1873" spans="1:9" s="47" customFormat="1" x14ac:dyDescent="0.2">
      <c r="A1873" s="48">
        <v>211004700</v>
      </c>
      <c r="B1873" s="48">
        <v>3284</v>
      </c>
      <c r="C1873" s="49" t="s">
        <v>4203</v>
      </c>
      <c r="D1873" s="49" t="s">
        <v>4865</v>
      </c>
      <c r="E1873" s="49" t="s">
        <v>721</v>
      </c>
      <c r="F1873" s="49" t="s">
        <v>71</v>
      </c>
      <c r="G1873" s="46"/>
      <c r="H1873" s="46"/>
      <c r="I1873" s="51" t="str">
        <f>VLOOKUP($E$1:$E$99997,'[2]Inspector responsibility'!$B$13:$D$379,3,FALSE)</f>
        <v>Heth Viers</v>
      </c>
    </row>
    <row r="1874" spans="1:9" s="47" customFormat="1" x14ac:dyDescent="0.2">
      <c r="A1874" s="48">
        <v>211004701</v>
      </c>
      <c r="B1874" s="48">
        <v>3285</v>
      </c>
      <c r="C1874" s="49" t="s">
        <v>4203</v>
      </c>
      <c r="D1874" s="49" t="s">
        <v>4865</v>
      </c>
      <c r="E1874" s="49" t="s">
        <v>721</v>
      </c>
      <c r="F1874" s="49" t="s">
        <v>71</v>
      </c>
      <c r="G1874" s="46"/>
      <c r="H1874" s="46"/>
      <c r="I1874" s="51" t="str">
        <f>VLOOKUP($E$1:$E$99997,'[2]Inspector responsibility'!$B$13:$D$379,3,FALSE)</f>
        <v>Heth Viers</v>
      </c>
    </row>
    <row r="1875" spans="1:9" s="47" customFormat="1" x14ac:dyDescent="0.2">
      <c r="A1875" s="48">
        <v>211004702</v>
      </c>
      <c r="B1875" s="48">
        <v>3286</v>
      </c>
      <c r="C1875" s="49" t="s">
        <v>4866</v>
      </c>
      <c r="D1875" s="49" t="s">
        <v>4867</v>
      </c>
      <c r="E1875" s="49" t="s">
        <v>721</v>
      </c>
      <c r="F1875" s="49" t="s">
        <v>71</v>
      </c>
      <c r="G1875" s="46"/>
      <c r="H1875" s="46"/>
      <c r="I1875" s="51" t="str">
        <f>VLOOKUP($E$1:$E$99997,'[2]Inspector responsibility'!$B$13:$D$379,3,FALSE)</f>
        <v>Heth Viers</v>
      </c>
    </row>
    <row r="1876" spans="1:9" s="47" customFormat="1" x14ac:dyDescent="0.2">
      <c r="A1876" s="48">
        <v>211001665</v>
      </c>
      <c r="B1876" s="48">
        <v>3287</v>
      </c>
      <c r="C1876" s="49" t="s">
        <v>4868</v>
      </c>
      <c r="D1876" s="49" t="s">
        <v>3660</v>
      </c>
      <c r="E1876" s="49" t="s">
        <v>24</v>
      </c>
      <c r="F1876" s="49" t="s">
        <v>4869</v>
      </c>
      <c r="G1876" s="46"/>
      <c r="H1876" s="46"/>
      <c r="I1876" s="51" t="str">
        <f>VLOOKUP($E$1:$E$99997,'[2]Inspector responsibility'!$B$13:$D$379,3,FALSE)</f>
        <v>Yves Vuylsteke</v>
      </c>
    </row>
    <row r="1877" spans="1:9" s="47" customFormat="1" x14ac:dyDescent="0.2">
      <c r="A1877" s="48">
        <v>211004703</v>
      </c>
      <c r="B1877" s="48">
        <v>3288</v>
      </c>
      <c r="C1877" s="49" t="s">
        <v>4870</v>
      </c>
      <c r="D1877" s="49" t="s">
        <v>2919</v>
      </c>
      <c r="E1877" s="49" t="s">
        <v>721</v>
      </c>
      <c r="F1877" s="49" t="s">
        <v>71</v>
      </c>
      <c r="G1877" s="46"/>
      <c r="H1877" s="46"/>
      <c r="I1877" s="51" t="str">
        <f>VLOOKUP($E$1:$E$99997,'[2]Inspector responsibility'!$B$13:$D$379,3,FALSE)</f>
        <v>Heth Viers</v>
      </c>
    </row>
    <row r="1878" spans="1:9" s="47" customFormat="1" x14ac:dyDescent="0.2">
      <c r="A1878" s="48">
        <v>211004704</v>
      </c>
      <c r="B1878" s="48">
        <v>3289</v>
      </c>
      <c r="C1878" s="49" t="s">
        <v>4870</v>
      </c>
      <c r="D1878" s="49" t="s">
        <v>2919</v>
      </c>
      <c r="E1878" s="49" t="s">
        <v>721</v>
      </c>
      <c r="F1878" s="49" t="s">
        <v>71</v>
      </c>
      <c r="G1878" s="46"/>
      <c r="H1878" s="46"/>
      <c r="I1878" s="51" t="str">
        <f>VLOOKUP($E$1:$E$99997,'[2]Inspector responsibility'!$B$13:$D$379,3,FALSE)</f>
        <v>Heth Viers</v>
      </c>
    </row>
    <row r="1879" spans="1:9" s="47" customFormat="1" x14ac:dyDescent="0.2">
      <c r="A1879" s="48">
        <v>211006043</v>
      </c>
      <c r="B1879" s="48">
        <v>3291</v>
      </c>
      <c r="C1879" s="49" t="s">
        <v>4871</v>
      </c>
      <c r="D1879" s="49" t="s">
        <v>4872</v>
      </c>
      <c r="E1879" s="49" t="s">
        <v>67</v>
      </c>
      <c r="F1879" s="49" t="s">
        <v>4873</v>
      </c>
      <c r="G1879" s="46"/>
      <c r="H1879" s="46"/>
      <c r="I1879" s="51" t="str">
        <f>VLOOKUP($E$1:$E$99997,'[2]Inspector responsibility'!$B$13:$D$379,3,FALSE)</f>
        <v>Heth Viers</v>
      </c>
    </row>
    <row r="1880" spans="1:9" s="47" customFormat="1" x14ac:dyDescent="0.2">
      <c r="A1880" s="48">
        <v>211003084</v>
      </c>
      <c r="B1880" s="48">
        <v>3292</v>
      </c>
      <c r="C1880" s="49" t="s">
        <v>4874</v>
      </c>
      <c r="D1880" s="49" t="s">
        <v>3864</v>
      </c>
      <c r="E1880" s="49" t="s">
        <v>45</v>
      </c>
      <c r="F1880" s="49" t="s">
        <v>4875</v>
      </c>
      <c r="G1880" s="46"/>
      <c r="H1880" s="46"/>
      <c r="I1880" s="51" t="str">
        <f>VLOOKUP($E$1:$E$99997,'[2]Inspector responsibility'!$B$13:$D$379,3,FALSE)</f>
        <v>Ian Shortley</v>
      </c>
    </row>
    <row r="1881" spans="1:9" s="47" customFormat="1" x14ac:dyDescent="0.2">
      <c r="A1881" s="48">
        <v>211004705</v>
      </c>
      <c r="B1881" s="48">
        <v>3293</v>
      </c>
      <c r="C1881" s="49" t="s">
        <v>4876</v>
      </c>
      <c r="D1881" s="49" t="s">
        <v>4877</v>
      </c>
      <c r="E1881" s="49" t="s">
        <v>721</v>
      </c>
      <c r="F1881" s="49" t="s">
        <v>71</v>
      </c>
      <c r="G1881" s="46"/>
      <c r="H1881" s="46"/>
      <c r="I1881" s="51" t="str">
        <f>VLOOKUP($E$1:$E$99997,'[2]Inspector responsibility'!$B$13:$D$379,3,FALSE)</f>
        <v>Heth Viers</v>
      </c>
    </row>
    <row r="1882" spans="1:9" s="47" customFormat="1" x14ac:dyDescent="0.2">
      <c r="A1882" s="48">
        <v>211003089</v>
      </c>
      <c r="B1882" s="48">
        <v>3294</v>
      </c>
      <c r="C1882" s="49" t="s">
        <v>4878</v>
      </c>
      <c r="D1882" s="49" t="s">
        <v>4879</v>
      </c>
      <c r="E1882" s="49" t="s">
        <v>28</v>
      </c>
      <c r="F1882" s="49" t="s">
        <v>4880</v>
      </c>
      <c r="G1882" s="46"/>
      <c r="H1882" s="46"/>
      <c r="I1882" s="51" t="str">
        <f>VLOOKUP($E$1:$E$99997,'[2]Inspector responsibility'!$B$13:$D$379,3,FALSE)</f>
        <v>Fredrik Blomgren</v>
      </c>
    </row>
    <row r="1883" spans="1:9" s="47" customFormat="1" x14ac:dyDescent="0.2">
      <c r="A1883" s="48">
        <v>211003090</v>
      </c>
      <c r="B1883" s="48">
        <v>3295</v>
      </c>
      <c r="C1883" s="49" t="s">
        <v>4881</v>
      </c>
      <c r="D1883" s="49" t="s">
        <v>4882</v>
      </c>
      <c r="E1883" s="49" t="s">
        <v>24</v>
      </c>
      <c r="F1883" s="49" t="s">
        <v>4883</v>
      </c>
      <c r="G1883" s="46"/>
      <c r="H1883" s="46"/>
      <c r="I1883" s="51" t="str">
        <f>VLOOKUP($E$1:$E$99997,'[2]Inspector responsibility'!$B$13:$D$379,3,FALSE)</f>
        <v>Yves Vuylsteke</v>
      </c>
    </row>
    <row r="1884" spans="1:9" s="47" customFormat="1" x14ac:dyDescent="0.2">
      <c r="A1884" s="48">
        <v>211004706</v>
      </c>
      <c r="B1884" s="48">
        <v>3297</v>
      </c>
      <c r="C1884" s="49" t="s">
        <v>4884</v>
      </c>
      <c r="D1884" s="49" t="s">
        <v>4885</v>
      </c>
      <c r="E1884" s="49" t="s">
        <v>721</v>
      </c>
      <c r="F1884" s="49" t="s">
        <v>4886</v>
      </c>
      <c r="G1884" s="46"/>
      <c r="H1884" s="46"/>
      <c r="I1884" s="51" t="str">
        <f>VLOOKUP($E$1:$E$99997,'[2]Inspector responsibility'!$B$13:$D$379,3,FALSE)</f>
        <v>Heth Viers</v>
      </c>
    </row>
    <row r="1885" spans="1:9" s="47" customFormat="1" x14ac:dyDescent="0.2">
      <c r="A1885" s="48">
        <v>211001667</v>
      </c>
      <c r="B1885" s="48">
        <v>3298</v>
      </c>
      <c r="C1885" s="49" t="s">
        <v>4887</v>
      </c>
      <c r="D1885" s="49" t="s">
        <v>4888</v>
      </c>
      <c r="E1885" s="49" t="s">
        <v>24</v>
      </c>
      <c r="F1885" s="49" t="s">
        <v>4889</v>
      </c>
      <c r="G1885" s="46"/>
      <c r="H1885" s="46"/>
      <c r="I1885" s="51" t="str">
        <f>VLOOKUP($E$1:$E$99997,'[2]Inspector responsibility'!$B$13:$D$379,3,FALSE)</f>
        <v>Yves Vuylsteke</v>
      </c>
    </row>
    <row r="1886" spans="1:9" s="47" customFormat="1" x14ac:dyDescent="0.2">
      <c r="A1886" s="48">
        <v>211003025</v>
      </c>
      <c r="B1886" s="48">
        <v>3299</v>
      </c>
      <c r="C1886" s="49" t="s">
        <v>4890</v>
      </c>
      <c r="D1886" s="49" t="s">
        <v>4891</v>
      </c>
      <c r="E1886" s="49" t="s">
        <v>34</v>
      </c>
      <c r="F1886" s="49" t="s">
        <v>4892</v>
      </c>
      <c r="G1886" s="46"/>
      <c r="H1886" s="46"/>
      <c r="I1886" s="51" t="str">
        <f>VLOOKUP($E$1:$E$99997,'[2]Inspector responsibility'!$B$13:$D$379,3,FALSE)</f>
        <v>Yves Vuylsteke</v>
      </c>
    </row>
    <row r="1887" spans="1:9" s="47" customFormat="1" x14ac:dyDescent="0.2">
      <c r="A1887" s="48">
        <v>211001668</v>
      </c>
      <c r="B1887" s="48">
        <v>3300</v>
      </c>
      <c r="C1887" s="49" t="s">
        <v>4893</v>
      </c>
      <c r="D1887" s="49" t="s">
        <v>4894</v>
      </c>
      <c r="E1887" s="49" t="s">
        <v>24</v>
      </c>
      <c r="F1887" s="49" t="s">
        <v>4895</v>
      </c>
      <c r="G1887" s="46"/>
      <c r="H1887" s="46"/>
      <c r="I1887" s="51" t="str">
        <f>VLOOKUP($E$1:$E$99997,'[2]Inspector responsibility'!$B$13:$D$379,3,FALSE)</f>
        <v>Yves Vuylsteke</v>
      </c>
    </row>
    <row r="1888" spans="1:9" s="47" customFormat="1" x14ac:dyDescent="0.2">
      <c r="A1888" s="48">
        <v>211900693</v>
      </c>
      <c r="B1888" s="48">
        <v>3301</v>
      </c>
      <c r="C1888" s="49" t="s">
        <v>4896</v>
      </c>
      <c r="D1888" s="49" t="s">
        <v>4897</v>
      </c>
      <c r="E1888" s="49" t="s">
        <v>45</v>
      </c>
      <c r="F1888" s="49" t="s">
        <v>4898</v>
      </c>
      <c r="G1888" s="46"/>
      <c r="H1888" s="46"/>
      <c r="I1888" s="51" t="str">
        <f>VLOOKUP($E$1:$E$99997,'[2]Inspector responsibility'!$B$13:$D$379,3,FALSE)</f>
        <v>Ian Shortley</v>
      </c>
    </row>
    <row r="1889" spans="1:9" s="47" customFormat="1" x14ac:dyDescent="0.2">
      <c r="A1889" s="48">
        <v>211006044</v>
      </c>
      <c r="B1889" s="48">
        <v>3302</v>
      </c>
      <c r="C1889" s="49" t="s">
        <v>4899</v>
      </c>
      <c r="D1889" s="49" t="s">
        <v>4900</v>
      </c>
      <c r="E1889" s="49" t="s">
        <v>67</v>
      </c>
      <c r="F1889" s="49" t="s">
        <v>4901</v>
      </c>
      <c r="G1889" s="46"/>
      <c r="H1889" s="46"/>
      <c r="I1889" s="51" t="str">
        <f>VLOOKUP($E$1:$E$99997,'[2]Inspector responsibility'!$B$13:$D$379,3,FALSE)</f>
        <v>Heth Viers</v>
      </c>
    </row>
    <row r="1890" spans="1:9" s="47" customFormat="1" x14ac:dyDescent="0.2">
      <c r="A1890" s="48">
        <v>211000206</v>
      </c>
      <c r="B1890" s="48">
        <v>3303</v>
      </c>
      <c r="C1890" s="49" t="s">
        <v>4902</v>
      </c>
      <c r="D1890" s="49" t="s">
        <v>3805</v>
      </c>
      <c r="E1890" s="49" t="s">
        <v>28</v>
      </c>
      <c r="F1890" s="49" t="s">
        <v>4903</v>
      </c>
      <c r="G1890" s="46"/>
      <c r="H1890" s="46"/>
      <c r="I1890" s="51" t="str">
        <f>VLOOKUP($E$1:$E$99997,'[2]Inspector responsibility'!$B$13:$D$379,3,FALSE)</f>
        <v>Fredrik Blomgren</v>
      </c>
    </row>
    <row r="1891" spans="1:9" s="47" customFormat="1" x14ac:dyDescent="0.2">
      <c r="A1891" s="48">
        <v>211004707</v>
      </c>
      <c r="B1891" s="48">
        <v>3304</v>
      </c>
      <c r="C1891" s="49" t="s">
        <v>4223</v>
      </c>
      <c r="D1891" s="49" t="s">
        <v>4904</v>
      </c>
      <c r="E1891" s="49" t="s">
        <v>721</v>
      </c>
      <c r="F1891" s="49" t="s">
        <v>71</v>
      </c>
      <c r="G1891" s="46"/>
      <c r="H1891" s="46"/>
      <c r="I1891" s="51" t="str">
        <f>VLOOKUP($E$1:$E$99997,'[2]Inspector responsibility'!$B$13:$D$379,3,FALSE)</f>
        <v>Heth Viers</v>
      </c>
    </row>
    <row r="1892" spans="1:9" s="47" customFormat="1" x14ac:dyDescent="0.2">
      <c r="A1892" s="48">
        <v>211004894</v>
      </c>
      <c r="B1892" s="48">
        <v>3305</v>
      </c>
      <c r="C1892" s="49" t="s">
        <v>4905</v>
      </c>
      <c r="D1892" s="49" t="s">
        <v>4906</v>
      </c>
      <c r="E1892" s="49" t="s">
        <v>878</v>
      </c>
      <c r="F1892" s="49" t="s">
        <v>4907</v>
      </c>
      <c r="G1892" s="46"/>
      <c r="H1892" s="46"/>
      <c r="I1892" s="51" t="str">
        <f>VLOOKUP($E$1:$E$99997,'[2]Inspector responsibility'!$B$13:$D$379,3,FALSE)</f>
        <v>Ian Shortley</v>
      </c>
    </row>
    <row r="1893" spans="1:9" s="47" customFormat="1" x14ac:dyDescent="0.2">
      <c r="A1893" s="48">
        <v>211003095</v>
      </c>
      <c r="B1893" s="48">
        <v>3306</v>
      </c>
      <c r="C1893" s="49" t="s">
        <v>4908</v>
      </c>
      <c r="D1893" s="49" t="s">
        <v>4909</v>
      </c>
      <c r="E1893" s="49" t="s">
        <v>24</v>
      </c>
      <c r="F1893" s="49" t="s">
        <v>4910</v>
      </c>
      <c r="G1893" s="46"/>
      <c r="H1893" s="46"/>
      <c r="I1893" s="51" t="str">
        <f>VLOOKUP($E$1:$E$99997,'[2]Inspector responsibility'!$B$13:$D$379,3,FALSE)</f>
        <v>Yves Vuylsteke</v>
      </c>
    </row>
    <row r="1894" spans="1:9" s="47" customFormat="1" x14ac:dyDescent="0.2">
      <c r="A1894" s="48">
        <v>211003097</v>
      </c>
      <c r="B1894" s="48">
        <v>3307</v>
      </c>
      <c r="C1894" s="49" t="s">
        <v>4911</v>
      </c>
      <c r="D1894" s="49" t="s">
        <v>821</v>
      </c>
      <c r="E1894" s="49" t="s">
        <v>28</v>
      </c>
      <c r="F1894" s="49" t="s">
        <v>4912</v>
      </c>
      <c r="G1894" s="46"/>
      <c r="H1894" s="46"/>
      <c r="I1894" s="51" t="str">
        <f>VLOOKUP($E$1:$E$99997,'[2]Inspector responsibility'!$B$13:$D$379,3,FALSE)</f>
        <v>Fredrik Blomgren</v>
      </c>
    </row>
    <row r="1895" spans="1:9" s="47" customFormat="1" x14ac:dyDescent="0.2">
      <c r="A1895" s="48">
        <v>211905371</v>
      </c>
      <c r="B1895" s="48">
        <v>3308</v>
      </c>
      <c r="C1895" s="49" t="s">
        <v>4660</v>
      </c>
      <c r="D1895" s="49" t="s">
        <v>4772</v>
      </c>
      <c r="E1895" s="49" t="s">
        <v>34</v>
      </c>
      <c r="F1895" s="49" t="s">
        <v>4662</v>
      </c>
      <c r="G1895" s="46"/>
      <c r="H1895" s="46"/>
      <c r="I1895" s="51" t="str">
        <f>VLOOKUP($E$1:$E$99997,'[2]Inspector responsibility'!$B$13:$D$379,3,FALSE)</f>
        <v>Yves Vuylsteke</v>
      </c>
    </row>
    <row r="1896" spans="1:9" s="47" customFormat="1" x14ac:dyDescent="0.2">
      <c r="A1896" s="48">
        <v>211003100</v>
      </c>
      <c r="B1896" s="48">
        <v>3309</v>
      </c>
      <c r="C1896" s="49" t="s">
        <v>4913</v>
      </c>
      <c r="D1896" s="49" t="s">
        <v>4914</v>
      </c>
      <c r="E1896" s="49" t="s">
        <v>24</v>
      </c>
      <c r="F1896" s="49" t="s">
        <v>4915</v>
      </c>
      <c r="G1896" s="46"/>
      <c r="H1896" s="46"/>
      <c r="I1896" s="51" t="str">
        <f>VLOOKUP($E$1:$E$99997,'[2]Inspector responsibility'!$B$13:$D$379,3,FALSE)</f>
        <v>Yves Vuylsteke</v>
      </c>
    </row>
    <row r="1897" spans="1:9" s="47" customFormat="1" x14ac:dyDescent="0.2">
      <c r="A1897" s="48">
        <v>211004708</v>
      </c>
      <c r="B1897" s="48">
        <v>3310</v>
      </c>
      <c r="C1897" s="49" t="s">
        <v>4916</v>
      </c>
      <c r="D1897" s="49" t="s">
        <v>4917</v>
      </c>
      <c r="E1897" s="49" t="s">
        <v>721</v>
      </c>
      <c r="F1897" s="49" t="s">
        <v>71</v>
      </c>
      <c r="G1897" s="46"/>
      <c r="H1897" s="46"/>
      <c r="I1897" s="51" t="str">
        <f>VLOOKUP($E$1:$E$99997,'[2]Inspector responsibility'!$B$13:$D$379,3,FALSE)</f>
        <v>Heth Viers</v>
      </c>
    </row>
    <row r="1898" spans="1:9" s="47" customFormat="1" x14ac:dyDescent="0.2">
      <c r="A1898" s="48">
        <v>211003102</v>
      </c>
      <c r="B1898" s="48">
        <v>3311</v>
      </c>
      <c r="C1898" s="49" t="s">
        <v>4918</v>
      </c>
      <c r="D1898" s="49" t="s">
        <v>4919</v>
      </c>
      <c r="E1898" s="49" t="s">
        <v>18</v>
      </c>
      <c r="F1898" s="49" t="s">
        <v>4920</v>
      </c>
      <c r="G1898" s="46"/>
      <c r="H1898" s="46"/>
      <c r="I1898" s="51" t="str">
        <f>VLOOKUP($E$1:$E$99997,'[2]Inspector responsibility'!$B$13:$D$379,3,FALSE)</f>
        <v>Ian Shortley</v>
      </c>
    </row>
    <row r="1899" spans="1:9" s="47" customFormat="1" x14ac:dyDescent="0.2">
      <c r="A1899" s="48">
        <v>211006045</v>
      </c>
      <c r="B1899" s="48">
        <v>3313</v>
      </c>
      <c r="C1899" s="49" t="s">
        <v>4921</v>
      </c>
      <c r="D1899" s="49" t="s">
        <v>4051</v>
      </c>
      <c r="E1899" s="49" t="s">
        <v>67</v>
      </c>
      <c r="F1899" s="49" t="s">
        <v>4922</v>
      </c>
      <c r="G1899" s="46"/>
      <c r="H1899" s="46"/>
      <c r="I1899" s="51" t="str">
        <f>VLOOKUP($E$1:$E$99997,'[2]Inspector responsibility'!$B$13:$D$379,3,FALSE)</f>
        <v>Heth Viers</v>
      </c>
    </row>
    <row r="1900" spans="1:9" s="47" customFormat="1" x14ac:dyDescent="0.2">
      <c r="A1900" s="48">
        <v>211905170</v>
      </c>
      <c r="B1900" s="48">
        <v>3315</v>
      </c>
      <c r="C1900" s="49" t="s">
        <v>4923</v>
      </c>
      <c r="D1900" s="49" t="s">
        <v>4811</v>
      </c>
      <c r="E1900" s="49" t="s">
        <v>721</v>
      </c>
      <c r="F1900" s="49" t="s">
        <v>4924</v>
      </c>
      <c r="G1900" s="46"/>
      <c r="H1900" s="46"/>
      <c r="I1900" s="51" t="str">
        <f>VLOOKUP($E$1:$E$99997,'[2]Inspector responsibility'!$B$13:$D$379,3,FALSE)</f>
        <v>Heth Viers</v>
      </c>
    </row>
    <row r="1901" spans="1:9" s="47" customFormat="1" x14ac:dyDescent="0.2">
      <c r="A1901" s="48">
        <v>211003106</v>
      </c>
      <c r="B1901" s="48">
        <v>3316</v>
      </c>
      <c r="C1901" s="49" t="s">
        <v>4925</v>
      </c>
      <c r="D1901" s="49" t="s">
        <v>4926</v>
      </c>
      <c r="E1901" s="49" t="s">
        <v>3481</v>
      </c>
      <c r="F1901" s="49" t="s">
        <v>4927</v>
      </c>
      <c r="G1901" s="46"/>
      <c r="H1901" s="46"/>
      <c r="I1901" s="51" t="str">
        <f>VLOOKUP($E$1:$E$99997,'[2]Inspector responsibility'!$B$13:$D$379,3,FALSE)</f>
        <v>Fredrik Blomgren</v>
      </c>
    </row>
    <row r="1902" spans="1:9" s="47" customFormat="1" x14ac:dyDescent="0.2">
      <c r="A1902" s="48">
        <v>211006046</v>
      </c>
      <c r="B1902" s="48">
        <v>3317</v>
      </c>
      <c r="C1902" s="49" t="s">
        <v>4928</v>
      </c>
      <c r="D1902" s="49" t="s">
        <v>4929</v>
      </c>
      <c r="E1902" s="49" t="s">
        <v>67</v>
      </c>
      <c r="F1902" s="49" t="s">
        <v>4930</v>
      </c>
      <c r="G1902" s="46"/>
      <c r="H1902" s="46"/>
      <c r="I1902" s="51" t="str">
        <f>VLOOKUP($E$1:$E$99997,'[2]Inspector responsibility'!$B$13:$D$379,3,FALSE)</f>
        <v>Heth Viers</v>
      </c>
    </row>
    <row r="1903" spans="1:9" s="47" customFormat="1" x14ac:dyDescent="0.2">
      <c r="A1903" s="48">
        <v>211003112</v>
      </c>
      <c r="B1903" s="48">
        <v>3319</v>
      </c>
      <c r="C1903" s="49" t="s">
        <v>4931</v>
      </c>
      <c r="D1903" s="49" t="s">
        <v>4932</v>
      </c>
      <c r="E1903" s="49" t="s">
        <v>28</v>
      </c>
      <c r="F1903" s="49" t="s">
        <v>4933</v>
      </c>
      <c r="G1903" s="46"/>
      <c r="H1903" s="46"/>
      <c r="I1903" s="51" t="str">
        <f>VLOOKUP($E$1:$E$99997,'[2]Inspector responsibility'!$B$13:$D$379,3,FALSE)</f>
        <v>Fredrik Blomgren</v>
      </c>
    </row>
    <row r="1904" spans="1:9" s="47" customFormat="1" x14ac:dyDescent="0.2">
      <c r="A1904" s="48">
        <v>211003113</v>
      </c>
      <c r="B1904" s="48">
        <v>3320</v>
      </c>
      <c r="C1904" s="49" t="s">
        <v>4934</v>
      </c>
      <c r="D1904" s="49" t="s">
        <v>4935</v>
      </c>
      <c r="E1904" s="49" t="s">
        <v>386</v>
      </c>
      <c r="F1904" s="49" t="s">
        <v>4936</v>
      </c>
      <c r="G1904" s="46"/>
      <c r="H1904" s="46"/>
      <c r="I1904" s="51" t="str">
        <f>VLOOKUP($E$1:$E$99997,'[2]Inspector responsibility'!$B$13:$D$379,3,FALSE)</f>
        <v>Ian Shortley</v>
      </c>
    </row>
    <row r="1905" spans="1:9" s="47" customFormat="1" x14ac:dyDescent="0.2">
      <c r="A1905" s="48">
        <v>211002589</v>
      </c>
      <c r="B1905" s="48">
        <v>3321</v>
      </c>
      <c r="C1905" s="49" t="s">
        <v>4937</v>
      </c>
      <c r="D1905" s="49" t="s">
        <v>4938</v>
      </c>
      <c r="E1905" s="49" t="s">
        <v>24</v>
      </c>
      <c r="F1905" s="49" t="s">
        <v>4939</v>
      </c>
      <c r="G1905" s="46"/>
      <c r="H1905" s="46"/>
      <c r="I1905" s="51" t="str">
        <f>VLOOKUP($E$1:$E$99997,'[2]Inspector responsibility'!$B$13:$D$379,3,FALSE)</f>
        <v>Yves Vuylsteke</v>
      </c>
    </row>
    <row r="1906" spans="1:9" s="47" customFormat="1" x14ac:dyDescent="0.2">
      <c r="A1906" s="48">
        <v>211003114</v>
      </c>
      <c r="B1906" s="48">
        <v>3322</v>
      </c>
      <c r="C1906" s="49" t="s">
        <v>4940</v>
      </c>
      <c r="D1906" s="49" t="s">
        <v>4941</v>
      </c>
      <c r="E1906" s="49" t="s">
        <v>34</v>
      </c>
      <c r="F1906" s="49" t="s">
        <v>4942</v>
      </c>
      <c r="G1906" s="46"/>
      <c r="H1906" s="46"/>
      <c r="I1906" s="51" t="str">
        <f>VLOOKUP($E$1:$E$99997,'[2]Inspector responsibility'!$B$13:$D$379,3,FALSE)</f>
        <v>Yves Vuylsteke</v>
      </c>
    </row>
    <row r="1907" spans="1:9" s="47" customFormat="1" x14ac:dyDescent="0.2">
      <c r="A1907" s="48">
        <v>211003115</v>
      </c>
      <c r="B1907" s="48">
        <v>3323</v>
      </c>
      <c r="C1907" s="49" t="s">
        <v>4943</v>
      </c>
      <c r="D1907" s="49" t="s">
        <v>4944</v>
      </c>
      <c r="E1907" s="49" t="s">
        <v>45</v>
      </c>
      <c r="F1907" s="49" t="s">
        <v>4945</v>
      </c>
      <c r="G1907" s="46"/>
      <c r="H1907" s="46"/>
      <c r="I1907" s="51" t="str">
        <f>VLOOKUP($E$1:$E$99997,'[2]Inspector responsibility'!$B$13:$D$379,3,FALSE)</f>
        <v>Ian Shortley</v>
      </c>
    </row>
    <row r="1908" spans="1:9" s="47" customFormat="1" x14ac:dyDescent="0.2">
      <c r="A1908" s="48">
        <v>211004710</v>
      </c>
      <c r="B1908" s="48">
        <v>3324</v>
      </c>
      <c r="C1908" s="49" t="s">
        <v>4946</v>
      </c>
      <c r="D1908" s="49" t="s">
        <v>4947</v>
      </c>
      <c r="E1908" s="49" t="s">
        <v>721</v>
      </c>
      <c r="F1908" s="49" t="s">
        <v>71</v>
      </c>
      <c r="G1908" s="46"/>
      <c r="H1908" s="46"/>
      <c r="I1908" s="51" t="str">
        <f>VLOOKUP($E$1:$E$99997,'[2]Inspector responsibility'!$B$13:$D$379,3,FALSE)</f>
        <v>Heth Viers</v>
      </c>
    </row>
    <row r="1909" spans="1:9" s="47" customFormat="1" x14ac:dyDescent="0.2">
      <c r="A1909" s="48">
        <v>211003120</v>
      </c>
      <c r="B1909" s="48">
        <v>3325</v>
      </c>
      <c r="C1909" s="49" t="s">
        <v>4948</v>
      </c>
      <c r="D1909" s="49" t="s">
        <v>4949</v>
      </c>
      <c r="E1909" s="49" t="s">
        <v>52</v>
      </c>
      <c r="F1909" s="49" t="s">
        <v>4950</v>
      </c>
      <c r="G1909" s="46"/>
      <c r="H1909" s="46"/>
      <c r="I1909" s="51" t="str">
        <f>VLOOKUP($E$1:$E$99997,'[2]Inspector responsibility'!$B$13:$D$379,3,FALSE)</f>
        <v>Yves Vuylsteke</v>
      </c>
    </row>
    <row r="1910" spans="1:9" s="47" customFormat="1" x14ac:dyDescent="0.2">
      <c r="A1910" s="48">
        <v>211004711</v>
      </c>
      <c r="B1910" s="48">
        <v>3326</v>
      </c>
      <c r="C1910" s="49" t="s">
        <v>4951</v>
      </c>
      <c r="D1910" s="49" t="s">
        <v>4952</v>
      </c>
      <c r="E1910" s="49" t="s">
        <v>721</v>
      </c>
      <c r="F1910" s="49" t="s">
        <v>71</v>
      </c>
      <c r="G1910" s="46"/>
      <c r="H1910" s="46"/>
      <c r="I1910" s="51" t="str">
        <f>VLOOKUP($E$1:$E$99997,'[2]Inspector responsibility'!$B$13:$D$379,3,FALSE)</f>
        <v>Heth Viers</v>
      </c>
    </row>
    <row r="1911" spans="1:9" s="47" customFormat="1" x14ac:dyDescent="0.2">
      <c r="A1911" s="48">
        <v>211005654</v>
      </c>
      <c r="B1911" s="48">
        <v>3328</v>
      </c>
      <c r="C1911" s="49" t="s">
        <v>4953</v>
      </c>
      <c r="D1911" s="49" t="s">
        <v>4954</v>
      </c>
      <c r="E1911" s="49" t="s">
        <v>382</v>
      </c>
      <c r="F1911" s="49" t="s">
        <v>4955</v>
      </c>
      <c r="G1911" s="46"/>
      <c r="H1911" s="46"/>
      <c r="I1911" s="51" t="str">
        <f>VLOOKUP($E$1:$E$99997,'[2]Inspector responsibility'!$B$13:$D$379,3,FALSE)</f>
        <v>Ian Shortley</v>
      </c>
    </row>
    <row r="1912" spans="1:9" s="47" customFormat="1" x14ac:dyDescent="0.2">
      <c r="A1912" s="48">
        <v>211900308</v>
      </c>
      <c r="B1912" s="48">
        <v>3329</v>
      </c>
      <c r="C1912" s="49" t="s">
        <v>4956</v>
      </c>
      <c r="D1912" s="49" t="s">
        <v>4957</v>
      </c>
      <c r="E1912" s="49" t="s">
        <v>45</v>
      </c>
      <c r="F1912" s="49" t="s">
        <v>4958</v>
      </c>
      <c r="G1912" s="46"/>
      <c r="H1912" s="46"/>
      <c r="I1912" s="51" t="str">
        <f>VLOOKUP($E$1:$E$99997,'[2]Inspector responsibility'!$B$13:$D$379,3,FALSE)</f>
        <v>Ian Shortley</v>
      </c>
    </row>
    <row r="1913" spans="1:9" s="47" customFormat="1" x14ac:dyDescent="0.2">
      <c r="A1913" s="48">
        <v>211006047</v>
      </c>
      <c r="B1913" s="48">
        <v>3330</v>
      </c>
      <c r="C1913" s="49" t="s">
        <v>1859</v>
      </c>
      <c r="D1913" s="49" t="s">
        <v>4959</v>
      </c>
      <c r="E1913" s="49" t="s">
        <v>67</v>
      </c>
      <c r="F1913" s="49" t="s">
        <v>4960</v>
      </c>
      <c r="G1913" s="46"/>
      <c r="H1913" s="46"/>
      <c r="I1913" s="51" t="str">
        <f>VLOOKUP($E$1:$E$99997,'[2]Inspector responsibility'!$B$13:$D$379,3,FALSE)</f>
        <v>Heth Viers</v>
      </c>
    </row>
    <row r="1914" spans="1:9" s="47" customFormat="1" x14ac:dyDescent="0.2">
      <c r="A1914" s="48">
        <v>211004712</v>
      </c>
      <c r="B1914" s="48">
        <v>3331</v>
      </c>
      <c r="C1914" s="49" t="s">
        <v>4961</v>
      </c>
      <c r="D1914" s="49" t="s">
        <v>4962</v>
      </c>
      <c r="E1914" s="49" t="s">
        <v>721</v>
      </c>
      <c r="F1914" s="49" t="s">
        <v>4963</v>
      </c>
      <c r="G1914" s="46"/>
      <c r="H1914" s="46"/>
      <c r="I1914" s="51" t="str">
        <f>VLOOKUP($E$1:$E$99997,'[2]Inspector responsibility'!$B$13:$D$379,3,FALSE)</f>
        <v>Heth Viers</v>
      </c>
    </row>
    <row r="1915" spans="1:9" s="47" customFormat="1" x14ac:dyDescent="0.2">
      <c r="A1915" s="48">
        <v>211004796</v>
      </c>
      <c r="B1915" s="48">
        <v>3332</v>
      </c>
      <c r="C1915" s="49" t="s">
        <v>4964</v>
      </c>
      <c r="D1915" s="49" t="s">
        <v>3890</v>
      </c>
      <c r="E1915" s="49" t="s">
        <v>2954</v>
      </c>
      <c r="F1915" s="49" t="s">
        <v>4965</v>
      </c>
      <c r="G1915" s="46"/>
      <c r="H1915" s="46"/>
      <c r="I1915" s="51" t="str">
        <f>VLOOKUP($E$1:$E$99997,'[2]Inspector responsibility'!$B$13:$D$379,3,FALSE)</f>
        <v>Echo Qu</v>
      </c>
    </row>
    <row r="1916" spans="1:9" s="47" customFormat="1" x14ac:dyDescent="0.2">
      <c r="A1916" s="48">
        <v>211003129</v>
      </c>
      <c r="B1916" s="48">
        <v>3333</v>
      </c>
      <c r="C1916" s="49" t="s">
        <v>4966</v>
      </c>
      <c r="D1916" s="49" t="s">
        <v>1330</v>
      </c>
      <c r="E1916" s="49" t="s">
        <v>28</v>
      </c>
      <c r="F1916" s="49" t="s">
        <v>4967</v>
      </c>
      <c r="G1916" s="46"/>
      <c r="H1916" s="46"/>
      <c r="I1916" s="51" t="str">
        <f>VLOOKUP($E$1:$E$99997,'[2]Inspector responsibility'!$B$13:$D$379,3,FALSE)</f>
        <v>Fredrik Blomgren</v>
      </c>
    </row>
    <row r="1917" spans="1:9" s="47" customFormat="1" x14ac:dyDescent="0.2">
      <c r="A1917" s="48">
        <v>211003130</v>
      </c>
      <c r="B1917" s="48">
        <v>3334</v>
      </c>
      <c r="C1917" s="49" t="s">
        <v>4968</v>
      </c>
      <c r="D1917" s="49" t="s">
        <v>4969</v>
      </c>
      <c r="E1917" s="49" t="s">
        <v>52</v>
      </c>
      <c r="F1917" s="49" t="s">
        <v>4970</v>
      </c>
      <c r="G1917" s="46"/>
      <c r="H1917" s="46"/>
      <c r="I1917" s="51" t="str">
        <f>VLOOKUP($E$1:$E$99997,'[2]Inspector responsibility'!$B$13:$D$379,3,FALSE)</f>
        <v>Yves Vuylsteke</v>
      </c>
    </row>
    <row r="1918" spans="1:9" s="47" customFormat="1" x14ac:dyDescent="0.2">
      <c r="A1918" s="48">
        <v>211001674</v>
      </c>
      <c r="B1918" s="48">
        <v>3335</v>
      </c>
      <c r="C1918" s="49" t="s">
        <v>4971</v>
      </c>
      <c r="D1918" s="49" t="s">
        <v>3283</v>
      </c>
      <c r="E1918" s="49" t="s">
        <v>24</v>
      </c>
      <c r="F1918" s="49" t="s">
        <v>4972</v>
      </c>
      <c r="G1918" s="46"/>
      <c r="H1918" s="46"/>
      <c r="I1918" s="51" t="str">
        <f>VLOOKUP($E$1:$E$99997,'[2]Inspector responsibility'!$B$13:$D$379,3,FALSE)</f>
        <v>Yves Vuylsteke</v>
      </c>
    </row>
    <row r="1919" spans="1:9" s="47" customFormat="1" x14ac:dyDescent="0.2">
      <c r="A1919" s="48">
        <v>211003131</v>
      </c>
      <c r="B1919" s="48">
        <v>3336</v>
      </c>
      <c r="C1919" s="49" t="s">
        <v>4973</v>
      </c>
      <c r="D1919" s="49" t="s">
        <v>4974</v>
      </c>
      <c r="E1919" s="49" t="s">
        <v>2954</v>
      </c>
      <c r="F1919" s="49" t="s">
        <v>4975</v>
      </c>
      <c r="G1919" s="46"/>
      <c r="H1919" s="46"/>
      <c r="I1919" s="51" t="str">
        <f>VLOOKUP($E$1:$E$99997,'[2]Inspector responsibility'!$B$13:$D$379,3,FALSE)</f>
        <v>Echo Qu</v>
      </c>
    </row>
    <row r="1920" spans="1:9" s="47" customFormat="1" x14ac:dyDescent="0.2">
      <c r="A1920" s="48">
        <v>211003132</v>
      </c>
      <c r="B1920" s="48">
        <v>3338</v>
      </c>
      <c r="C1920" s="49" t="s">
        <v>4976</v>
      </c>
      <c r="D1920" s="49" t="s">
        <v>4977</v>
      </c>
      <c r="E1920" s="49" t="s">
        <v>3191</v>
      </c>
      <c r="F1920" s="49" t="s">
        <v>4978</v>
      </c>
      <c r="G1920" s="46"/>
      <c r="H1920" s="46"/>
      <c r="I1920" s="51" t="str">
        <f>VLOOKUP($E$1:$E$99997,'[2]Inspector responsibility'!$B$13:$D$379,3,FALSE)</f>
        <v>Shared EMEA</v>
      </c>
    </row>
    <row r="1921" spans="1:9" s="47" customFormat="1" x14ac:dyDescent="0.2">
      <c r="A1921" s="48">
        <v>211005348</v>
      </c>
      <c r="B1921" s="48">
        <v>3339</v>
      </c>
      <c r="C1921" s="49" t="s">
        <v>4979</v>
      </c>
      <c r="D1921" s="49" t="s">
        <v>4980</v>
      </c>
      <c r="E1921" s="49" t="s">
        <v>979</v>
      </c>
      <c r="F1921" s="49" t="s">
        <v>71</v>
      </c>
      <c r="G1921" s="46"/>
      <c r="H1921" s="46"/>
      <c r="I1921" s="51" t="str">
        <f>VLOOKUP($E$1:$E$99997,'[2]Inspector responsibility'!$B$13:$D$379,3,FALSE)</f>
        <v>Heth Viers</v>
      </c>
    </row>
    <row r="1922" spans="1:9" s="47" customFormat="1" x14ac:dyDescent="0.2">
      <c r="A1922" s="48">
        <v>211900202</v>
      </c>
      <c r="B1922" s="48">
        <v>3340</v>
      </c>
      <c r="C1922" s="49" t="s">
        <v>4981</v>
      </c>
      <c r="D1922" s="49" t="s">
        <v>4982</v>
      </c>
      <c r="E1922" s="49" t="s">
        <v>24</v>
      </c>
      <c r="F1922" s="49" t="s">
        <v>4983</v>
      </c>
      <c r="G1922" s="46"/>
      <c r="H1922" s="46"/>
      <c r="I1922" s="51" t="str">
        <f>VLOOKUP($E$1:$E$99997,'[2]Inspector responsibility'!$B$13:$D$379,3,FALSE)</f>
        <v>Yves Vuylsteke</v>
      </c>
    </row>
    <row r="1923" spans="1:9" s="47" customFormat="1" x14ac:dyDescent="0.2">
      <c r="A1923" s="48">
        <v>211006048</v>
      </c>
      <c r="B1923" s="48">
        <v>3341</v>
      </c>
      <c r="C1923" s="49" t="s">
        <v>4984</v>
      </c>
      <c r="D1923" s="49" t="s">
        <v>4985</v>
      </c>
      <c r="E1923" s="49" t="s">
        <v>67</v>
      </c>
      <c r="F1923" s="49" t="s">
        <v>4986</v>
      </c>
      <c r="G1923" s="46"/>
      <c r="H1923" s="46"/>
      <c r="I1923" s="51" t="str">
        <f>VLOOKUP($E$1:$E$99997,'[2]Inspector responsibility'!$B$13:$D$379,3,FALSE)</f>
        <v>Heth Viers</v>
      </c>
    </row>
    <row r="1924" spans="1:9" s="47" customFormat="1" x14ac:dyDescent="0.2">
      <c r="A1924" s="48">
        <v>211003134</v>
      </c>
      <c r="B1924" s="48">
        <v>3342</v>
      </c>
      <c r="C1924" s="49" t="s">
        <v>4987</v>
      </c>
      <c r="D1924" s="49" t="s">
        <v>4988</v>
      </c>
      <c r="E1924" s="49" t="s">
        <v>28</v>
      </c>
      <c r="F1924" s="49" t="s">
        <v>4989</v>
      </c>
      <c r="G1924" s="46"/>
      <c r="H1924" s="46"/>
      <c r="I1924" s="51" t="str">
        <f>VLOOKUP($E$1:$E$99997,'[2]Inspector responsibility'!$B$13:$D$379,3,FALSE)</f>
        <v>Fredrik Blomgren</v>
      </c>
    </row>
    <row r="1925" spans="1:9" s="47" customFormat="1" x14ac:dyDescent="0.2">
      <c r="A1925" s="48">
        <v>211005157</v>
      </c>
      <c r="B1925" s="48">
        <v>3343</v>
      </c>
      <c r="C1925" s="49" t="s">
        <v>4990</v>
      </c>
      <c r="D1925" s="49" t="s">
        <v>4991</v>
      </c>
      <c r="E1925" s="49" t="s">
        <v>24</v>
      </c>
      <c r="F1925" s="49" t="s">
        <v>4992</v>
      </c>
      <c r="G1925" s="46"/>
      <c r="H1925" s="46"/>
      <c r="I1925" s="51" t="str">
        <f>VLOOKUP($E$1:$E$99997,'[2]Inspector responsibility'!$B$13:$D$379,3,FALSE)</f>
        <v>Yves Vuylsteke</v>
      </c>
    </row>
    <row r="1926" spans="1:9" s="47" customFormat="1" x14ac:dyDescent="0.2">
      <c r="A1926" s="48">
        <v>211003057</v>
      </c>
      <c r="B1926" s="48">
        <v>3346</v>
      </c>
      <c r="C1926" s="49" t="s">
        <v>4993</v>
      </c>
      <c r="D1926" s="49" t="s">
        <v>4994</v>
      </c>
      <c r="E1926" s="49" t="s">
        <v>18</v>
      </c>
      <c r="F1926" s="49" t="s">
        <v>4995</v>
      </c>
      <c r="G1926" s="46"/>
      <c r="H1926" s="46"/>
      <c r="I1926" s="51" t="str">
        <f>VLOOKUP($E$1:$E$99997,'[2]Inspector responsibility'!$B$13:$D$379,3,FALSE)</f>
        <v>Ian Shortley</v>
      </c>
    </row>
    <row r="1927" spans="1:9" s="47" customFormat="1" x14ac:dyDescent="0.2">
      <c r="A1927" s="48">
        <v>211003140</v>
      </c>
      <c r="B1927" s="48">
        <v>3347</v>
      </c>
      <c r="C1927" s="49" t="s">
        <v>4996</v>
      </c>
      <c r="D1927" s="49" t="s">
        <v>4997</v>
      </c>
      <c r="E1927" s="49" t="s">
        <v>2954</v>
      </c>
      <c r="F1927" s="49" t="s">
        <v>4998</v>
      </c>
      <c r="G1927" s="46"/>
      <c r="H1927" s="46"/>
      <c r="I1927" s="51" t="str">
        <f>VLOOKUP($E$1:$E$99997,'[2]Inspector responsibility'!$B$13:$D$379,3,FALSE)</f>
        <v>Echo Qu</v>
      </c>
    </row>
    <row r="1928" spans="1:9" s="47" customFormat="1" x14ac:dyDescent="0.2">
      <c r="A1928" s="48">
        <v>211001677</v>
      </c>
      <c r="B1928" s="48">
        <v>3348</v>
      </c>
      <c r="C1928" s="49" t="s">
        <v>4999</v>
      </c>
      <c r="D1928" s="49" t="s">
        <v>1724</v>
      </c>
      <c r="E1928" s="49" t="s">
        <v>24</v>
      </c>
      <c r="F1928" s="49" t="s">
        <v>5000</v>
      </c>
      <c r="G1928" s="46"/>
      <c r="H1928" s="46"/>
      <c r="I1928" s="51" t="str">
        <f>VLOOKUP($E$1:$E$99997,'[2]Inspector responsibility'!$B$13:$D$379,3,FALSE)</f>
        <v>Yves Vuylsteke</v>
      </c>
    </row>
    <row r="1929" spans="1:9" s="47" customFormat="1" x14ac:dyDescent="0.2">
      <c r="A1929" s="48">
        <v>211003142</v>
      </c>
      <c r="B1929" s="48">
        <v>3350</v>
      </c>
      <c r="C1929" s="49" t="s">
        <v>5001</v>
      </c>
      <c r="D1929" s="49" t="s">
        <v>5002</v>
      </c>
      <c r="E1929" s="49" t="s">
        <v>24</v>
      </c>
      <c r="F1929" s="49" t="s">
        <v>5003</v>
      </c>
      <c r="G1929" s="46"/>
      <c r="H1929" s="46"/>
      <c r="I1929" s="51" t="str">
        <f>VLOOKUP($E$1:$E$99997,'[2]Inspector responsibility'!$B$13:$D$379,3,FALSE)</f>
        <v>Yves Vuylsteke</v>
      </c>
    </row>
    <row r="1930" spans="1:9" s="47" customFormat="1" x14ac:dyDescent="0.2">
      <c r="A1930" s="48">
        <v>211006049</v>
      </c>
      <c r="B1930" s="48">
        <v>3351</v>
      </c>
      <c r="C1930" s="49" t="s">
        <v>5004</v>
      </c>
      <c r="D1930" s="49" t="s">
        <v>1563</v>
      </c>
      <c r="E1930" s="49" t="s">
        <v>67</v>
      </c>
      <c r="F1930" s="49" t="s">
        <v>71</v>
      </c>
      <c r="G1930" s="46"/>
      <c r="H1930" s="46"/>
      <c r="I1930" s="51" t="str">
        <f>VLOOKUP($E$1:$E$99997,'[2]Inspector responsibility'!$B$13:$D$379,3,FALSE)</f>
        <v>Heth Viers</v>
      </c>
    </row>
    <row r="1931" spans="1:9" s="47" customFormat="1" x14ac:dyDescent="0.2">
      <c r="A1931" s="48">
        <v>211006050</v>
      </c>
      <c r="B1931" s="48">
        <v>3352</v>
      </c>
      <c r="C1931" s="49" t="s">
        <v>5005</v>
      </c>
      <c r="D1931" s="49" t="s">
        <v>4288</v>
      </c>
      <c r="E1931" s="49" t="s">
        <v>67</v>
      </c>
      <c r="F1931" s="49" t="s">
        <v>5006</v>
      </c>
      <c r="G1931" s="46"/>
      <c r="H1931" s="46"/>
      <c r="I1931" s="51" t="str">
        <f>VLOOKUP($E$1:$E$99997,'[2]Inspector responsibility'!$B$13:$D$379,3,FALSE)</f>
        <v>Heth Viers</v>
      </c>
    </row>
    <row r="1932" spans="1:9" s="47" customFormat="1" x14ac:dyDescent="0.2">
      <c r="A1932" s="48">
        <v>211006051</v>
      </c>
      <c r="B1932" s="48">
        <v>3353</v>
      </c>
      <c r="C1932" s="49" t="s">
        <v>5007</v>
      </c>
      <c r="D1932" s="49" t="s">
        <v>3573</v>
      </c>
      <c r="E1932" s="49" t="s">
        <v>67</v>
      </c>
      <c r="F1932" s="49" t="s">
        <v>5008</v>
      </c>
      <c r="G1932" s="46"/>
      <c r="H1932" s="46"/>
      <c r="I1932" s="51" t="str">
        <f>VLOOKUP($E$1:$E$99997,'[2]Inspector responsibility'!$B$13:$D$379,3,FALSE)</f>
        <v>Heth Viers</v>
      </c>
    </row>
    <row r="1933" spans="1:9" s="47" customFormat="1" x14ac:dyDescent="0.2">
      <c r="A1933" s="48">
        <v>211904945</v>
      </c>
      <c r="B1933" s="48">
        <v>3354</v>
      </c>
      <c r="C1933" s="49" t="s">
        <v>5009</v>
      </c>
      <c r="D1933" s="49" t="s">
        <v>3966</v>
      </c>
      <c r="E1933" s="49" t="s">
        <v>2226</v>
      </c>
      <c r="F1933" s="49" t="s">
        <v>5010</v>
      </c>
      <c r="G1933" s="46"/>
      <c r="H1933" s="46"/>
      <c r="I1933" s="51" t="str">
        <f>VLOOKUP($E$1:$E$99997,'[2]Inspector responsibility'!$B$13:$D$379,3,FALSE)</f>
        <v>Ian Shortley</v>
      </c>
    </row>
    <row r="1934" spans="1:9" s="47" customFormat="1" x14ac:dyDescent="0.2">
      <c r="A1934" s="48">
        <v>211003154</v>
      </c>
      <c r="B1934" s="48">
        <v>3355</v>
      </c>
      <c r="C1934" s="49" t="s">
        <v>5011</v>
      </c>
      <c r="D1934" s="49" t="s">
        <v>5012</v>
      </c>
      <c r="E1934" s="49" t="s">
        <v>818</v>
      </c>
      <c r="F1934" s="49" t="s">
        <v>5013</v>
      </c>
      <c r="G1934" s="46"/>
      <c r="H1934" s="46"/>
      <c r="I1934" s="51" t="str">
        <f>VLOOKUP($E$1:$E$99997,'[2]Inspector responsibility'!$B$13:$D$379,3,FALSE)</f>
        <v>Ian Shortley</v>
      </c>
    </row>
    <row r="1935" spans="1:9" s="47" customFormat="1" x14ac:dyDescent="0.2">
      <c r="A1935" s="48">
        <v>211003155</v>
      </c>
      <c r="B1935" s="48">
        <v>3356</v>
      </c>
      <c r="C1935" s="49" t="s">
        <v>5014</v>
      </c>
      <c r="D1935" s="49" t="s">
        <v>5015</v>
      </c>
      <c r="E1935" s="49" t="s">
        <v>818</v>
      </c>
      <c r="F1935" s="49" t="s">
        <v>5013</v>
      </c>
      <c r="G1935" s="46"/>
      <c r="H1935" s="46"/>
      <c r="I1935" s="51" t="str">
        <f>VLOOKUP($E$1:$E$99997,'[2]Inspector responsibility'!$B$13:$D$379,3,FALSE)</f>
        <v>Ian Shortley</v>
      </c>
    </row>
    <row r="1936" spans="1:9" s="47" customFormat="1" x14ac:dyDescent="0.2">
      <c r="A1936" s="48">
        <v>211004995</v>
      </c>
      <c r="B1936" s="48">
        <v>3357</v>
      </c>
      <c r="C1936" s="49" t="s">
        <v>5016</v>
      </c>
      <c r="D1936" s="49" t="s">
        <v>5017</v>
      </c>
      <c r="E1936" s="49" t="s">
        <v>34</v>
      </c>
      <c r="F1936" s="49" t="s">
        <v>5018</v>
      </c>
      <c r="G1936" s="46"/>
      <c r="H1936" s="46"/>
      <c r="I1936" s="51" t="str">
        <f>VLOOKUP($E$1:$E$99997,'[2]Inspector responsibility'!$B$13:$D$379,3,FALSE)</f>
        <v>Yves Vuylsteke</v>
      </c>
    </row>
    <row r="1937" spans="1:9" s="47" customFormat="1" x14ac:dyDescent="0.2">
      <c r="A1937" s="48">
        <v>211905350</v>
      </c>
      <c r="B1937" s="48">
        <v>3359</v>
      </c>
      <c r="C1937" s="49" t="s">
        <v>5019</v>
      </c>
      <c r="D1937" s="49" t="s">
        <v>5020</v>
      </c>
      <c r="E1937" s="49" t="s">
        <v>989</v>
      </c>
      <c r="F1937" s="49" t="s">
        <v>5021</v>
      </c>
      <c r="G1937" s="46"/>
      <c r="H1937" s="46"/>
      <c r="I1937" s="51" t="str">
        <f>VLOOKUP($E$1:$E$99997,'[2]Inspector responsibility'!$B$13:$D$379,3,FALSE)</f>
        <v>Yves Vuylsteke</v>
      </c>
    </row>
    <row r="1938" spans="1:9" s="47" customFormat="1" x14ac:dyDescent="0.2">
      <c r="A1938" s="48">
        <v>211900085</v>
      </c>
      <c r="B1938" s="48">
        <v>3360</v>
      </c>
      <c r="C1938" s="49" t="s">
        <v>5022</v>
      </c>
      <c r="D1938" s="49" t="s">
        <v>5023</v>
      </c>
      <c r="E1938" s="49" t="s">
        <v>878</v>
      </c>
      <c r="F1938" s="49" t="s">
        <v>4745</v>
      </c>
      <c r="G1938" s="46"/>
      <c r="H1938" s="46"/>
      <c r="I1938" s="51" t="str">
        <f>VLOOKUP($E$1:$E$99997,'[2]Inspector responsibility'!$B$13:$D$379,3,FALSE)</f>
        <v>Ian Shortley</v>
      </c>
    </row>
    <row r="1939" spans="1:9" s="47" customFormat="1" x14ac:dyDescent="0.2">
      <c r="A1939" s="48">
        <v>211900309</v>
      </c>
      <c r="B1939" s="48">
        <v>3361</v>
      </c>
      <c r="C1939" s="49" t="s">
        <v>5024</v>
      </c>
      <c r="D1939" s="49" t="s">
        <v>5025</v>
      </c>
      <c r="E1939" s="49" t="s">
        <v>18</v>
      </c>
      <c r="F1939" s="49" t="s">
        <v>5026</v>
      </c>
      <c r="G1939" s="46"/>
      <c r="H1939" s="46"/>
      <c r="I1939" s="51" t="str">
        <f>VLOOKUP($E$1:$E$99997,'[2]Inspector responsibility'!$B$13:$D$379,3,FALSE)</f>
        <v>Ian Shortley</v>
      </c>
    </row>
    <row r="1940" spans="1:9" s="47" customFormat="1" x14ac:dyDescent="0.2">
      <c r="A1940" s="48">
        <v>211004248</v>
      </c>
      <c r="B1940" s="48">
        <v>3362</v>
      </c>
      <c r="C1940" s="49" t="s">
        <v>5027</v>
      </c>
      <c r="D1940" s="49" t="s">
        <v>5028</v>
      </c>
      <c r="E1940" s="49" t="s">
        <v>24</v>
      </c>
      <c r="F1940" s="49" t="s">
        <v>5029</v>
      </c>
      <c r="G1940" s="46"/>
      <c r="H1940" s="46"/>
      <c r="I1940" s="51" t="str">
        <f>VLOOKUP($E$1:$E$99997,'[2]Inspector responsibility'!$B$13:$D$379,3,FALSE)</f>
        <v>Yves Vuylsteke</v>
      </c>
    </row>
    <row r="1941" spans="1:9" s="47" customFormat="1" x14ac:dyDescent="0.2">
      <c r="A1941" s="48">
        <v>211003164</v>
      </c>
      <c r="B1941" s="48">
        <v>3363</v>
      </c>
      <c r="C1941" s="49" t="s">
        <v>5030</v>
      </c>
      <c r="D1941" s="49" t="s">
        <v>5031</v>
      </c>
      <c r="E1941" s="49" t="s">
        <v>818</v>
      </c>
      <c r="F1941" s="49" t="s">
        <v>5032</v>
      </c>
      <c r="G1941" s="46"/>
      <c r="H1941" s="46"/>
      <c r="I1941" s="51" t="str">
        <f>VLOOKUP($E$1:$E$99997,'[2]Inspector responsibility'!$B$13:$D$379,3,FALSE)</f>
        <v>Ian Shortley</v>
      </c>
    </row>
    <row r="1942" spans="1:9" s="47" customFormat="1" x14ac:dyDescent="0.2">
      <c r="A1942" s="48">
        <v>211003165</v>
      </c>
      <c r="B1942" s="48">
        <v>3364</v>
      </c>
      <c r="C1942" s="49" t="s">
        <v>5033</v>
      </c>
      <c r="D1942" s="49" t="s">
        <v>73</v>
      </c>
      <c r="E1942" s="49" t="s">
        <v>28</v>
      </c>
      <c r="F1942" s="49" t="s">
        <v>5034</v>
      </c>
      <c r="G1942" s="46"/>
      <c r="H1942" s="46"/>
      <c r="I1942" s="51" t="str">
        <f>VLOOKUP($E$1:$E$99997,'[2]Inspector responsibility'!$B$13:$D$379,3,FALSE)</f>
        <v>Fredrik Blomgren</v>
      </c>
    </row>
    <row r="1943" spans="1:9" s="47" customFormat="1" x14ac:dyDescent="0.2">
      <c r="A1943" s="48">
        <v>211004797</v>
      </c>
      <c r="B1943" s="48">
        <v>3365</v>
      </c>
      <c r="C1943" s="49" t="s">
        <v>5035</v>
      </c>
      <c r="D1943" s="49" t="s">
        <v>3890</v>
      </c>
      <c r="E1943" s="49" t="s">
        <v>2954</v>
      </c>
      <c r="F1943" s="49" t="s">
        <v>5036</v>
      </c>
      <c r="G1943" s="46"/>
      <c r="H1943" s="46"/>
      <c r="I1943" s="51" t="str">
        <f>VLOOKUP($E$1:$E$99997,'[2]Inspector responsibility'!$B$13:$D$379,3,FALSE)</f>
        <v>Echo Qu</v>
      </c>
    </row>
    <row r="1944" spans="1:9" s="47" customFormat="1" x14ac:dyDescent="0.2">
      <c r="A1944" s="48">
        <v>211003169</v>
      </c>
      <c r="B1944" s="48">
        <v>3366</v>
      </c>
      <c r="C1944" s="49" t="s">
        <v>5037</v>
      </c>
      <c r="D1944" s="49" t="s">
        <v>4290</v>
      </c>
      <c r="E1944" s="49" t="s">
        <v>18</v>
      </c>
      <c r="F1944" s="49" t="s">
        <v>5038</v>
      </c>
      <c r="G1944" s="46"/>
      <c r="H1944" s="46"/>
      <c r="I1944" s="51" t="str">
        <f>VLOOKUP($E$1:$E$99997,'[2]Inspector responsibility'!$B$13:$D$379,3,FALSE)</f>
        <v>Ian Shortley</v>
      </c>
    </row>
    <row r="1945" spans="1:9" s="47" customFormat="1" x14ac:dyDescent="0.2">
      <c r="A1945" s="48">
        <v>211004713</v>
      </c>
      <c r="B1945" s="48">
        <v>3367</v>
      </c>
      <c r="C1945" s="49" t="s">
        <v>1605</v>
      </c>
      <c r="D1945" s="49" t="s">
        <v>5039</v>
      </c>
      <c r="E1945" s="49" t="s">
        <v>721</v>
      </c>
      <c r="F1945" s="49" t="s">
        <v>71</v>
      </c>
      <c r="G1945" s="46"/>
      <c r="H1945" s="46"/>
      <c r="I1945" s="51" t="str">
        <f>VLOOKUP($E$1:$E$99997,'[2]Inspector responsibility'!$B$13:$D$379,3,FALSE)</f>
        <v>Heth Viers</v>
      </c>
    </row>
    <row r="1946" spans="1:9" s="47" customFormat="1" x14ac:dyDescent="0.2">
      <c r="A1946" s="48">
        <v>211003171</v>
      </c>
      <c r="B1946" s="48">
        <v>3368</v>
      </c>
      <c r="C1946" s="49" t="s">
        <v>5040</v>
      </c>
      <c r="D1946" s="49" t="s">
        <v>5041</v>
      </c>
      <c r="E1946" s="49" t="s">
        <v>818</v>
      </c>
      <c r="F1946" s="49" t="s">
        <v>5042</v>
      </c>
      <c r="G1946" s="46"/>
      <c r="H1946" s="46"/>
      <c r="I1946" s="51" t="str">
        <f>VLOOKUP($E$1:$E$99997,'[2]Inspector responsibility'!$B$13:$D$379,3,FALSE)</f>
        <v>Ian Shortley</v>
      </c>
    </row>
    <row r="1947" spans="1:9" s="47" customFormat="1" x14ac:dyDescent="0.2">
      <c r="A1947" s="48">
        <v>211004896</v>
      </c>
      <c r="B1947" s="48">
        <v>3370</v>
      </c>
      <c r="C1947" s="49" t="s">
        <v>5043</v>
      </c>
      <c r="D1947" s="49" t="s">
        <v>5044</v>
      </c>
      <c r="E1947" s="49" t="s">
        <v>878</v>
      </c>
      <c r="F1947" s="49" t="s">
        <v>5045</v>
      </c>
      <c r="G1947" s="46"/>
      <c r="H1947" s="46"/>
      <c r="I1947" s="51" t="str">
        <f>VLOOKUP($E$1:$E$99997,'[2]Inspector responsibility'!$B$13:$D$379,3,FALSE)</f>
        <v>Ian Shortley</v>
      </c>
    </row>
    <row r="1948" spans="1:9" s="47" customFormat="1" x14ac:dyDescent="0.2">
      <c r="A1948" s="48">
        <v>211900086</v>
      </c>
      <c r="B1948" s="48">
        <v>3372</v>
      </c>
      <c r="C1948" s="49" t="s">
        <v>5046</v>
      </c>
      <c r="D1948" s="49" t="s">
        <v>5047</v>
      </c>
      <c r="E1948" s="49" t="s">
        <v>2954</v>
      </c>
      <c r="F1948" s="49" t="s">
        <v>5048</v>
      </c>
      <c r="G1948" s="46"/>
      <c r="H1948" s="46"/>
      <c r="I1948" s="51" t="str">
        <f>VLOOKUP($E$1:$E$99997,'[2]Inspector responsibility'!$B$13:$D$379,3,FALSE)</f>
        <v>Echo Qu</v>
      </c>
    </row>
    <row r="1949" spans="1:9" s="47" customFormat="1" x14ac:dyDescent="0.2">
      <c r="A1949" s="48">
        <v>211005599</v>
      </c>
      <c r="B1949" s="48">
        <v>3373</v>
      </c>
      <c r="C1949" s="49" t="s">
        <v>5049</v>
      </c>
      <c r="D1949" s="49" t="s">
        <v>4624</v>
      </c>
      <c r="E1949" s="49" t="s">
        <v>28</v>
      </c>
      <c r="F1949" s="49" t="s">
        <v>5050</v>
      </c>
      <c r="G1949" s="46"/>
      <c r="H1949" s="46"/>
      <c r="I1949" s="51" t="str">
        <f>VLOOKUP($E$1:$E$99997,'[2]Inspector responsibility'!$B$13:$D$379,3,FALSE)</f>
        <v>Fredrik Blomgren</v>
      </c>
    </row>
    <row r="1950" spans="1:9" s="47" customFormat="1" x14ac:dyDescent="0.2">
      <c r="A1950" s="48">
        <v>211005198</v>
      </c>
      <c r="B1950" s="48">
        <v>3374</v>
      </c>
      <c r="C1950" s="49" t="s">
        <v>5051</v>
      </c>
      <c r="D1950" s="49" t="s">
        <v>5052</v>
      </c>
      <c r="E1950" s="49" t="s">
        <v>818</v>
      </c>
      <c r="F1950" s="49" t="s">
        <v>5053</v>
      </c>
      <c r="G1950" s="46"/>
      <c r="H1950" s="46"/>
      <c r="I1950" s="51" t="str">
        <f>VLOOKUP($E$1:$E$99997,'[2]Inspector responsibility'!$B$13:$D$379,3,FALSE)</f>
        <v>Ian Shortley</v>
      </c>
    </row>
    <row r="1951" spans="1:9" s="47" customFormat="1" x14ac:dyDescent="0.2">
      <c r="A1951" s="48">
        <v>211003175</v>
      </c>
      <c r="B1951" s="48">
        <v>3375</v>
      </c>
      <c r="C1951" s="49" t="s">
        <v>5054</v>
      </c>
      <c r="D1951" s="49" t="s">
        <v>73</v>
      </c>
      <c r="E1951" s="49" t="s">
        <v>28</v>
      </c>
      <c r="F1951" s="49" t="s">
        <v>5055</v>
      </c>
      <c r="G1951" s="46"/>
      <c r="H1951" s="46"/>
      <c r="I1951" s="51" t="str">
        <f>VLOOKUP($E$1:$E$99997,'[2]Inspector responsibility'!$B$13:$D$379,3,FALSE)</f>
        <v>Fredrik Blomgren</v>
      </c>
    </row>
    <row r="1952" spans="1:9" s="47" customFormat="1" x14ac:dyDescent="0.2">
      <c r="A1952" s="48">
        <v>211005158</v>
      </c>
      <c r="B1952" s="48">
        <v>3376</v>
      </c>
      <c r="C1952" s="49" t="s">
        <v>3766</v>
      </c>
      <c r="D1952" s="49" t="s">
        <v>1587</v>
      </c>
      <c r="E1952" s="49" t="s">
        <v>24</v>
      </c>
      <c r="F1952" s="49" t="s">
        <v>5056</v>
      </c>
      <c r="G1952" s="46"/>
      <c r="H1952" s="46"/>
      <c r="I1952" s="51" t="str">
        <f>VLOOKUP($E$1:$E$99997,'[2]Inspector responsibility'!$B$13:$D$379,3,FALSE)</f>
        <v>Yves Vuylsteke</v>
      </c>
    </row>
    <row r="1953" spans="1:9" s="47" customFormat="1" x14ac:dyDescent="0.2">
      <c r="A1953" s="48">
        <v>211006053</v>
      </c>
      <c r="B1953" s="48">
        <v>3378</v>
      </c>
      <c r="C1953" s="49" t="s">
        <v>5057</v>
      </c>
      <c r="D1953" s="49" t="s">
        <v>5058</v>
      </c>
      <c r="E1953" s="49" t="s">
        <v>67</v>
      </c>
      <c r="F1953" s="49" t="s">
        <v>5059</v>
      </c>
      <c r="G1953" s="46"/>
      <c r="H1953" s="46"/>
      <c r="I1953" s="51" t="str">
        <f>VLOOKUP($E$1:$E$99997,'[2]Inspector responsibility'!$B$13:$D$379,3,FALSE)</f>
        <v>Heth Viers</v>
      </c>
    </row>
    <row r="1954" spans="1:9" s="47" customFormat="1" x14ac:dyDescent="0.2">
      <c r="A1954" s="48">
        <v>211005600</v>
      </c>
      <c r="B1954" s="48">
        <v>3380</v>
      </c>
      <c r="C1954" s="49" t="s">
        <v>5060</v>
      </c>
      <c r="D1954" s="49" t="s">
        <v>698</v>
      </c>
      <c r="E1954" s="49" t="s">
        <v>28</v>
      </c>
      <c r="F1954" s="49" t="s">
        <v>5061</v>
      </c>
      <c r="G1954" s="46"/>
      <c r="H1954" s="46"/>
      <c r="I1954" s="51" t="str">
        <f>VLOOKUP($E$1:$E$99997,'[2]Inspector responsibility'!$B$13:$D$379,3,FALSE)</f>
        <v>Fredrik Blomgren</v>
      </c>
    </row>
    <row r="1955" spans="1:9" s="47" customFormat="1" x14ac:dyDescent="0.2">
      <c r="A1955" s="48">
        <v>211004798</v>
      </c>
      <c r="B1955" s="48">
        <v>3382</v>
      </c>
      <c r="C1955" s="49" t="s">
        <v>5062</v>
      </c>
      <c r="D1955" s="49" t="s">
        <v>5063</v>
      </c>
      <c r="E1955" s="49" t="s">
        <v>2954</v>
      </c>
      <c r="F1955" s="49" t="s">
        <v>5064</v>
      </c>
      <c r="G1955" s="46"/>
      <c r="H1955" s="46"/>
      <c r="I1955" s="51" t="str">
        <f>VLOOKUP($E$1:$E$99997,'[2]Inspector responsibility'!$B$13:$D$379,3,FALSE)</f>
        <v>Echo Qu</v>
      </c>
    </row>
    <row r="1956" spans="1:9" s="47" customFormat="1" x14ac:dyDescent="0.2">
      <c r="A1956" s="48">
        <v>211003180</v>
      </c>
      <c r="B1956" s="48">
        <v>3383</v>
      </c>
      <c r="C1956" s="49" t="s">
        <v>5065</v>
      </c>
      <c r="D1956" s="49" t="s">
        <v>5066</v>
      </c>
      <c r="E1956" s="49" t="s">
        <v>377</v>
      </c>
      <c r="F1956" s="49" t="s">
        <v>5067</v>
      </c>
      <c r="G1956" s="46"/>
      <c r="H1956" s="46"/>
      <c r="I1956" s="51" t="str">
        <f>VLOOKUP($E$1:$E$99997,'[2]Inspector responsibility'!$B$13:$D$379,3,FALSE)</f>
        <v>Yves Vuylsteke</v>
      </c>
    </row>
    <row r="1957" spans="1:9" s="47" customFormat="1" x14ac:dyDescent="0.2">
      <c r="A1957" s="48">
        <v>211003181</v>
      </c>
      <c r="B1957" s="48">
        <v>3384</v>
      </c>
      <c r="C1957" s="49" t="s">
        <v>5068</v>
      </c>
      <c r="D1957" s="49" t="s">
        <v>1446</v>
      </c>
      <c r="E1957" s="49" t="s">
        <v>18</v>
      </c>
      <c r="F1957" s="49" t="s">
        <v>5069</v>
      </c>
      <c r="G1957" s="46"/>
      <c r="H1957" s="46"/>
      <c r="I1957" s="51" t="str">
        <f>VLOOKUP($E$1:$E$99997,'[2]Inspector responsibility'!$B$13:$D$379,3,FALSE)</f>
        <v>Ian Shortley</v>
      </c>
    </row>
    <row r="1958" spans="1:9" s="47" customFormat="1" x14ac:dyDescent="0.2">
      <c r="A1958" s="48">
        <v>211003182</v>
      </c>
      <c r="B1958" s="48">
        <v>3385</v>
      </c>
      <c r="C1958" s="49" t="s">
        <v>5070</v>
      </c>
      <c r="D1958" s="49" t="s">
        <v>5071</v>
      </c>
      <c r="E1958" s="49" t="s">
        <v>24</v>
      </c>
      <c r="F1958" s="49" t="s">
        <v>5072</v>
      </c>
      <c r="G1958" s="46"/>
      <c r="H1958" s="46"/>
      <c r="I1958" s="51" t="str">
        <f>VLOOKUP($E$1:$E$99997,'[2]Inspector responsibility'!$B$13:$D$379,3,FALSE)</f>
        <v>Yves Vuylsteke</v>
      </c>
    </row>
    <row r="1959" spans="1:9" s="47" customFormat="1" x14ac:dyDescent="0.2">
      <c r="A1959" s="48">
        <v>211006055</v>
      </c>
      <c r="B1959" s="48">
        <v>3386</v>
      </c>
      <c r="C1959" s="49" t="s">
        <v>5073</v>
      </c>
      <c r="D1959" s="49" t="s">
        <v>2950</v>
      </c>
      <c r="E1959" s="49" t="s">
        <v>67</v>
      </c>
      <c r="F1959" s="49" t="s">
        <v>5074</v>
      </c>
      <c r="G1959" s="46"/>
      <c r="H1959" s="46"/>
      <c r="I1959" s="51" t="str">
        <f>VLOOKUP($E$1:$E$99997,'[2]Inspector responsibility'!$B$13:$D$379,3,FALSE)</f>
        <v>Heth Viers</v>
      </c>
    </row>
    <row r="1960" spans="1:9" s="47" customFormat="1" x14ac:dyDescent="0.2">
      <c r="A1960" s="48">
        <v>211003188</v>
      </c>
      <c r="B1960" s="48">
        <v>3387</v>
      </c>
      <c r="C1960" s="49" t="s">
        <v>5075</v>
      </c>
      <c r="D1960" s="49" t="s">
        <v>3237</v>
      </c>
      <c r="E1960" s="49" t="s">
        <v>989</v>
      </c>
      <c r="F1960" s="49" t="s">
        <v>5076</v>
      </c>
      <c r="G1960" s="46"/>
      <c r="H1960" s="46"/>
      <c r="I1960" s="51" t="str">
        <f>VLOOKUP($E$1:$E$99997,'[2]Inspector responsibility'!$B$13:$D$379,3,FALSE)</f>
        <v>Yves Vuylsteke</v>
      </c>
    </row>
    <row r="1961" spans="1:9" s="47" customFormat="1" x14ac:dyDescent="0.2">
      <c r="A1961" s="48">
        <v>211003079</v>
      </c>
      <c r="B1961" s="48">
        <v>3388</v>
      </c>
      <c r="C1961" s="49" t="s">
        <v>5077</v>
      </c>
      <c r="D1961" s="49" t="s">
        <v>5078</v>
      </c>
      <c r="E1961" s="49" t="s">
        <v>377</v>
      </c>
      <c r="F1961" s="49" t="s">
        <v>5079</v>
      </c>
      <c r="G1961" s="46"/>
      <c r="H1961" s="46"/>
      <c r="I1961" s="51" t="str">
        <f>VLOOKUP($E$1:$E$99997,'[2]Inspector responsibility'!$B$13:$D$379,3,FALSE)</f>
        <v>Yves Vuylsteke</v>
      </c>
    </row>
    <row r="1962" spans="1:9" s="47" customFormat="1" x14ac:dyDescent="0.2">
      <c r="A1962" s="48">
        <v>211003190</v>
      </c>
      <c r="B1962" s="48">
        <v>3389</v>
      </c>
      <c r="C1962" s="49" t="s">
        <v>5080</v>
      </c>
      <c r="D1962" s="49" t="s">
        <v>5081</v>
      </c>
      <c r="E1962" s="49" t="s">
        <v>28</v>
      </c>
      <c r="F1962" s="49" t="s">
        <v>5082</v>
      </c>
      <c r="G1962" s="46"/>
      <c r="H1962" s="46"/>
      <c r="I1962" s="51" t="str">
        <f>VLOOKUP($E$1:$E$99997,'[2]Inspector responsibility'!$B$13:$D$379,3,FALSE)</f>
        <v>Fredrik Blomgren</v>
      </c>
    </row>
    <row r="1963" spans="1:9" s="47" customFormat="1" x14ac:dyDescent="0.2">
      <c r="A1963" s="48">
        <v>211003191</v>
      </c>
      <c r="B1963" s="48">
        <v>3390</v>
      </c>
      <c r="C1963" s="49" t="s">
        <v>5083</v>
      </c>
      <c r="D1963" s="49" t="s">
        <v>5084</v>
      </c>
      <c r="E1963" s="49" t="s">
        <v>1459</v>
      </c>
      <c r="F1963" s="49" t="s">
        <v>5085</v>
      </c>
      <c r="G1963" s="46"/>
      <c r="H1963" s="46"/>
      <c r="I1963" s="51" t="str">
        <f>VLOOKUP($E$1:$E$99997,'[2]Inspector responsibility'!$B$13:$D$379,3,FALSE)</f>
        <v>Fredrik Blomgren</v>
      </c>
    </row>
    <row r="1964" spans="1:9" s="47" customFormat="1" x14ac:dyDescent="0.2">
      <c r="A1964" s="48">
        <v>211003194</v>
      </c>
      <c r="B1964" s="48">
        <v>3392</v>
      </c>
      <c r="C1964" s="49" t="s">
        <v>5086</v>
      </c>
      <c r="D1964" s="49" t="s">
        <v>5087</v>
      </c>
      <c r="E1964" s="49" t="s">
        <v>389</v>
      </c>
      <c r="F1964" s="49" t="s">
        <v>5088</v>
      </c>
      <c r="G1964" s="46"/>
      <c r="H1964" s="46"/>
      <c r="I1964" s="51" t="str">
        <f>VLOOKUP($E$1:$E$99997,'[2]Inspector responsibility'!$B$13:$D$379,3,FALSE)</f>
        <v>Ian Shortley</v>
      </c>
    </row>
    <row r="1965" spans="1:9" s="47" customFormat="1" x14ac:dyDescent="0.2">
      <c r="A1965" s="48">
        <v>211003195</v>
      </c>
      <c r="B1965" s="48">
        <v>3393</v>
      </c>
      <c r="C1965" s="49" t="s">
        <v>5089</v>
      </c>
      <c r="D1965" s="49" t="s">
        <v>5090</v>
      </c>
      <c r="E1965" s="49" t="s">
        <v>28</v>
      </c>
      <c r="F1965" s="49" t="s">
        <v>5091</v>
      </c>
      <c r="G1965" s="46"/>
      <c r="H1965" s="46"/>
      <c r="I1965" s="51" t="str">
        <f>VLOOKUP($E$1:$E$99997,'[2]Inspector responsibility'!$B$13:$D$379,3,FALSE)</f>
        <v>Fredrik Blomgren</v>
      </c>
    </row>
    <row r="1966" spans="1:9" s="47" customFormat="1" x14ac:dyDescent="0.2">
      <c r="A1966" s="48">
        <v>211002234</v>
      </c>
      <c r="B1966" s="48">
        <v>3394</v>
      </c>
      <c r="C1966" s="49" t="s">
        <v>5092</v>
      </c>
      <c r="D1966" s="49" t="s">
        <v>5093</v>
      </c>
      <c r="E1966" s="49" t="s">
        <v>45</v>
      </c>
      <c r="F1966" s="49" t="s">
        <v>5094</v>
      </c>
      <c r="G1966" s="46"/>
      <c r="H1966" s="46"/>
      <c r="I1966" s="51" t="str">
        <f>VLOOKUP($E$1:$E$99997,'[2]Inspector responsibility'!$B$13:$D$379,3,FALSE)</f>
        <v>Ian Shortley</v>
      </c>
    </row>
    <row r="1967" spans="1:9" s="47" customFormat="1" x14ac:dyDescent="0.2">
      <c r="A1967" s="48">
        <v>211004799</v>
      </c>
      <c r="B1967" s="48">
        <v>3395</v>
      </c>
      <c r="C1967" s="49" t="s">
        <v>5095</v>
      </c>
      <c r="D1967" s="49" t="s">
        <v>3982</v>
      </c>
      <c r="E1967" s="49" t="s">
        <v>2954</v>
      </c>
      <c r="F1967" s="49" t="s">
        <v>5096</v>
      </c>
      <c r="G1967" s="46"/>
      <c r="H1967" s="46"/>
      <c r="I1967" s="51" t="str">
        <f>VLOOKUP($E$1:$E$99997,'[2]Inspector responsibility'!$B$13:$D$379,3,FALSE)</f>
        <v>Echo Qu</v>
      </c>
    </row>
    <row r="1968" spans="1:9" s="47" customFormat="1" x14ac:dyDescent="0.2">
      <c r="A1968" s="48">
        <v>211003198</v>
      </c>
      <c r="B1968" s="48">
        <v>3396</v>
      </c>
      <c r="C1968" s="49" t="s">
        <v>5097</v>
      </c>
      <c r="D1968" s="49" t="s">
        <v>776</v>
      </c>
      <c r="E1968" s="49" t="s">
        <v>28</v>
      </c>
      <c r="F1968" s="49" t="s">
        <v>5098</v>
      </c>
      <c r="G1968" s="46"/>
      <c r="H1968" s="46"/>
      <c r="I1968" s="51" t="str">
        <f>VLOOKUP($E$1:$E$99997,'[2]Inspector responsibility'!$B$13:$D$379,3,FALSE)</f>
        <v>Fredrik Blomgren</v>
      </c>
    </row>
    <row r="1969" spans="1:9" s="47" customFormat="1" x14ac:dyDescent="0.2">
      <c r="A1969" s="48">
        <v>211004996</v>
      </c>
      <c r="B1969" s="48">
        <v>3397</v>
      </c>
      <c r="C1969" s="49" t="s">
        <v>2693</v>
      </c>
      <c r="D1969" s="49" t="s">
        <v>5099</v>
      </c>
      <c r="E1969" s="49" t="s">
        <v>34</v>
      </c>
      <c r="F1969" s="49" t="s">
        <v>5100</v>
      </c>
      <c r="G1969" s="46"/>
      <c r="H1969" s="46"/>
      <c r="I1969" s="51" t="str">
        <f>VLOOKUP($E$1:$E$99997,'[2]Inspector responsibility'!$B$13:$D$379,3,FALSE)</f>
        <v>Yves Vuylsteke</v>
      </c>
    </row>
    <row r="1970" spans="1:9" s="47" customFormat="1" x14ac:dyDescent="0.2">
      <c r="A1970" s="48">
        <v>211003202</v>
      </c>
      <c r="B1970" s="48">
        <v>3399</v>
      </c>
      <c r="C1970" s="49" t="s">
        <v>5101</v>
      </c>
      <c r="D1970" s="49" t="s">
        <v>5102</v>
      </c>
      <c r="E1970" s="49" t="s">
        <v>2954</v>
      </c>
      <c r="F1970" s="49" t="s">
        <v>5103</v>
      </c>
      <c r="G1970" s="46"/>
      <c r="H1970" s="46"/>
      <c r="I1970" s="51" t="str">
        <f>VLOOKUP($E$1:$E$99997,'[2]Inspector responsibility'!$B$13:$D$379,3,FALSE)</f>
        <v>Echo Qu</v>
      </c>
    </row>
    <row r="1971" spans="1:9" s="47" customFormat="1" x14ac:dyDescent="0.2">
      <c r="A1971" s="48">
        <v>211003203</v>
      </c>
      <c r="B1971" s="48">
        <v>3400</v>
      </c>
      <c r="C1971" s="49" t="s">
        <v>5104</v>
      </c>
      <c r="D1971" s="49" t="s">
        <v>776</v>
      </c>
      <c r="E1971" s="49" t="s">
        <v>28</v>
      </c>
      <c r="F1971" s="49" t="s">
        <v>5105</v>
      </c>
      <c r="G1971" s="46"/>
      <c r="H1971" s="46"/>
      <c r="I1971" s="51" t="str">
        <f>VLOOKUP($E$1:$E$99997,'[2]Inspector responsibility'!$B$13:$D$379,3,FALSE)</f>
        <v>Fredrik Blomgren</v>
      </c>
    </row>
    <row r="1972" spans="1:9" s="47" customFormat="1" x14ac:dyDescent="0.2">
      <c r="A1972" s="48">
        <v>211006056</v>
      </c>
      <c r="B1972" s="48">
        <v>3402</v>
      </c>
      <c r="C1972" s="49" t="s">
        <v>5106</v>
      </c>
      <c r="D1972" s="49" t="s">
        <v>5107</v>
      </c>
      <c r="E1972" s="49" t="s">
        <v>67</v>
      </c>
      <c r="F1972" s="49" t="s">
        <v>5108</v>
      </c>
      <c r="G1972" s="46"/>
      <c r="H1972" s="46"/>
      <c r="I1972" s="51" t="str">
        <f>VLOOKUP($E$1:$E$99997,'[2]Inspector responsibility'!$B$13:$D$379,3,FALSE)</f>
        <v>Heth Viers</v>
      </c>
    </row>
    <row r="1973" spans="1:9" s="47" customFormat="1" x14ac:dyDescent="0.2">
      <c r="A1973" s="48">
        <v>211006058</v>
      </c>
      <c r="B1973" s="48">
        <v>3404</v>
      </c>
      <c r="C1973" s="49" t="s">
        <v>5109</v>
      </c>
      <c r="D1973" s="49" t="s">
        <v>5110</v>
      </c>
      <c r="E1973" s="49" t="s">
        <v>67</v>
      </c>
      <c r="F1973" s="49" t="s">
        <v>5111</v>
      </c>
      <c r="G1973" s="46"/>
      <c r="H1973" s="46"/>
      <c r="I1973" s="51" t="str">
        <f>VLOOKUP($E$1:$E$99997,'[2]Inspector responsibility'!$B$13:$D$379,3,FALSE)</f>
        <v>Heth Viers</v>
      </c>
    </row>
    <row r="1974" spans="1:9" s="47" customFormat="1" x14ac:dyDescent="0.2">
      <c r="A1974" s="48">
        <v>211900332</v>
      </c>
      <c r="B1974" s="48">
        <v>3406</v>
      </c>
      <c r="C1974" s="49" t="s">
        <v>5112</v>
      </c>
      <c r="D1974" s="49" t="s">
        <v>5113</v>
      </c>
      <c r="E1974" s="49" t="s">
        <v>878</v>
      </c>
      <c r="F1974" s="49" t="s">
        <v>5114</v>
      </c>
      <c r="G1974" s="46"/>
      <c r="H1974" s="46"/>
      <c r="I1974" s="51" t="str">
        <f>VLOOKUP($E$1:$E$99997,'[2]Inspector responsibility'!$B$13:$D$379,3,FALSE)</f>
        <v>Ian Shortley</v>
      </c>
    </row>
    <row r="1975" spans="1:9" s="47" customFormat="1" x14ac:dyDescent="0.2">
      <c r="A1975" s="48">
        <v>211006059</v>
      </c>
      <c r="B1975" s="48">
        <v>3407</v>
      </c>
      <c r="C1975" s="49" t="s">
        <v>5115</v>
      </c>
      <c r="D1975" s="49" t="s">
        <v>5116</v>
      </c>
      <c r="E1975" s="49" t="s">
        <v>67</v>
      </c>
      <c r="F1975" s="49" t="s">
        <v>5117</v>
      </c>
      <c r="G1975" s="46"/>
      <c r="H1975" s="46"/>
      <c r="I1975" s="51" t="str">
        <f>VLOOKUP($E$1:$E$99997,'[2]Inspector responsibility'!$B$13:$D$379,3,FALSE)</f>
        <v>Heth Viers</v>
      </c>
    </row>
    <row r="1976" spans="1:9" s="47" customFormat="1" x14ac:dyDescent="0.2">
      <c r="A1976" s="48">
        <v>211003625</v>
      </c>
      <c r="B1976" s="48">
        <v>3409</v>
      </c>
      <c r="C1976" s="49" t="s">
        <v>5118</v>
      </c>
      <c r="D1976" s="49" t="s">
        <v>5119</v>
      </c>
      <c r="E1976" s="49" t="s">
        <v>24</v>
      </c>
      <c r="F1976" s="49" t="s">
        <v>5120</v>
      </c>
      <c r="G1976" s="46"/>
      <c r="H1976" s="46"/>
      <c r="I1976" s="51" t="str">
        <f>VLOOKUP($E$1:$E$99997,'[2]Inspector responsibility'!$B$13:$D$379,3,FALSE)</f>
        <v>Yves Vuylsteke</v>
      </c>
    </row>
    <row r="1977" spans="1:9" s="47" customFormat="1" x14ac:dyDescent="0.2">
      <c r="A1977" s="48">
        <v>211003206</v>
      </c>
      <c r="B1977" s="48">
        <v>3410</v>
      </c>
      <c r="C1977" s="49" t="s">
        <v>5121</v>
      </c>
      <c r="D1977" s="49" t="s">
        <v>5122</v>
      </c>
      <c r="E1977" s="49" t="s">
        <v>34</v>
      </c>
      <c r="F1977" s="49" t="s">
        <v>5123</v>
      </c>
      <c r="G1977" s="46"/>
      <c r="H1977" s="46"/>
      <c r="I1977" s="51" t="str">
        <f>VLOOKUP($E$1:$E$99997,'[2]Inspector responsibility'!$B$13:$D$379,3,FALSE)</f>
        <v>Yves Vuylsteke</v>
      </c>
    </row>
    <row r="1978" spans="1:9" s="47" customFormat="1" x14ac:dyDescent="0.2">
      <c r="A1978" s="48">
        <v>211003207</v>
      </c>
      <c r="B1978" s="48">
        <v>3411</v>
      </c>
      <c r="C1978" s="49" t="s">
        <v>5124</v>
      </c>
      <c r="D1978" s="49" t="s">
        <v>5125</v>
      </c>
      <c r="E1978" s="49" t="s">
        <v>3481</v>
      </c>
      <c r="F1978" s="49" t="s">
        <v>5126</v>
      </c>
      <c r="G1978" s="46"/>
      <c r="H1978" s="46"/>
      <c r="I1978" s="51" t="str">
        <f>VLOOKUP($E$1:$E$99997,'[2]Inspector responsibility'!$B$13:$D$379,3,FALSE)</f>
        <v>Fredrik Blomgren</v>
      </c>
    </row>
    <row r="1979" spans="1:9" s="47" customFormat="1" x14ac:dyDescent="0.2">
      <c r="A1979" s="48">
        <v>211904682</v>
      </c>
      <c r="B1979" s="48">
        <v>3412</v>
      </c>
      <c r="C1979" s="49" t="s">
        <v>5127</v>
      </c>
      <c r="D1979" s="49" t="s">
        <v>5128</v>
      </c>
      <c r="E1979" s="49" t="s">
        <v>24</v>
      </c>
      <c r="F1979" s="49" t="s">
        <v>5129</v>
      </c>
      <c r="G1979" s="46"/>
      <c r="H1979" s="46"/>
      <c r="I1979" s="51" t="str">
        <f>VLOOKUP($E$1:$E$99997,'[2]Inspector responsibility'!$B$13:$D$379,3,FALSE)</f>
        <v>Yves Vuylsteke</v>
      </c>
    </row>
    <row r="1980" spans="1:9" s="47" customFormat="1" x14ac:dyDescent="0.2">
      <c r="A1980" s="48">
        <v>211003208</v>
      </c>
      <c r="B1980" s="48">
        <v>3413</v>
      </c>
      <c r="C1980" s="49" t="s">
        <v>5130</v>
      </c>
      <c r="D1980" s="49" t="s">
        <v>5131</v>
      </c>
      <c r="E1980" s="49" t="s">
        <v>52</v>
      </c>
      <c r="F1980" s="49" t="s">
        <v>5132</v>
      </c>
      <c r="G1980" s="46"/>
      <c r="H1980" s="46"/>
      <c r="I1980" s="51" t="str">
        <f>VLOOKUP($E$1:$E$99997,'[2]Inspector responsibility'!$B$13:$D$379,3,FALSE)</f>
        <v>Yves Vuylsteke</v>
      </c>
    </row>
    <row r="1981" spans="1:9" s="47" customFormat="1" x14ac:dyDescent="0.2">
      <c r="A1981" s="48">
        <v>211003211</v>
      </c>
      <c r="B1981" s="48">
        <v>3415</v>
      </c>
      <c r="C1981" s="49" t="s">
        <v>5133</v>
      </c>
      <c r="D1981" s="49" t="s">
        <v>5134</v>
      </c>
      <c r="E1981" s="49" t="s">
        <v>24</v>
      </c>
      <c r="F1981" s="49" t="s">
        <v>5135</v>
      </c>
      <c r="G1981" s="46"/>
      <c r="H1981" s="46"/>
      <c r="I1981" s="51" t="str">
        <f>VLOOKUP($E$1:$E$99997,'[2]Inspector responsibility'!$B$13:$D$379,3,FALSE)</f>
        <v>Yves Vuylsteke</v>
      </c>
    </row>
    <row r="1982" spans="1:9" s="47" customFormat="1" x14ac:dyDescent="0.2">
      <c r="A1982" s="48">
        <v>211004714</v>
      </c>
      <c r="B1982" s="48">
        <v>3416</v>
      </c>
      <c r="C1982" s="49" t="s">
        <v>5136</v>
      </c>
      <c r="D1982" s="49" t="s">
        <v>5137</v>
      </c>
      <c r="E1982" s="49" t="s">
        <v>721</v>
      </c>
      <c r="F1982" s="49" t="s">
        <v>71</v>
      </c>
      <c r="G1982" s="46"/>
      <c r="H1982" s="46"/>
      <c r="I1982" s="51" t="str">
        <f>VLOOKUP($E$1:$E$99997,'[2]Inspector responsibility'!$B$13:$D$379,3,FALSE)</f>
        <v>Heth Viers</v>
      </c>
    </row>
    <row r="1983" spans="1:9" s="47" customFormat="1" x14ac:dyDescent="0.2">
      <c r="A1983" s="48">
        <v>211003213</v>
      </c>
      <c r="B1983" s="48">
        <v>3418</v>
      </c>
      <c r="C1983" s="49" t="s">
        <v>5138</v>
      </c>
      <c r="D1983" s="49" t="s">
        <v>5139</v>
      </c>
      <c r="E1983" s="49" t="s">
        <v>28</v>
      </c>
      <c r="F1983" s="49" t="s">
        <v>5140</v>
      </c>
      <c r="G1983" s="46"/>
      <c r="H1983" s="46"/>
      <c r="I1983" s="51" t="str">
        <f>VLOOKUP($E$1:$E$99997,'[2]Inspector responsibility'!$B$13:$D$379,3,FALSE)</f>
        <v>Fredrik Blomgren</v>
      </c>
    </row>
    <row r="1984" spans="1:9" s="47" customFormat="1" x14ac:dyDescent="0.2">
      <c r="A1984" s="48">
        <v>211001696</v>
      </c>
      <c r="B1984" s="48">
        <v>3419</v>
      </c>
      <c r="C1984" s="49" t="s">
        <v>5141</v>
      </c>
      <c r="D1984" s="49" t="s">
        <v>4473</v>
      </c>
      <c r="E1984" s="49" t="s">
        <v>24</v>
      </c>
      <c r="F1984" s="49" t="s">
        <v>5142</v>
      </c>
      <c r="G1984" s="46"/>
      <c r="H1984" s="46"/>
      <c r="I1984" s="51" t="str">
        <f>VLOOKUP($E$1:$E$99997,'[2]Inspector responsibility'!$B$13:$D$379,3,FALSE)</f>
        <v>Yves Vuylsteke</v>
      </c>
    </row>
    <row r="1985" spans="1:9" s="47" customFormat="1" x14ac:dyDescent="0.2">
      <c r="A1985" s="48">
        <v>211003214</v>
      </c>
      <c r="B1985" s="48">
        <v>3421</v>
      </c>
      <c r="C1985" s="49" t="s">
        <v>5143</v>
      </c>
      <c r="D1985" s="49" t="s">
        <v>5144</v>
      </c>
      <c r="E1985" s="49" t="s">
        <v>52</v>
      </c>
      <c r="F1985" s="49" t="s">
        <v>5145</v>
      </c>
      <c r="G1985" s="46"/>
      <c r="H1985" s="46"/>
      <c r="I1985" s="51" t="str">
        <f>VLOOKUP($E$1:$E$99997,'[2]Inspector responsibility'!$B$13:$D$379,3,FALSE)</f>
        <v>Yves Vuylsteke</v>
      </c>
    </row>
    <row r="1986" spans="1:9" s="47" customFormat="1" x14ac:dyDescent="0.2">
      <c r="A1986" s="48">
        <v>211003216</v>
      </c>
      <c r="B1986" s="48">
        <v>3422</v>
      </c>
      <c r="C1986" s="49" t="s">
        <v>5146</v>
      </c>
      <c r="D1986" s="49" t="s">
        <v>5147</v>
      </c>
      <c r="E1986" s="49" t="s">
        <v>18</v>
      </c>
      <c r="F1986" s="49" t="s">
        <v>5148</v>
      </c>
      <c r="G1986" s="46"/>
      <c r="H1986" s="46"/>
      <c r="I1986" s="51" t="str">
        <f>VLOOKUP($E$1:$E$99997,'[2]Inspector responsibility'!$B$13:$D$379,3,FALSE)</f>
        <v>Ian Shortley</v>
      </c>
    </row>
    <row r="1987" spans="1:9" s="47" customFormat="1" x14ac:dyDescent="0.2">
      <c r="A1987" s="48">
        <v>211006061</v>
      </c>
      <c r="B1987" s="48">
        <v>3423</v>
      </c>
      <c r="C1987" s="49" t="s">
        <v>5149</v>
      </c>
      <c r="D1987" s="49" t="s">
        <v>5150</v>
      </c>
      <c r="E1987" s="49" t="s">
        <v>67</v>
      </c>
      <c r="F1987" s="49" t="s">
        <v>5151</v>
      </c>
      <c r="G1987" s="46"/>
      <c r="H1987" s="46"/>
      <c r="I1987" s="51" t="str">
        <f>VLOOKUP($E$1:$E$99997,'[2]Inspector responsibility'!$B$13:$D$379,3,FALSE)</f>
        <v>Heth Viers</v>
      </c>
    </row>
    <row r="1988" spans="1:9" s="47" customFormat="1" x14ac:dyDescent="0.2">
      <c r="A1988" s="48">
        <v>211003217</v>
      </c>
      <c r="B1988" s="48">
        <v>3424</v>
      </c>
      <c r="C1988" s="49" t="s">
        <v>5152</v>
      </c>
      <c r="D1988" s="49" t="s">
        <v>2201</v>
      </c>
      <c r="E1988" s="49" t="s">
        <v>818</v>
      </c>
      <c r="F1988" s="49" t="s">
        <v>5153</v>
      </c>
      <c r="G1988" s="46"/>
      <c r="H1988" s="46"/>
      <c r="I1988" s="51" t="str">
        <f>VLOOKUP($E$1:$E$99997,'[2]Inspector responsibility'!$B$13:$D$379,3,FALSE)</f>
        <v>Ian Shortley</v>
      </c>
    </row>
    <row r="1989" spans="1:9" s="47" customFormat="1" x14ac:dyDescent="0.2">
      <c r="A1989" s="48">
        <v>211006062</v>
      </c>
      <c r="B1989" s="48">
        <v>3425</v>
      </c>
      <c r="C1989" s="49" t="s">
        <v>1596</v>
      </c>
      <c r="D1989" s="49" t="s">
        <v>5154</v>
      </c>
      <c r="E1989" s="49" t="s">
        <v>67</v>
      </c>
      <c r="F1989" s="49" t="s">
        <v>71</v>
      </c>
      <c r="G1989" s="46"/>
      <c r="H1989" s="46"/>
      <c r="I1989" s="51" t="str">
        <f>VLOOKUP($E$1:$E$99997,'[2]Inspector responsibility'!$B$13:$D$379,3,FALSE)</f>
        <v>Heth Viers</v>
      </c>
    </row>
    <row r="1990" spans="1:9" s="47" customFormat="1" x14ac:dyDescent="0.2">
      <c r="A1990" s="48">
        <v>211005349</v>
      </c>
      <c r="B1990" s="48">
        <v>3426</v>
      </c>
      <c r="C1990" s="49" t="s">
        <v>5155</v>
      </c>
      <c r="D1990" s="49" t="s">
        <v>5156</v>
      </c>
      <c r="E1990" s="49" t="s">
        <v>979</v>
      </c>
      <c r="F1990" s="49" t="s">
        <v>5157</v>
      </c>
      <c r="G1990" s="46"/>
      <c r="H1990" s="46"/>
      <c r="I1990" s="51" t="str">
        <f>VLOOKUP($E$1:$E$99997,'[2]Inspector responsibility'!$B$13:$D$379,3,FALSE)</f>
        <v>Heth Viers</v>
      </c>
    </row>
    <row r="1991" spans="1:9" s="47" customFormat="1" x14ac:dyDescent="0.2">
      <c r="A1991" s="48">
        <v>211004800</v>
      </c>
      <c r="B1991" s="48">
        <v>3427</v>
      </c>
      <c r="C1991" s="49" t="s">
        <v>5158</v>
      </c>
      <c r="D1991" s="49" t="s">
        <v>5047</v>
      </c>
      <c r="E1991" s="49" t="s">
        <v>2954</v>
      </c>
      <c r="F1991" s="49" t="s">
        <v>5159</v>
      </c>
      <c r="G1991" s="46"/>
      <c r="H1991" s="46"/>
      <c r="I1991" s="51" t="str">
        <f>VLOOKUP($E$1:$E$99997,'[2]Inspector responsibility'!$B$13:$D$379,3,FALSE)</f>
        <v>Echo Qu</v>
      </c>
    </row>
    <row r="1992" spans="1:9" s="47" customFormat="1" x14ac:dyDescent="0.2">
      <c r="A1992" s="48">
        <v>211003219</v>
      </c>
      <c r="B1992" s="48">
        <v>3428</v>
      </c>
      <c r="C1992" s="49" t="s">
        <v>5160</v>
      </c>
      <c r="D1992" s="49" t="s">
        <v>3641</v>
      </c>
      <c r="E1992" s="49" t="s">
        <v>45</v>
      </c>
      <c r="F1992" s="49" t="s">
        <v>5161</v>
      </c>
      <c r="G1992" s="46"/>
      <c r="H1992" s="46"/>
      <c r="I1992" s="51" t="str">
        <f>VLOOKUP($E$1:$E$99997,'[2]Inspector responsibility'!$B$13:$D$379,3,FALSE)</f>
        <v>Ian Shortley</v>
      </c>
    </row>
    <row r="1993" spans="1:9" s="47" customFormat="1" x14ac:dyDescent="0.2">
      <c r="A1993" s="48">
        <v>211905363</v>
      </c>
      <c r="B1993" s="48">
        <v>3429</v>
      </c>
      <c r="C1993" s="49" t="s">
        <v>5162</v>
      </c>
      <c r="D1993" s="49" t="s">
        <v>5163</v>
      </c>
      <c r="E1993" s="49" t="s">
        <v>24</v>
      </c>
      <c r="F1993" s="49" t="s">
        <v>5164</v>
      </c>
      <c r="G1993" s="46"/>
      <c r="H1993" s="46"/>
      <c r="I1993" s="51" t="str">
        <f>VLOOKUP($E$1:$E$99997,'[2]Inspector responsibility'!$B$13:$D$379,3,FALSE)</f>
        <v>Yves Vuylsteke</v>
      </c>
    </row>
    <row r="1994" spans="1:9" s="47" customFormat="1" x14ac:dyDescent="0.2">
      <c r="A1994" s="48">
        <v>211001699</v>
      </c>
      <c r="B1994" s="48">
        <v>3430</v>
      </c>
      <c r="C1994" s="49" t="s">
        <v>5165</v>
      </c>
      <c r="D1994" s="49" t="s">
        <v>5166</v>
      </c>
      <c r="E1994" s="49" t="s">
        <v>24</v>
      </c>
      <c r="F1994" s="49" t="s">
        <v>5167</v>
      </c>
      <c r="G1994" s="46"/>
      <c r="H1994" s="46"/>
      <c r="I1994" s="51" t="str">
        <f>VLOOKUP($E$1:$E$99997,'[2]Inspector responsibility'!$B$13:$D$379,3,FALSE)</f>
        <v>Yves Vuylsteke</v>
      </c>
    </row>
    <row r="1995" spans="1:9" s="47" customFormat="1" x14ac:dyDescent="0.2">
      <c r="A1995" s="48">
        <v>211006063</v>
      </c>
      <c r="B1995" s="48">
        <v>3431</v>
      </c>
      <c r="C1995" s="49" t="s">
        <v>5168</v>
      </c>
      <c r="D1995" s="49" t="s">
        <v>1074</v>
      </c>
      <c r="E1995" s="49" t="s">
        <v>67</v>
      </c>
      <c r="F1995" s="49" t="s">
        <v>5169</v>
      </c>
      <c r="G1995" s="46"/>
      <c r="H1995" s="46"/>
      <c r="I1995" s="51" t="str">
        <f>VLOOKUP($E$1:$E$99997,'[2]Inspector responsibility'!$B$13:$D$379,3,FALSE)</f>
        <v>Heth Viers</v>
      </c>
    </row>
    <row r="1996" spans="1:9" s="47" customFormat="1" x14ac:dyDescent="0.2">
      <c r="A1996" s="48">
        <v>211003222</v>
      </c>
      <c r="B1996" s="48">
        <v>3432</v>
      </c>
      <c r="C1996" s="49" t="s">
        <v>5170</v>
      </c>
      <c r="D1996" s="49" t="s">
        <v>5171</v>
      </c>
      <c r="E1996" s="49" t="s">
        <v>34</v>
      </c>
      <c r="F1996" s="49" t="s">
        <v>5172</v>
      </c>
      <c r="G1996" s="46"/>
      <c r="H1996" s="46"/>
      <c r="I1996" s="51" t="str">
        <f>VLOOKUP($E$1:$E$99997,'[2]Inspector responsibility'!$B$13:$D$379,3,FALSE)</f>
        <v>Yves Vuylsteke</v>
      </c>
    </row>
    <row r="1997" spans="1:9" s="47" customFormat="1" x14ac:dyDescent="0.2">
      <c r="A1997" s="48">
        <v>211005160</v>
      </c>
      <c r="B1997" s="48">
        <v>3436</v>
      </c>
      <c r="C1997" s="49" t="s">
        <v>5173</v>
      </c>
      <c r="D1997" s="49" t="s">
        <v>5174</v>
      </c>
      <c r="E1997" s="49" t="s">
        <v>24</v>
      </c>
      <c r="F1997" s="49" t="s">
        <v>5175</v>
      </c>
      <c r="G1997" s="46"/>
      <c r="H1997" s="46"/>
      <c r="I1997" s="51" t="str">
        <f>VLOOKUP($E$1:$E$99997,'[2]Inspector responsibility'!$B$13:$D$379,3,FALSE)</f>
        <v>Yves Vuylsteke</v>
      </c>
    </row>
    <row r="1998" spans="1:9" s="47" customFormat="1" x14ac:dyDescent="0.2">
      <c r="A1998" s="48">
        <v>211006064</v>
      </c>
      <c r="B1998" s="48">
        <v>3437</v>
      </c>
      <c r="C1998" s="49" t="s">
        <v>5176</v>
      </c>
      <c r="D1998" s="49" t="s">
        <v>5177</v>
      </c>
      <c r="E1998" s="49" t="s">
        <v>67</v>
      </c>
      <c r="F1998" s="49" t="s">
        <v>5178</v>
      </c>
      <c r="G1998" s="46"/>
      <c r="H1998" s="46"/>
      <c r="I1998" s="51" t="str">
        <f>VLOOKUP($E$1:$E$99997,'[2]Inspector responsibility'!$B$13:$D$379,3,FALSE)</f>
        <v>Heth Viers</v>
      </c>
    </row>
    <row r="1999" spans="1:9" s="47" customFormat="1" x14ac:dyDescent="0.2">
      <c r="A1999" s="48">
        <v>211006066</v>
      </c>
      <c r="B1999" s="48">
        <v>3439</v>
      </c>
      <c r="C1999" s="49" t="s">
        <v>5179</v>
      </c>
      <c r="D1999" s="49" t="s">
        <v>5180</v>
      </c>
      <c r="E1999" s="49" t="s">
        <v>67</v>
      </c>
      <c r="F1999" s="49" t="s">
        <v>5181</v>
      </c>
      <c r="G1999" s="46"/>
      <c r="H1999" s="46"/>
      <c r="I1999" s="51" t="str">
        <f>VLOOKUP($E$1:$E$99997,'[2]Inspector responsibility'!$B$13:$D$379,3,FALSE)</f>
        <v>Heth Viers</v>
      </c>
    </row>
    <row r="2000" spans="1:9" s="47" customFormat="1" x14ac:dyDescent="0.2">
      <c r="A2000" s="48">
        <v>211003225</v>
      </c>
      <c r="B2000" s="48">
        <v>3440</v>
      </c>
      <c r="C2000" s="49" t="s">
        <v>5182</v>
      </c>
      <c r="D2000" s="49" t="s">
        <v>881</v>
      </c>
      <c r="E2000" s="49" t="s">
        <v>28</v>
      </c>
      <c r="F2000" s="49" t="s">
        <v>5183</v>
      </c>
      <c r="G2000" s="46"/>
      <c r="H2000" s="46"/>
      <c r="I2000" s="51" t="str">
        <f>VLOOKUP($E$1:$E$99997,'[2]Inspector responsibility'!$B$13:$D$379,3,FALSE)</f>
        <v>Fredrik Blomgren</v>
      </c>
    </row>
    <row r="2001" spans="1:9" s="47" customFormat="1" x14ac:dyDescent="0.2">
      <c r="A2001" s="48">
        <v>211004715</v>
      </c>
      <c r="B2001" s="48">
        <v>3441</v>
      </c>
      <c r="C2001" s="49" t="s">
        <v>5184</v>
      </c>
      <c r="D2001" s="49" t="s">
        <v>5185</v>
      </c>
      <c r="E2001" s="49" t="s">
        <v>721</v>
      </c>
      <c r="F2001" s="49" t="s">
        <v>71</v>
      </c>
      <c r="G2001" s="46"/>
      <c r="H2001" s="46"/>
      <c r="I2001" s="51" t="str">
        <f>VLOOKUP($E$1:$E$99997,'[2]Inspector responsibility'!$B$13:$D$379,3,FALSE)</f>
        <v>Heth Viers</v>
      </c>
    </row>
    <row r="2002" spans="1:9" s="47" customFormat="1" x14ac:dyDescent="0.2">
      <c r="A2002" s="48">
        <v>211001705</v>
      </c>
      <c r="B2002" s="48">
        <v>3442</v>
      </c>
      <c r="C2002" s="49" t="s">
        <v>5186</v>
      </c>
      <c r="D2002" s="49" t="s">
        <v>5187</v>
      </c>
      <c r="E2002" s="49" t="s">
        <v>24</v>
      </c>
      <c r="F2002" s="49" t="s">
        <v>5188</v>
      </c>
      <c r="G2002" s="46"/>
      <c r="H2002" s="46"/>
      <c r="I2002" s="51" t="str">
        <f>VLOOKUP($E$1:$E$99997,'[2]Inspector responsibility'!$B$13:$D$379,3,FALSE)</f>
        <v>Yves Vuylsteke</v>
      </c>
    </row>
    <row r="2003" spans="1:9" s="47" customFormat="1" x14ac:dyDescent="0.2">
      <c r="A2003" s="48">
        <v>211003227</v>
      </c>
      <c r="B2003" s="48">
        <v>3443</v>
      </c>
      <c r="C2003" s="49" t="s">
        <v>5189</v>
      </c>
      <c r="D2003" s="49" t="s">
        <v>5190</v>
      </c>
      <c r="E2003" s="49" t="s">
        <v>1321</v>
      </c>
      <c r="F2003" s="49" t="s">
        <v>5191</v>
      </c>
      <c r="G2003" s="46"/>
      <c r="H2003" s="46"/>
      <c r="I2003" s="51" t="str">
        <f>VLOOKUP($E$1:$E$99997,'[2]Inspector responsibility'!$B$13:$D$379,3,FALSE)</f>
        <v>Fredrik Blomgren</v>
      </c>
    </row>
    <row r="2004" spans="1:9" s="47" customFormat="1" x14ac:dyDescent="0.2">
      <c r="A2004" s="48">
        <v>211003229</v>
      </c>
      <c r="B2004" s="48">
        <v>3445</v>
      </c>
      <c r="C2004" s="49" t="s">
        <v>5192</v>
      </c>
      <c r="D2004" s="49" t="s">
        <v>5193</v>
      </c>
      <c r="E2004" s="49" t="s">
        <v>56</v>
      </c>
      <c r="F2004" s="49" t="s">
        <v>5194</v>
      </c>
      <c r="G2004" s="46"/>
      <c r="H2004" s="46"/>
      <c r="I2004" s="51" t="str">
        <f>VLOOKUP($E$1:$E$99997,'[2]Inspector responsibility'!$B$13:$D$379,3,FALSE)</f>
        <v>Echo Qu</v>
      </c>
    </row>
    <row r="2005" spans="1:9" s="47" customFormat="1" x14ac:dyDescent="0.2">
      <c r="A2005" s="48">
        <v>211006067</v>
      </c>
      <c r="B2005" s="48">
        <v>3446</v>
      </c>
      <c r="C2005" s="49" t="s">
        <v>5195</v>
      </c>
      <c r="D2005" s="49" t="s">
        <v>5196</v>
      </c>
      <c r="E2005" s="49" t="s">
        <v>67</v>
      </c>
      <c r="F2005" s="49" t="s">
        <v>5197</v>
      </c>
      <c r="G2005" s="46"/>
      <c r="H2005" s="46"/>
      <c r="I2005" s="51" t="str">
        <f>VLOOKUP($E$1:$E$99997,'[2]Inspector responsibility'!$B$13:$D$379,3,FALSE)</f>
        <v>Heth Viers</v>
      </c>
    </row>
    <row r="2006" spans="1:9" s="47" customFormat="1" x14ac:dyDescent="0.2">
      <c r="A2006" s="48">
        <v>211005601</v>
      </c>
      <c r="B2006" s="48">
        <v>3447</v>
      </c>
      <c r="C2006" s="49" t="s">
        <v>5198</v>
      </c>
      <c r="D2006" s="49" t="s">
        <v>5199</v>
      </c>
      <c r="E2006" s="49" t="s">
        <v>28</v>
      </c>
      <c r="F2006" s="49" t="s">
        <v>5200</v>
      </c>
      <c r="G2006" s="46"/>
      <c r="H2006" s="46"/>
      <c r="I2006" s="51" t="str">
        <f>VLOOKUP($E$1:$E$99997,'[2]Inspector responsibility'!$B$13:$D$379,3,FALSE)</f>
        <v>Fredrik Blomgren</v>
      </c>
    </row>
    <row r="2007" spans="1:9" s="47" customFormat="1" x14ac:dyDescent="0.2">
      <c r="A2007" s="48">
        <v>211003122</v>
      </c>
      <c r="B2007" s="48">
        <v>3449</v>
      </c>
      <c r="C2007" s="49" t="s">
        <v>5201</v>
      </c>
      <c r="D2007" s="49" t="s">
        <v>5202</v>
      </c>
      <c r="E2007" s="49" t="s">
        <v>18</v>
      </c>
      <c r="F2007" s="49" t="s">
        <v>5203</v>
      </c>
      <c r="G2007" s="46"/>
      <c r="H2007" s="46"/>
      <c r="I2007" s="51" t="str">
        <f>VLOOKUP($E$1:$E$99997,'[2]Inspector responsibility'!$B$13:$D$379,3,FALSE)</f>
        <v>Ian Shortley</v>
      </c>
    </row>
    <row r="2008" spans="1:9" s="47" customFormat="1" x14ac:dyDescent="0.2">
      <c r="A2008" s="48">
        <v>211006068</v>
      </c>
      <c r="B2008" s="48">
        <v>3450</v>
      </c>
      <c r="C2008" s="49" t="s">
        <v>5204</v>
      </c>
      <c r="D2008" s="49" t="s">
        <v>2113</v>
      </c>
      <c r="E2008" s="49" t="s">
        <v>67</v>
      </c>
      <c r="F2008" s="49" t="s">
        <v>5205</v>
      </c>
      <c r="G2008" s="46"/>
      <c r="H2008" s="46"/>
      <c r="I2008" s="51" t="str">
        <f>VLOOKUP($E$1:$E$99997,'[2]Inspector responsibility'!$B$13:$D$379,3,FALSE)</f>
        <v>Heth Viers</v>
      </c>
    </row>
    <row r="2009" spans="1:9" s="47" customFormat="1" x14ac:dyDescent="0.2">
      <c r="A2009" s="48">
        <v>211006069</v>
      </c>
      <c r="B2009" s="48">
        <v>3451</v>
      </c>
      <c r="C2009" s="49" t="s">
        <v>5206</v>
      </c>
      <c r="D2009" s="49" t="s">
        <v>5207</v>
      </c>
      <c r="E2009" s="49" t="s">
        <v>67</v>
      </c>
      <c r="F2009" s="49" t="s">
        <v>5208</v>
      </c>
      <c r="G2009" s="46"/>
      <c r="H2009" s="46"/>
      <c r="I2009" s="51" t="str">
        <f>VLOOKUP($E$1:$E$99997,'[2]Inspector responsibility'!$B$13:$D$379,3,FALSE)</f>
        <v>Heth Viers</v>
      </c>
    </row>
    <row r="2010" spans="1:9" s="47" customFormat="1" x14ac:dyDescent="0.2">
      <c r="A2010" s="48">
        <v>211000099</v>
      </c>
      <c r="B2010" s="48">
        <v>3452</v>
      </c>
      <c r="C2010" s="49" t="s">
        <v>5209</v>
      </c>
      <c r="D2010" s="49" t="s">
        <v>1196</v>
      </c>
      <c r="E2010" s="49" t="s">
        <v>28</v>
      </c>
      <c r="F2010" s="49" t="s">
        <v>5210</v>
      </c>
      <c r="G2010" s="46"/>
      <c r="H2010" s="46"/>
      <c r="I2010" s="51" t="str">
        <f>VLOOKUP($E$1:$E$99997,'[2]Inspector responsibility'!$B$13:$D$379,3,FALSE)</f>
        <v>Fredrik Blomgren</v>
      </c>
    </row>
    <row r="2011" spans="1:9" s="47" customFormat="1" x14ac:dyDescent="0.2">
      <c r="A2011" s="48">
        <v>211001342</v>
      </c>
      <c r="B2011" s="48">
        <v>3453</v>
      </c>
      <c r="C2011" s="49" t="s">
        <v>5211</v>
      </c>
      <c r="D2011" s="49" t="s">
        <v>4240</v>
      </c>
      <c r="E2011" s="49" t="s">
        <v>28</v>
      </c>
      <c r="F2011" s="49" t="s">
        <v>5212</v>
      </c>
      <c r="G2011" s="46"/>
      <c r="H2011" s="46"/>
      <c r="I2011" s="51" t="str">
        <f>VLOOKUP($E$1:$E$99997,'[2]Inspector responsibility'!$B$13:$D$379,3,FALSE)</f>
        <v>Fredrik Blomgren</v>
      </c>
    </row>
    <row r="2012" spans="1:9" s="47" customFormat="1" x14ac:dyDescent="0.2">
      <c r="A2012" s="48">
        <v>211004716</v>
      </c>
      <c r="B2012" s="48">
        <v>3454</v>
      </c>
      <c r="C2012" s="49" t="s">
        <v>5213</v>
      </c>
      <c r="D2012" s="49" t="s">
        <v>1872</v>
      </c>
      <c r="E2012" s="49" t="s">
        <v>721</v>
      </c>
      <c r="F2012" s="49" t="s">
        <v>71</v>
      </c>
      <c r="G2012" s="46"/>
      <c r="H2012" s="46"/>
      <c r="I2012" s="51" t="str">
        <f>VLOOKUP($E$1:$E$99997,'[2]Inspector responsibility'!$B$13:$D$379,3,FALSE)</f>
        <v>Heth Viers</v>
      </c>
    </row>
    <row r="2013" spans="1:9" s="47" customFormat="1" x14ac:dyDescent="0.2">
      <c r="A2013" s="48">
        <v>211006070</v>
      </c>
      <c r="B2013" s="48">
        <v>3455</v>
      </c>
      <c r="C2013" s="49" t="s">
        <v>5214</v>
      </c>
      <c r="D2013" s="49" t="s">
        <v>5215</v>
      </c>
      <c r="E2013" s="49" t="s">
        <v>67</v>
      </c>
      <c r="F2013" s="49" t="s">
        <v>71</v>
      </c>
      <c r="G2013" s="46"/>
      <c r="H2013" s="46"/>
      <c r="I2013" s="51" t="str">
        <f>VLOOKUP($E$1:$E$99997,'[2]Inspector responsibility'!$B$13:$D$379,3,FALSE)</f>
        <v>Heth Viers</v>
      </c>
    </row>
    <row r="2014" spans="1:9" s="47" customFormat="1" x14ac:dyDescent="0.2">
      <c r="A2014" s="48">
        <v>211002133</v>
      </c>
      <c r="B2014" s="48">
        <v>3456</v>
      </c>
      <c r="C2014" s="49" t="s">
        <v>5216</v>
      </c>
      <c r="D2014" s="49" t="s">
        <v>613</v>
      </c>
      <c r="E2014" s="49" t="s">
        <v>28</v>
      </c>
      <c r="F2014" s="49" t="s">
        <v>5217</v>
      </c>
      <c r="G2014" s="46"/>
      <c r="H2014" s="46"/>
      <c r="I2014" s="51" t="str">
        <f>VLOOKUP($E$1:$E$99997,'[2]Inspector responsibility'!$B$13:$D$379,3,FALSE)</f>
        <v>Fredrik Blomgren</v>
      </c>
    </row>
    <row r="2015" spans="1:9" s="47" customFormat="1" x14ac:dyDescent="0.2">
      <c r="A2015" s="48">
        <v>211001541</v>
      </c>
      <c r="B2015" s="48">
        <v>3457</v>
      </c>
      <c r="C2015" s="49" t="s">
        <v>5218</v>
      </c>
      <c r="D2015" s="49" t="s">
        <v>753</v>
      </c>
      <c r="E2015" s="49" t="s">
        <v>28</v>
      </c>
      <c r="F2015" s="49" t="s">
        <v>5219</v>
      </c>
      <c r="G2015" s="46"/>
      <c r="H2015" s="46"/>
      <c r="I2015" s="51" t="str">
        <f>VLOOKUP($E$1:$E$99997,'[2]Inspector responsibility'!$B$13:$D$379,3,FALSE)</f>
        <v>Fredrik Blomgren</v>
      </c>
    </row>
    <row r="2016" spans="1:9" s="47" customFormat="1" x14ac:dyDescent="0.2">
      <c r="A2016" s="48">
        <v>211001551</v>
      </c>
      <c r="B2016" s="48">
        <v>3458</v>
      </c>
      <c r="C2016" s="49" t="s">
        <v>5220</v>
      </c>
      <c r="D2016" s="49" t="s">
        <v>5221</v>
      </c>
      <c r="E2016" s="49" t="s">
        <v>28</v>
      </c>
      <c r="F2016" s="49" t="s">
        <v>5222</v>
      </c>
      <c r="G2016" s="46"/>
      <c r="H2016" s="46"/>
      <c r="I2016" s="51" t="str">
        <f>VLOOKUP($E$1:$E$99997,'[2]Inspector responsibility'!$B$13:$D$379,3,FALSE)</f>
        <v>Fredrik Blomgren</v>
      </c>
    </row>
    <row r="2017" spans="1:9" s="47" customFormat="1" x14ac:dyDescent="0.2">
      <c r="A2017" s="48">
        <v>211001270</v>
      </c>
      <c r="B2017" s="48">
        <v>3459</v>
      </c>
      <c r="C2017" s="49" t="s">
        <v>5223</v>
      </c>
      <c r="D2017" s="49" t="s">
        <v>5224</v>
      </c>
      <c r="E2017" s="49" t="s">
        <v>28</v>
      </c>
      <c r="F2017" s="49" t="s">
        <v>5225</v>
      </c>
      <c r="G2017" s="46"/>
      <c r="H2017" s="46"/>
      <c r="I2017" s="51" t="str">
        <f>VLOOKUP($E$1:$E$99997,'[2]Inspector responsibility'!$B$13:$D$379,3,FALSE)</f>
        <v>Fredrik Blomgren</v>
      </c>
    </row>
    <row r="2018" spans="1:9" s="47" customFormat="1" x14ac:dyDescent="0.2">
      <c r="A2018" s="48">
        <v>211002758</v>
      </c>
      <c r="B2018" s="48">
        <v>3460</v>
      </c>
      <c r="C2018" s="49" t="s">
        <v>5226</v>
      </c>
      <c r="D2018" s="49" t="s">
        <v>1640</v>
      </c>
      <c r="E2018" s="49" t="s">
        <v>28</v>
      </c>
      <c r="F2018" s="49" t="s">
        <v>5227</v>
      </c>
      <c r="G2018" s="46"/>
      <c r="H2018" s="46"/>
      <c r="I2018" s="51" t="str">
        <f>VLOOKUP($E$1:$E$99997,'[2]Inspector responsibility'!$B$13:$D$379,3,FALSE)</f>
        <v>Fredrik Blomgren</v>
      </c>
    </row>
    <row r="2019" spans="1:9" s="47" customFormat="1" x14ac:dyDescent="0.2">
      <c r="A2019" s="48">
        <v>211000463</v>
      </c>
      <c r="B2019" s="48">
        <v>3461</v>
      </c>
      <c r="C2019" s="49" t="s">
        <v>5228</v>
      </c>
      <c r="D2019" s="49" t="s">
        <v>5229</v>
      </c>
      <c r="E2019" s="49" t="s">
        <v>28</v>
      </c>
      <c r="F2019" s="49" t="s">
        <v>5230</v>
      </c>
      <c r="G2019" s="46"/>
      <c r="H2019" s="46"/>
      <c r="I2019" s="51" t="str">
        <f>VLOOKUP($E$1:$E$99997,'[2]Inspector responsibility'!$B$13:$D$379,3,FALSE)</f>
        <v>Fredrik Blomgren</v>
      </c>
    </row>
    <row r="2020" spans="1:9" s="47" customFormat="1" x14ac:dyDescent="0.2">
      <c r="A2020" s="48">
        <v>211001363</v>
      </c>
      <c r="B2020" s="48">
        <v>3462</v>
      </c>
      <c r="C2020" s="49" t="s">
        <v>5231</v>
      </c>
      <c r="D2020" s="49" t="s">
        <v>773</v>
      </c>
      <c r="E2020" s="49" t="s">
        <v>28</v>
      </c>
      <c r="F2020" s="49" t="s">
        <v>5232</v>
      </c>
      <c r="G2020" s="46"/>
      <c r="H2020" s="46"/>
      <c r="I2020" s="51" t="str">
        <f>VLOOKUP($E$1:$E$99997,'[2]Inspector responsibility'!$B$13:$D$379,3,FALSE)</f>
        <v>Fredrik Blomgren</v>
      </c>
    </row>
    <row r="2021" spans="1:9" s="47" customFormat="1" x14ac:dyDescent="0.2">
      <c r="A2021" s="48">
        <v>211900687</v>
      </c>
      <c r="B2021" s="48">
        <v>3463</v>
      </c>
      <c r="C2021" s="49" t="s">
        <v>5233</v>
      </c>
      <c r="D2021" s="49" t="s">
        <v>5234</v>
      </c>
      <c r="E2021" s="49" t="s">
        <v>3191</v>
      </c>
      <c r="F2021" s="49" t="s">
        <v>5235</v>
      </c>
      <c r="G2021" s="46"/>
      <c r="H2021" s="46"/>
      <c r="I2021" s="51" t="str">
        <f>VLOOKUP($E$1:$E$99997,'[2]Inspector responsibility'!$B$13:$D$379,3,FALSE)</f>
        <v>Shared EMEA</v>
      </c>
    </row>
    <row r="2022" spans="1:9" s="47" customFormat="1" x14ac:dyDescent="0.2">
      <c r="A2022" s="48">
        <v>211003835</v>
      </c>
      <c r="B2022" s="48">
        <v>3464</v>
      </c>
      <c r="C2022" s="49" t="s">
        <v>5236</v>
      </c>
      <c r="D2022" s="49" t="s">
        <v>5237</v>
      </c>
      <c r="E2022" s="49" t="s">
        <v>1090</v>
      </c>
      <c r="F2022" s="49" t="s">
        <v>5238</v>
      </c>
      <c r="G2022" s="46"/>
      <c r="H2022" s="46"/>
      <c r="I2022" s="51" t="str">
        <f>VLOOKUP($E$1:$E$99997,'[2]Inspector responsibility'!$B$13:$D$379,3,FALSE)</f>
        <v>Fredrik Blomgren</v>
      </c>
    </row>
    <row r="2023" spans="1:9" s="47" customFormat="1" x14ac:dyDescent="0.2">
      <c r="A2023" s="48">
        <v>211006071</v>
      </c>
      <c r="B2023" s="48">
        <v>3465</v>
      </c>
      <c r="C2023" s="49" t="s">
        <v>5239</v>
      </c>
      <c r="D2023" s="49" t="s">
        <v>5240</v>
      </c>
      <c r="E2023" s="49" t="s">
        <v>67</v>
      </c>
      <c r="F2023" s="49" t="s">
        <v>5241</v>
      </c>
      <c r="G2023" s="46"/>
      <c r="H2023" s="46"/>
      <c r="I2023" s="51" t="str">
        <f>VLOOKUP($E$1:$E$99997,'[2]Inspector responsibility'!$B$13:$D$379,3,FALSE)</f>
        <v>Heth Viers</v>
      </c>
    </row>
    <row r="2024" spans="1:9" s="47" customFormat="1" x14ac:dyDescent="0.2">
      <c r="A2024" s="48">
        <v>211001329</v>
      </c>
      <c r="B2024" s="48">
        <v>3466</v>
      </c>
      <c r="C2024" s="49" t="s">
        <v>5242</v>
      </c>
      <c r="D2024" s="49" t="s">
        <v>5243</v>
      </c>
      <c r="E2024" s="49" t="s">
        <v>28</v>
      </c>
      <c r="F2024" s="49" t="s">
        <v>5244</v>
      </c>
      <c r="G2024" s="46"/>
      <c r="H2024" s="46"/>
      <c r="I2024" s="51" t="str">
        <f>VLOOKUP($E$1:$E$99997,'[2]Inspector responsibility'!$B$13:$D$379,3,FALSE)</f>
        <v>Fredrik Blomgren</v>
      </c>
    </row>
    <row r="2025" spans="1:9" s="47" customFormat="1" x14ac:dyDescent="0.2">
      <c r="A2025" s="48">
        <v>211006072</v>
      </c>
      <c r="B2025" s="48">
        <v>3467</v>
      </c>
      <c r="C2025" s="49" t="s">
        <v>5245</v>
      </c>
      <c r="D2025" s="49" t="s">
        <v>5246</v>
      </c>
      <c r="E2025" s="49" t="s">
        <v>67</v>
      </c>
      <c r="F2025" s="49" t="s">
        <v>5247</v>
      </c>
      <c r="G2025" s="46"/>
      <c r="H2025" s="46"/>
      <c r="I2025" s="51" t="str">
        <f>VLOOKUP($E$1:$E$99997,'[2]Inspector responsibility'!$B$13:$D$379,3,FALSE)</f>
        <v>Heth Viers</v>
      </c>
    </row>
    <row r="2026" spans="1:9" s="47" customFormat="1" x14ac:dyDescent="0.2">
      <c r="A2026" s="48">
        <v>211001290</v>
      </c>
      <c r="B2026" s="48">
        <v>3468</v>
      </c>
      <c r="C2026" s="49" t="s">
        <v>5248</v>
      </c>
      <c r="D2026" s="49" t="s">
        <v>78</v>
      </c>
      <c r="E2026" s="49" t="s">
        <v>28</v>
      </c>
      <c r="F2026" s="49" t="s">
        <v>5249</v>
      </c>
      <c r="G2026" s="46"/>
      <c r="H2026" s="46"/>
      <c r="I2026" s="51" t="str">
        <f>VLOOKUP($E$1:$E$99997,'[2]Inspector responsibility'!$B$13:$D$379,3,FALSE)</f>
        <v>Fredrik Blomgren</v>
      </c>
    </row>
    <row r="2027" spans="1:9" s="47" customFormat="1" x14ac:dyDescent="0.2">
      <c r="A2027" s="48">
        <v>211905055</v>
      </c>
      <c r="B2027" s="48">
        <v>3470</v>
      </c>
      <c r="C2027" s="49" t="s">
        <v>5250</v>
      </c>
      <c r="D2027" s="49" t="s">
        <v>5251</v>
      </c>
      <c r="E2027" s="49" t="s">
        <v>34</v>
      </c>
      <c r="F2027" s="49" t="s">
        <v>5252</v>
      </c>
      <c r="G2027" s="46"/>
      <c r="H2027" s="46"/>
      <c r="I2027" s="51" t="str">
        <f>VLOOKUP($E$1:$E$99997,'[2]Inspector responsibility'!$B$13:$D$379,3,FALSE)</f>
        <v>Yves Vuylsteke</v>
      </c>
    </row>
    <row r="2028" spans="1:9" s="47" customFormat="1" x14ac:dyDescent="0.2">
      <c r="A2028" s="48">
        <v>211001613</v>
      </c>
      <c r="B2028" s="48">
        <v>3471</v>
      </c>
      <c r="C2028" s="49" t="s">
        <v>5253</v>
      </c>
      <c r="D2028" s="49" t="s">
        <v>91</v>
      </c>
      <c r="E2028" s="49" t="s">
        <v>28</v>
      </c>
      <c r="F2028" s="49" t="s">
        <v>5254</v>
      </c>
      <c r="G2028" s="46"/>
      <c r="H2028" s="46"/>
      <c r="I2028" s="51" t="str">
        <f>VLOOKUP($E$1:$E$99997,'[2]Inspector responsibility'!$B$13:$D$379,3,FALSE)</f>
        <v>Fredrik Blomgren</v>
      </c>
    </row>
    <row r="2029" spans="1:9" s="47" customFormat="1" x14ac:dyDescent="0.2">
      <c r="A2029" s="48">
        <v>211005655</v>
      </c>
      <c r="B2029" s="48">
        <v>3472</v>
      </c>
      <c r="C2029" s="49" t="s">
        <v>5255</v>
      </c>
      <c r="D2029" s="49" t="s">
        <v>5256</v>
      </c>
      <c r="E2029" s="49" t="s">
        <v>382</v>
      </c>
      <c r="F2029" s="49" t="s">
        <v>5257</v>
      </c>
      <c r="G2029" s="46"/>
      <c r="H2029" s="46"/>
      <c r="I2029" s="51" t="str">
        <f>VLOOKUP($E$1:$E$99997,'[2]Inspector responsibility'!$B$13:$D$379,3,FALSE)</f>
        <v>Ian Shortley</v>
      </c>
    </row>
    <row r="2030" spans="1:9" s="47" customFormat="1" x14ac:dyDescent="0.2">
      <c r="A2030" s="48">
        <v>211003634</v>
      </c>
      <c r="B2030" s="48">
        <v>3473</v>
      </c>
      <c r="C2030" s="49" t="s">
        <v>5258</v>
      </c>
      <c r="D2030" s="49" t="s">
        <v>5259</v>
      </c>
      <c r="E2030" s="49" t="s">
        <v>3436</v>
      </c>
      <c r="F2030" s="49" t="s">
        <v>5260</v>
      </c>
      <c r="G2030" s="46"/>
      <c r="H2030" s="46"/>
      <c r="I2030" s="51" t="str">
        <f>VLOOKUP($E$1:$E$99997,'[2]Inspector responsibility'!$B$13:$D$379,3,FALSE)</f>
        <v>Fredrik Blomgren</v>
      </c>
    </row>
    <row r="2031" spans="1:9" s="47" customFormat="1" x14ac:dyDescent="0.2">
      <c r="A2031" s="48">
        <v>211003234</v>
      </c>
      <c r="B2031" s="48">
        <v>3475</v>
      </c>
      <c r="C2031" s="49" t="s">
        <v>5261</v>
      </c>
      <c r="D2031" s="49" t="s">
        <v>5262</v>
      </c>
      <c r="E2031" s="49" t="s">
        <v>28</v>
      </c>
      <c r="F2031" s="49" t="s">
        <v>5263</v>
      </c>
      <c r="G2031" s="46"/>
      <c r="H2031" s="46"/>
      <c r="I2031" s="51" t="str">
        <f>VLOOKUP($E$1:$E$99997,'[2]Inspector responsibility'!$B$13:$D$379,3,FALSE)</f>
        <v>Fredrik Blomgren</v>
      </c>
    </row>
    <row r="2032" spans="1:9" s="47" customFormat="1" x14ac:dyDescent="0.2">
      <c r="A2032" s="48">
        <v>211003235</v>
      </c>
      <c r="B2032" s="48">
        <v>3476</v>
      </c>
      <c r="C2032" s="49" t="s">
        <v>5264</v>
      </c>
      <c r="D2032" s="49" t="s">
        <v>5265</v>
      </c>
      <c r="E2032" s="49" t="s">
        <v>386</v>
      </c>
      <c r="F2032" s="49" t="s">
        <v>5266</v>
      </c>
      <c r="G2032" s="46"/>
      <c r="H2032" s="46"/>
      <c r="I2032" s="51" t="str">
        <f>VLOOKUP($E$1:$E$99997,'[2]Inspector responsibility'!$B$13:$D$379,3,FALSE)</f>
        <v>Ian Shortley</v>
      </c>
    </row>
    <row r="2033" spans="1:9" s="47" customFormat="1" x14ac:dyDescent="0.2">
      <c r="A2033" s="48">
        <v>211006073</v>
      </c>
      <c r="B2033" s="48">
        <v>3477</v>
      </c>
      <c r="C2033" s="49" t="s">
        <v>5267</v>
      </c>
      <c r="D2033" s="49" t="s">
        <v>5268</v>
      </c>
      <c r="E2033" s="49" t="s">
        <v>67</v>
      </c>
      <c r="F2033" s="49" t="s">
        <v>5269</v>
      </c>
      <c r="G2033" s="46"/>
      <c r="H2033" s="46"/>
      <c r="I2033" s="51" t="str">
        <f>VLOOKUP($E$1:$E$99997,'[2]Inspector responsibility'!$B$13:$D$379,3,FALSE)</f>
        <v>Heth Viers</v>
      </c>
    </row>
    <row r="2034" spans="1:9" s="47" customFormat="1" x14ac:dyDescent="0.2">
      <c r="A2034" s="48">
        <v>211001307</v>
      </c>
      <c r="B2034" s="48">
        <v>3478</v>
      </c>
      <c r="C2034" s="49" t="s">
        <v>5270</v>
      </c>
      <c r="D2034" s="49" t="s">
        <v>5271</v>
      </c>
      <c r="E2034" s="49" t="s">
        <v>28</v>
      </c>
      <c r="F2034" s="49" t="s">
        <v>5272</v>
      </c>
      <c r="G2034" s="46"/>
      <c r="H2034" s="46"/>
      <c r="I2034" s="51" t="str">
        <f>VLOOKUP($E$1:$E$99997,'[2]Inspector responsibility'!$B$13:$D$379,3,FALSE)</f>
        <v>Fredrik Blomgren</v>
      </c>
    </row>
    <row r="2035" spans="1:9" s="47" customFormat="1" x14ac:dyDescent="0.2">
      <c r="A2035" s="48">
        <v>211004998</v>
      </c>
      <c r="B2035" s="48">
        <v>3479</v>
      </c>
      <c r="C2035" s="49" t="s">
        <v>5273</v>
      </c>
      <c r="D2035" s="49" t="s">
        <v>5274</v>
      </c>
      <c r="E2035" s="49" t="s">
        <v>34</v>
      </c>
      <c r="F2035" s="49" t="s">
        <v>5275</v>
      </c>
      <c r="G2035" s="46"/>
      <c r="H2035" s="46"/>
      <c r="I2035" s="51" t="str">
        <f>VLOOKUP($E$1:$E$99997,'[2]Inspector responsibility'!$B$13:$D$379,3,FALSE)</f>
        <v>Yves Vuylsteke</v>
      </c>
    </row>
    <row r="2036" spans="1:9" s="47" customFormat="1" x14ac:dyDescent="0.2">
      <c r="A2036" s="48">
        <v>211001351</v>
      </c>
      <c r="B2036" s="48">
        <v>3480</v>
      </c>
      <c r="C2036" s="49" t="s">
        <v>5276</v>
      </c>
      <c r="D2036" s="49" t="s">
        <v>1303</v>
      </c>
      <c r="E2036" s="49" t="s">
        <v>28</v>
      </c>
      <c r="F2036" s="49" t="s">
        <v>5277</v>
      </c>
      <c r="G2036" s="46"/>
      <c r="H2036" s="46"/>
      <c r="I2036" s="51" t="str">
        <f>VLOOKUP($E$1:$E$99997,'[2]Inspector responsibility'!$B$13:$D$379,3,FALSE)</f>
        <v>Fredrik Blomgren</v>
      </c>
    </row>
    <row r="2037" spans="1:9" s="47" customFormat="1" x14ac:dyDescent="0.2">
      <c r="A2037" s="48">
        <v>211900089</v>
      </c>
      <c r="B2037" s="48">
        <v>3481</v>
      </c>
      <c r="C2037" s="49" t="s">
        <v>5278</v>
      </c>
      <c r="D2037" s="49" t="s">
        <v>5279</v>
      </c>
      <c r="E2037" s="49" t="s">
        <v>67</v>
      </c>
      <c r="F2037" s="49" t="s">
        <v>5280</v>
      </c>
      <c r="G2037" s="46"/>
      <c r="H2037" s="46"/>
      <c r="I2037" s="51" t="str">
        <f>VLOOKUP($E$1:$E$99997,'[2]Inspector responsibility'!$B$13:$D$379,3,FALSE)</f>
        <v>Heth Viers</v>
      </c>
    </row>
    <row r="2038" spans="1:9" s="47" customFormat="1" x14ac:dyDescent="0.2">
      <c r="A2038" s="48">
        <v>211006075</v>
      </c>
      <c r="B2038" s="48">
        <v>3482</v>
      </c>
      <c r="C2038" s="49" t="s">
        <v>5281</v>
      </c>
      <c r="D2038" s="49" t="s">
        <v>5282</v>
      </c>
      <c r="E2038" s="49" t="s">
        <v>67</v>
      </c>
      <c r="F2038" s="49" t="s">
        <v>5283</v>
      </c>
      <c r="G2038" s="46"/>
      <c r="H2038" s="46"/>
      <c r="I2038" s="51" t="str">
        <f>VLOOKUP($E$1:$E$99997,'[2]Inspector responsibility'!$B$13:$D$379,3,FALSE)</f>
        <v>Heth Viers</v>
      </c>
    </row>
    <row r="2039" spans="1:9" s="47" customFormat="1" x14ac:dyDescent="0.2">
      <c r="A2039" s="48">
        <v>211005444</v>
      </c>
      <c r="B2039" s="48">
        <v>3483</v>
      </c>
      <c r="C2039" s="49" t="s">
        <v>5284</v>
      </c>
      <c r="D2039" s="49" t="s">
        <v>5285</v>
      </c>
      <c r="E2039" s="49" t="s">
        <v>2226</v>
      </c>
      <c r="F2039" s="49" t="s">
        <v>5286</v>
      </c>
      <c r="G2039" s="46"/>
      <c r="H2039" s="46"/>
      <c r="I2039" s="51" t="str">
        <f>VLOOKUP($E$1:$E$99997,'[2]Inspector responsibility'!$B$13:$D$379,3,FALSE)</f>
        <v>Ian Shortley</v>
      </c>
    </row>
    <row r="2040" spans="1:9" s="47" customFormat="1" x14ac:dyDescent="0.2">
      <c r="A2040" s="48">
        <v>211005161</v>
      </c>
      <c r="B2040" s="48">
        <v>3484</v>
      </c>
      <c r="C2040" s="49" t="s">
        <v>5287</v>
      </c>
      <c r="D2040" s="49" t="s">
        <v>5288</v>
      </c>
      <c r="E2040" s="49" t="s">
        <v>24</v>
      </c>
      <c r="F2040" s="49" t="s">
        <v>5289</v>
      </c>
      <c r="G2040" s="46"/>
      <c r="H2040" s="46"/>
      <c r="I2040" s="51" t="str">
        <f>VLOOKUP($E$1:$E$99997,'[2]Inspector responsibility'!$B$13:$D$379,3,FALSE)</f>
        <v>Yves Vuylsteke</v>
      </c>
    </row>
    <row r="2041" spans="1:9" s="47" customFormat="1" x14ac:dyDescent="0.2">
      <c r="A2041" s="48">
        <v>211001321</v>
      </c>
      <c r="B2041" s="48">
        <v>3486</v>
      </c>
      <c r="C2041" s="49" t="s">
        <v>5290</v>
      </c>
      <c r="D2041" s="49" t="s">
        <v>5291</v>
      </c>
      <c r="E2041" s="49" t="s">
        <v>28</v>
      </c>
      <c r="F2041" s="49" t="s">
        <v>5292</v>
      </c>
      <c r="G2041" s="46"/>
      <c r="H2041" s="46"/>
      <c r="I2041" s="51" t="str">
        <f>VLOOKUP($E$1:$E$99997,'[2]Inspector responsibility'!$B$13:$D$379,3,FALSE)</f>
        <v>Fredrik Blomgren</v>
      </c>
    </row>
    <row r="2042" spans="1:9" s="47" customFormat="1" x14ac:dyDescent="0.2">
      <c r="A2042" s="48">
        <v>211006076</v>
      </c>
      <c r="B2042" s="48">
        <v>3487</v>
      </c>
      <c r="C2042" s="49" t="s">
        <v>1589</v>
      </c>
      <c r="D2042" s="49" t="s">
        <v>5293</v>
      </c>
      <c r="E2042" s="49" t="s">
        <v>67</v>
      </c>
      <c r="F2042" s="49" t="s">
        <v>71</v>
      </c>
      <c r="G2042" s="46"/>
      <c r="H2042" s="46"/>
      <c r="I2042" s="51" t="str">
        <f>VLOOKUP($E$1:$E$99997,'[2]Inspector responsibility'!$B$13:$D$379,3,FALSE)</f>
        <v>Heth Viers</v>
      </c>
    </row>
    <row r="2043" spans="1:9" s="47" customFormat="1" x14ac:dyDescent="0.2">
      <c r="A2043" s="48">
        <v>211004999</v>
      </c>
      <c r="B2043" s="48">
        <v>3488</v>
      </c>
      <c r="C2043" s="49" t="s">
        <v>5294</v>
      </c>
      <c r="D2043" s="49" t="s">
        <v>5295</v>
      </c>
      <c r="E2043" s="49" t="s">
        <v>34</v>
      </c>
      <c r="F2043" s="49" t="s">
        <v>5296</v>
      </c>
      <c r="G2043" s="46"/>
      <c r="H2043" s="46"/>
      <c r="I2043" s="51" t="str">
        <f>VLOOKUP($E$1:$E$99997,'[2]Inspector responsibility'!$B$13:$D$379,3,FALSE)</f>
        <v>Yves Vuylsteke</v>
      </c>
    </row>
    <row r="2044" spans="1:9" s="47" customFormat="1" x14ac:dyDescent="0.2">
      <c r="A2044" s="48">
        <v>211006077</v>
      </c>
      <c r="B2044" s="48">
        <v>3489</v>
      </c>
      <c r="C2044" s="49" t="s">
        <v>5297</v>
      </c>
      <c r="D2044" s="49" t="s">
        <v>5298</v>
      </c>
      <c r="E2044" s="49" t="s">
        <v>67</v>
      </c>
      <c r="F2044" s="49" t="s">
        <v>5299</v>
      </c>
      <c r="G2044" s="46"/>
      <c r="H2044" s="46"/>
      <c r="I2044" s="51" t="str">
        <f>VLOOKUP($E$1:$E$99997,'[2]Inspector responsibility'!$B$13:$D$379,3,FALSE)</f>
        <v>Heth Viers</v>
      </c>
    </row>
    <row r="2045" spans="1:9" s="47" customFormat="1" x14ac:dyDescent="0.2">
      <c r="A2045" s="48">
        <v>211904959</v>
      </c>
      <c r="B2045" s="48">
        <v>3490</v>
      </c>
      <c r="C2045" s="49" t="s">
        <v>5300</v>
      </c>
      <c r="D2045" s="49" t="s">
        <v>5301</v>
      </c>
      <c r="E2045" s="49" t="s">
        <v>34</v>
      </c>
      <c r="F2045" s="49" t="s">
        <v>5302</v>
      </c>
      <c r="G2045" s="46"/>
      <c r="H2045" s="46"/>
      <c r="I2045" s="51" t="str">
        <f>VLOOKUP($E$1:$E$99997,'[2]Inspector responsibility'!$B$13:$D$379,3,FALSE)</f>
        <v>Yves Vuylsteke</v>
      </c>
    </row>
    <row r="2046" spans="1:9" s="47" customFormat="1" x14ac:dyDescent="0.2">
      <c r="A2046" s="48">
        <v>211001269</v>
      </c>
      <c r="B2046" s="48">
        <v>3493</v>
      </c>
      <c r="C2046" s="49" t="s">
        <v>5303</v>
      </c>
      <c r="D2046" s="49" t="s">
        <v>750</v>
      </c>
      <c r="E2046" s="49" t="s">
        <v>28</v>
      </c>
      <c r="F2046" s="49" t="s">
        <v>5304</v>
      </c>
      <c r="G2046" s="46"/>
      <c r="H2046" s="46"/>
      <c r="I2046" s="51" t="str">
        <f>VLOOKUP($E$1:$E$99997,'[2]Inspector responsibility'!$B$13:$D$379,3,FALSE)</f>
        <v>Fredrik Blomgren</v>
      </c>
    </row>
    <row r="2047" spans="1:9" s="47" customFormat="1" x14ac:dyDescent="0.2">
      <c r="A2047" s="48">
        <v>211003241</v>
      </c>
      <c r="B2047" s="48">
        <v>3494</v>
      </c>
      <c r="C2047" s="49" t="s">
        <v>5305</v>
      </c>
      <c r="D2047" s="49" t="s">
        <v>5306</v>
      </c>
      <c r="E2047" s="49" t="s">
        <v>3191</v>
      </c>
      <c r="F2047" s="49" t="s">
        <v>5307</v>
      </c>
      <c r="G2047" s="46"/>
      <c r="H2047" s="46"/>
      <c r="I2047" s="51" t="str">
        <f>VLOOKUP($E$1:$E$99997,'[2]Inspector responsibility'!$B$13:$D$379,3,FALSE)</f>
        <v>Shared EMEA</v>
      </c>
    </row>
    <row r="2048" spans="1:9" s="47" customFormat="1" x14ac:dyDescent="0.2">
      <c r="A2048" s="48">
        <v>211003242</v>
      </c>
      <c r="B2048" s="48">
        <v>3495</v>
      </c>
      <c r="C2048" s="49" t="s">
        <v>5308</v>
      </c>
      <c r="D2048" s="49" t="s">
        <v>5309</v>
      </c>
      <c r="E2048" s="49" t="s">
        <v>24</v>
      </c>
      <c r="F2048" s="49" t="s">
        <v>5310</v>
      </c>
      <c r="G2048" s="46"/>
      <c r="H2048" s="46"/>
      <c r="I2048" s="51" t="str">
        <f>VLOOKUP($E$1:$E$99997,'[2]Inspector responsibility'!$B$13:$D$379,3,FALSE)</f>
        <v>Yves Vuylsteke</v>
      </c>
    </row>
    <row r="2049" spans="1:9" s="47" customFormat="1" x14ac:dyDescent="0.2">
      <c r="A2049" s="48">
        <v>211006078</v>
      </c>
      <c r="B2049" s="48">
        <v>3496</v>
      </c>
      <c r="C2049" s="49" t="s">
        <v>5311</v>
      </c>
      <c r="D2049" s="49" t="s">
        <v>5312</v>
      </c>
      <c r="E2049" s="49" t="s">
        <v>67</v>
      </c>
      <c r="F2049" s="49" t="s">
        <v>5313</v>
      </c>
      <c r="G2049" s="46"/>
      <c r="H2049" s="46"/>
      <c r="I2049" s="51" t="str">
        <f>VLOOKUP($E$1:$E$99997,'[2]Inspector responsibility'!$B$13:$D$379,3,FALSE)</f>
        <v>Heth Viers</v>
      </c>
    </row>
    <row r="2050" spans="1:9" s="47" customFormat="1" x14ac:dyDescent="0.2">
      <c r="A2050" s="48">
        <v>211003243</v>
      </c>
      <c r="B2050" s="48">
        <v>3497</v>
      </c>
      <c r="C2050" s="49" t="s">
        <v>5314</v>
      </c>
      <c r="D2050" s="49" t="s">
        <v>5315</v>
      </c>
      <c r="E2050" s="49" t="s">
        <v>24</v>
      </c>
      <c r="F2050" s="49" t="s">
        <v>5316</v>
      </c>
      <c r="G2050" s="46"/>
      <c r="H2050" s="46"/>
      <c r="I2050" s="51" t="str">
        <f>VLOOKUP($E$1:$E$99997,'[2]Inspector responsibility'!$B$13:$D$379,3,FALSE)</f>
        <v>Yves Vuylsteke</v>
      </c>
    </row>
    <row r="2051" spans="1:9" s="47" customFormat="1" x14ac:dyDescent="0.2">
      <c r="A2051" s="48">
        <v>211005602</v>
      </c>
      <c r="B2051" s="48">
        <v>3498</v>
      </c>
      <c r="C2051" s="49" t="s">
        <v>5317</v>
      </c>
      <c r="D2051" s="49" t="s">
        <v>5318</v>
      </c>
      <c r="E2051" s="49" t="s">
        <v>28</v>
      </c>
      <c r="F2051" s="49" t="s">
        <v>5319</v>
      </c>
      <c r="G2051" s="46"/>
      <c r="H2051" s="46"/>
      <c r="I2051" s="51" t="str">
        <f>VLOOKUP($E$1:$E$99997,'[2]Inspector responsibility'!$B$13:$D$379,3,FALSE)</f>
        <v>Fredrik Blomgren</v>
      </c>
    </row>
    <row r="2052" spans="1:9" s="47" customFormat="1" x14ac:dyDescent="0.2">
      <c r="A2052" s="48">
        <v>211001337</v>
      </c>
      <c r="B2052" s="48">
        <v>3499</v>
      </c>
      <c r="C2052" s="49" t="s">
        <v>5320</v>
      </c>
      <c r="D2052" s="49" t="s">
        <v>1572</v>
      </c>
      <c r="E2052" s="49" t="s">
        <v>28</v>
      </c>
      <c r="F2052" s="49" t="s">
        <v>5321</v>
      </c>
      <c r="G2052" s="46"/>
      <c r="H2052" s="46"/>
      <c r="I2052" s="51" t="str">
        <f>VLOOKUP($E$1:$E$99997,'[2]Inspector responsibility'!$B$13:$D$379,3,FALSE)</f>
        <v>Fredrik Blomgren</v>
      </c>
    </row>
    <row r="2053" spans="1:9" s="47" customFormat="1" x14ac:dyDescent="0.2">
      <c r="A2053" s="48">
        <v>211001526</v>
      </c>
      <c r="B2053" s="48">
        <v>3500</v>
      </c>
      <c r="C2053" s="49" t="s">
        <v>5322</v>
      </c>
      <c r="D2053" s="49" t="s">
        <v>4932</v>
      </c>
      <c r="E2053" s="49" t="s">
        <v>28</v>
      </c>
      <c r="F2053" s="49" t="s">
        <v>5323</v>
      </c>
      <c r="G2053" s="46"/>
      <c r="H2053" s="46"/>
      <c r="I2053" s="51" t="str">
        <f>VLOOKUP($E$1:$E$99997,'[2]Inspector responsibility'!$B$13:$D$379,3,FALSE)</f>
        <v>Fredrik Blomgren</v>
      </c>
    </row>
    <row r="2054" spans="1:9" s="47" customFormat="1" x14ac:dyDescent="0.2">
      <c r="A2054" s="48">
        <v>211004331</v>
      </c>
      <c r="B2054" s="48">
        <v>3502</v>
      </c>
      <c r="C2054" s="49" t="s">
        <v>5324</v>
      </c>
      <c r="D2054" s="49" t="s">
        <v>5325</v>
      </c>
      <c r="E2054" s="49" t="s">
        <v>18</v>
      </c>
      <c r="F2054" s="49" t="s">
        <v>5326</v>
      </c>
      <c r="G2054" s="46"/>
      <c r="H2054" s="46"/>
      <c r="I2054" s="51" t="str">
        <f>VLOOKUP($E$1:$E$99997,'[2]Inspector responsibility'!$B$13:$D$379,3,FALSE)</f>
        <v>Ian Shortley</v>
      </c>
    </row>
    <row r="2055" spans="1:9" s="47" customFormat="1" x14ac:dyDescent="0.2">
      <c r="A2055" s="48">
        <v>211006079</v>
      </c>
      <c r="B2055" s="48">
        <v>3504</v>
      </c>
      <c r="C2055" s="49" t="s">
        <v>5327</v>
      </c>
      <c r="D2055" s="49" t="s">
        <v>2978</v>
      </c>
      <c r="E2055" s="49" t="s">
        <v>67</v>
      </c>
      <c r="F2055" s="49" t="s">
        <v>71</v>
      </c>
      <c r="G2055" s="46"/>
      <c r="H2055" s="46"/>
      <c r="I2055" s="51" t="str">
        <f>VLOOKUP($E$1:$E$99997,'[2]Inspector responsibility'!$B$13:$D$379,3,FALSE)</f>
        <v>Heth Viers</v>
      </c>
    </row>
    <row r="2056" spans="1:9" s="47" customFormat="1" x14ac:dyDescent="0.2">
      <c r="A2056" s="48">
        <v>211003247</v>
      </c>
      <c r="B2056" s="48">
        <v>3505</v>
      </c>
      <c r="C2056" s="49" t="s">
        <v>5328</v>
      </c>
      <c r="D2056" s="49" t="s">
        <v>5329</v>
      </c>
      <c r="E2056" s="49" t="s">
        <v>24</v>
      </c>
      <c r="F2056" s="49" t="s">
        <v>5330</v>
      </c>
      <c r="G2056" s="46"/>
      <c r="H2056" s="46"/>
      <c r="I2056" s="51" t="str">
        <f>VLOOKUP($E$1:$E$99997,'[2]Inspector responsibility'!$B$13:$D$379,3,FALSE)</f>
        <v>Yves Vuylsteke</v>
      </c>
    </row>
    <row r="2057" spans="1:9" s="47" customFormat="1" x14ac:dyDescent="0.2">
      <c r="A2057" s="48">
        <v>211004801</v>
      </c>
      <c r="B2057" s="48">
        <v>3506</v>
      </c>
      <c r="C2057" s="49" t="s">
        <v>5331</v>
      </c>
      <c r="D2057" s="49" t="s">
        <v>5332</v>
      </c>
      <c r="E2057" s="49" t="s">
        <v>2954</v>
      </c>
      <c r="F2057" s="49" t="s">
        <v>5333</v>
      </c>
      <c r="G2057" s="46"/>
      <c r="H2057" s="46"/>
      <c r="I2057" s="51" t="str">
        <f>VLOOKUP($E$1:$E$99997,'[2]Inspector responsibility'!$B$13:$D$379,3,FALSE)</f>
        <v>Echo Qu</v>
      </c>
    </row>
    <row r="2058" spans="1:9" s="47" customFormat="1" x14ac:dyDescent="0.2">
      <c r="A2058" s="48">
        <v>211003248</v>
      </c>
      <c r="B2058" s="48">
        <v>3507</v>
      </c>
      <c r="C2058" s="49" t="s">
        <v>5334</v>
      </c>
      <c r="D2058" s="49" t="s">
        <v>5335</v>
      </c>
      <c r="E2058" s="49" t="s">
        <v>45</v>
      </c>
      <c r="F2058" s="49" t="s">
        <v>5336</v>
      </c>
      <c r="G2058" s="46"/>
      <c r="H2058" s="46"/>
      <c r="I2058" s="51" t="str">
        <f>VLOOKUP($E$1:$E$99997,'[2]Inspector responsibility'!$B$13:$D$379,3,FALSE)</f>
        <v>Ian Shortley</v>
      </c>
    </row>
    <row r="2059" spans="1:9" s="47" customFormat="1" x14ac:dyDescent="0.2">
      <c r="A2059" s="48">
        <v>211004802</v>
      </c>
      <c r="B2059" s="48">
        <v>3508</v>
      </c>
      <c r="C2059" s="49" t="s">
        <v>5337</v>
      </c>
      <c r="D2059" s="49" t="s">
        <v>3890</v>
      </c>
      <c r="E2059" s="49" t="s">
        <v>2954</v>
      </c>
      <c r="F2059" s="49" t="s">
        <v>5338</v>
      </c>
      <c r="G2059" s="46"/>
      <c r="H2059" s="46"/>
      <c r="I2059" s="51" t="str">
        <f>VLOOKUP($E$1:$E$99997,'[2]Inspector responsibility'!$B$13:$D$379,3,FALSE)</f>
        <v>Echo Qu</v>
      </c>
    </row>
    <row r="2060" spans="1:9" s="47" customFormat="1" x14ac:dyDescent="0.2">
      <c r="A2060" s="48">
        <v>211005337</v>
      </c>
      <c r="B2060" s="48">
        <v>3509</v>
      </c>
      <c r="C2060" s="49" t="s">
        <v>5339</v>
      </c>
      <c r="D2060" s="49" t="s">
        <v>5340</v>
      </c>
      <c r="E2060" s="49" t="s">
        <v>3436</v>
      </c>
      <c r="F2060" s="49" t="s">
        <v>5341</v>
      </c>
      <c r="G2060" s="46"/>
      <c r="H2060" s="46"/>
      <c r="I2060" s="51" t="str">
        <f>VLOOKUP($E$1:$E$99997,'[2]Inspector responsibility'!$B$13:$D$379,3,FALSE)</f>
        <v>Fredrik Blomgren</v>
      </c>
    </row>
    <row r="2061" spans="1:9" s="47" customFormat="1" x14ac:dyDescent="0.2">
      <c r="A2061" s="48">
        <v>211003249</v>
      </c>
      <c r="B2061" s="48">
        <v>3510</v>
      </c>
      <c r="C2061" s="49" t="s">
        <v>5342</v>
      </c>
      <c r="D2061" s="49" t="s">
        <v>5343</v>
      </c>
      <c r="E2061" s="49" t="s">
        <v>818</v>
      </c>
      <c r="F2061" s="49" t="s">
        <v>5344</v>
      </c>
      <c r="G2061" s="46"/>
      <c r="H2061" s="46"/>
      <c r="I2061" s="51" t="str">
        <f>VLOOKUP($E$1:$E$99997,'[2]Inspector responsibility'!$B$13:$D$379,3,FALSE)</f>
        <v>Ian Shortley</v>
      </c>
    </row>
    <row r="2062" spans="1:9" s="47" customFormat="1" x14ac:dyDescent="0.2">
      <c r="A2062" s="48">
        <v>211006080</v>
      </c>
      <c r="B2062" s="48">
        <v>3512</v>
      </c>
      <c r="C2062" s="49" t="s">
        <v>5345</v>
      </c>
      <c r="D2062" s="49" t="s">
        <v>5346</v>
      </c>
      <c r="E2062" s="49" t="s">
        <v>67</v>
      </c>
      <c r="F2062" s="49" t="s">
        <v>71</v>
      </c>
      <c r="G2062" s="46"/>
      <c r="H2062" s="46"/>
      <c r="I2062" s="51" t="str">
        <f>VLOOKUP($E$1:$E$99997,'[2]Inspector responsibility'!$B$13:$D$379,3,FALSE)</f>
        <v>Heth Viers</v>
      </c>
    </row>
    <row r="2063" spans="1:9" s="47" customFormat="1" x14ac:dyDescent="0.2">
      <c r="A2063" s="48">
        <v>211006081</v>
      </c>
      <c r="B2063" s="48">
        <v>3513</v>
      </c>
      <c r="C2063" s="49" t="s">
        <v>5347</v>
      </c>
      <c r="D2063" s="49" t="s">
        <v>5348</v>
      </c>
      <c r="E2063" s="49" t="s">
        <v>67</v>
      </c>
      <c r="F2063" s="49" t="s">
        <v>5349</v>
      </c>
      <c r="G2063" s="46"/>
      <c r="H2063" s="46"/>
      <c r="I2063" s="51" t="str">
        <f>VLOOKUP($E$1:$E$99997,'[2]Inspector responsibility'!$B$13:$D$379,3,FALSE)</f>
        <v>Heth Viers</v>
      </c>
    </row>
    <row r="2064" spans="1:9" s="47" customFormat="1" x14ac:dyDescent="0.2">
      <c r="A2064" s="48">
        <v>211006082</v>
      </c>
      <c r="B2064" s="48">
        <v>3514</v>
      </c>
      <c r="C2064" s="49" t="s">
        <v>5350</v>
      </c>
      <c r="D2064" s="49" t="s">
        <v>5351</v>
      </c>
      <c r="E2064" s="49" t="s">
        <v>67</v>
      </c>
      <c r="F2064" s="49" t="s">
        <v>71</v>
      </c>
      <c r="G2064" s="46"/>
      <c r="H2064" s="46"/>
      <c r="I2064" s="51" t="str">
        <f>VLOOKUP($E$1:$E$99997,'[2]Inspector responsibility'!$B$13:$D$379,3,FALSE)</f>
        <v>Heth Viers</v>
      </c>
    </row>
    <row r="2065" spans="1:9" s="47" customFormat="1" x14ac:dyDescent="0.2">
      <c r="A2065" s="48">
        <v>211005604</v>
      </c>
      <c r="B2065" s="48">
        <v>3515</v>
      </c>
      <c r="C2065" s="49" t="s">
        <v>5352</v>
      </c>
      <c r="D2065" s="49" t="s">
        <v>5353</v>
      </c>
      <c r="E2065" s="49" t="s">
        <v>28</v>
      </c>
      <c r="F2065" s="49" t="s">
        <v>5354</v>
      </c>
      <c r="G2065" s="46"/>
      <c r="H2065" s="46"/>
      <c r="I2065" s="51" t="str">
        <f>VLOOKUP($E$1:$E$99997,'[2]Inspector responsibility'!$B$13:$D$379,3,FALSE)</f>
        <v>Fredrik Blomgren</v>
      </c>
    </row>
    <row r="2066" spans="1:9" s="47" customFormat="1" x14ac:dyDescent="0.2">
      <c r="A2066" s="48">
        <v>211003250</v>
      </c>
      <c r="B2066" s="48">
        <v>3516</v>
      </c>
      <c r="C2066" s="49" t="s">
        <v>5355</v>
      </c>
      <c r="D2066" s="49" t="s">
        <v>5356</v>
      </c>
      <c r="E2066" s="49" t="s">
        <v>2954</v>
      </c>
      <c r="F2066" s="49" t="s">
        <v>5357</v>
      </c>
      <c r="G2066" s="46"/>
      <c r="H2066" s="46"/>
      <c r="I2066" s="51" t="str">
        <f>VLOOKUP($E$1:$E$99997,'[2]Inspector responsibility'!$B$13:$D$379,3,FALSE)</f>
        <v>Echo Qu</v>
      </c>
    </row>
    <row r="2067" spans="1:9" s="47" customFormat="1" x14ac:dyDescent="0.2">
      <c r="A2067" s="48">
        <v>211006083</v>
      </c>
      <c r="B2067" s="48">
        <v>3517</v>
      </c>
      <c r="C2067" s="49" t="s">
        <v>5358</v>
      </c>
      <c r="D2067" s="49" t="s">
        <v>5359</v>
      </c>
      <c r="E2067" s="49" t="s">
        <v>67</v>
      </c>
      <c r="F2067" s="49" t="s">
        <v>5360</v>
      </c>
      <c r="G2067" s="46"/>
      <c r="H2067" s="46"/>
      <c r="I2067" s="51" t="str">
        <f>VLOOKUP($E$1:$E$99997,'[2]Inspector responsibility'!$B$13:$D$379,3,FALSE)</f>
        <v>Heth Viers</v>
      </c>
    </row>
    <row r="2068" spans="1:9" s="47" customFormat="1" x14ac:dyDescent="0.2">
      <c r="A2068" s="48">
        <v>211003253</v>
      </c>
      <c r="B2068" s="48">
        <v>3518</v>
      </c>
      <c r="C2068" s="49" t="s">
        <v>5361</v>
      </c>
      <c r="D2068" s="49" t="s">
        <v>2972</v>
      </c>
      <c r="E2068" s="49" t="s">
        <v>386</v>
      </c>
      <c r="F2068" s="49" t="s">
        <v>5362</v>
      </c>
      <c r="G2068" s="46"/>
      <c r="H2068" s="46"/>
      <c r="I2068" s="51" t="str">
        <f>VLOOKUP($E$1:$E$99997,'[2]Inspector responsibility'!$B$13:$D$379,3,FALSE)</f>
        <v>Ian Shortley</v>
      </c>
    </row>
    <row r="2069" spans="1:9" s="47" customFormat="1" x14ac:dyDescent="0.2">
      <c r="A2069" s="48">
        <v>211006084</v>
      </c>
      <c r="B2069" s="48">
        <v>3519</v>
      </c>
      <c r="C2069" s="49" t="s">
        <v>5363</v>
      </c>
      <c r="D2069" s="49" t="s">
        <v>3041</v>
      </c>
      <c r="E2069" s="49" t="s">
        <v>67</v>
      </c>
      <c r="F2069" s="49" t="s">
        <v>71</v>
      </c>
      <c r="G2069" s="46"/>
      <c r="H2069" s="46"/>
      <c r="I2069" s="51" t="str">
        <f>VLOOKUP($E$1:$E$99997,'[2]Inspector responsibility'!$B$13:$D$379,3,FALSE)</f>
        <v>Heth Viers</v>
      </c>
    </row>
    <row r="2070" spans="1:9" s="47" customFormat="1" x14ac:dyDescent="0.2">
      <c r="A2070" s="48">
        <v>211006085</v>
      </c>
      <c r="B2070" s="48">
        <v>3520</v>
      </c>
      <c r="C2070" s="49" t="s">
        <v>5364</v>
      </c>
      <c r="D2070" s="49" t="s">
        <v>5365</v>
      </c>
      <c r="E2070" s="49" t="s">
        <v>67</v>
      </c>
      <c r="F2070" s="49" t="s">
        <v>71</v>
      </c>
      <c r="G2070" s="46"/>
      <c r="H2070" s="46"/>
      <c r="I2070" s="51" t="str">
        <f>VLOOKUP($E$1:$E$99997,'[2]Inspector responsibility'!$B$13:$D$379,3,FALSE)</f>
        <v>Heth Viers</v>
      </c>
    </row>
    <row r="2071" spans="1:9" s="47" customFormat="1" x14ac:dyDescent="0.2">
      <c r="A2071" s="48">
        <v>211006086</v>
      </c>
      <c r="B2071" s="48">
        <v>3521</v>
      </c>
      <c r="C2071" s="49" t="s">
        <v>5366</v>
      </c>
      <c r="D2071" s="49" t="s">
        <v>5367</v>
      </c>
      <c r="E2071" s="49" t="s">
        <v>67</v>
      </c>
      <c r="F2071" s="49" t="s">
        <v>71</v>
      </c>
      <c r="G2071" s="46"/>
      <c r="H2071" s="46"/>
      <c r="I2071" s="51" t="str">
        <f>VLOOKUP($E$1:$E$99997,'[2]Inspector responsibility'!$B$13:$D$379,3,FALSE)</f>
        <v>Heth Viers</v>
      </c>
    </row>
    <row r="2072" spans="1:9" s="47" customFormat="1" x14ac:dyDescent="0.2">
      <c r="A2072" s="48">
        <v>211006087</v>
      </c>
      <c r="B2072" s="48">
        <v>3522</v>
      </c>
      <c r="C2072" s="49" t="s">
        <v>5368</v>
      </c>
      <c r="D2072" s="49" t="s">
        <v>5369</v>
      </c>
      <c r="E2072" s="49" t="s">
        <v>67</v>
      </c>
      <c r="F2072" s="49" t="s">
        <v>71</v>
      </c>
      <c r="G2072" s="46"/>
      <c r="H2072" s="46"/>
      <c r="I2072" s="51" t="str">
        <f>VLOOKUP($E$1:$E$99997,'[2]Inspector responsibility'!$B$13:$D$379,3,FALSE)</f>
        <v>Heth Viers</v>
      </c>
    </row>
    <row r="2073" spans="1:9" s="47" customFormat="1" x14ac:dyDescent="0.2">
      <c r="A2073" s="48">
        <v>211900090</v>
      </c>
      <c r="B2073" s="48">
        <v>3523</v>
      </c>
      <c r="C2073" s="49" t="s">
        <v>5370</v>
      </c>
      <c r="D2073" s="49" t="s">
        <v>5371</v>
      </c>
      <c r="E2073" s="49" t="s">
        <v>878</v>
      </c>
      <c r="F2073" s="49" t="s">
        <v>5372</v>
      </c>
      <c r="G2073" s="46"/>
      <c r="H2073" s="46"/>
      <c r="I2073" s="51" t="str">
        <f>VLOOKUP($E$1:$E$99997,'[2]Inspector responsibility'!$B$13:$D$379,3,FALSE)</f>
        <v>Ian Shortley</v>
      </c>
    </row>
    <row r="2074" spans="1:9" s="47" customFormat="1" x14ac:dyDescent="0.2">
      <c r="A2074" s="48">
        <v>211006089</v>
      </c>
      <c r="B2074" s="48">
        <v>3525</v>
      </c>
      <c r="C2074" s="49" t="s">
        <v>5373</v>
      </c>
      <c r="D2074" s="49" t="s">
        <v>5374</v>
      </c>
      <c r="E2074" s="49" t="s">
        <v>67</v>
      </c>
      <c r="F2074" s="49" t="s">
        <v>5375</v>
      </c>
      <c r="G2074" s="46"/>
      <c r="H2074" s="46"/>
      <c r="I2074" s="51" t="str">
        <f>VLOOKUP($E$1:$E$99997,'[2]Inspector responsibility'!$B$13:$D$379,3,FALSE)</f>
        <v>Heth Viers</v>
      </c>
    </row>
    <row r="2075" spans="1:9" s="47" customFormat="1" x14ac:dyDescent="0.2">
      <c r="A2075" s="48">
        <v>211004898</v>
      </c>
      <c r="B2075" s="48">
        <v>3526</v>
      </c>
      <c r="C2075" s="49" t="s">
        <v>5376</v>
      </c>
      <c r="D2075" s="49" t="s">
        <v>5377</v>
      </c>
      <c r="E2075" s="49" t="s">
        <v>878</v>
      </c>
      <c r="F2075" s="49" t="s">
        <v>5378</v>
      </c>
      <c r="G2075" s="46"/>
      <c r="H2075" s="46"/>
      <c r="I2075" s="51" t="str">
        <f>VLOOKUP($E$1:$E$99997,'[2]Inspector responsibility'!$B$13:$D$379,3,FALSE)</f>
        <v>Ian Shortley</v>
      </c>
    </row>
    <row r="2076" spans="1:9" s="47" customFormat="1" x14ac:dyDescent="0.2">
      <c r="A2076" s="48">
        <v>211003260</v>
      </c>
      <c r="B2076" s="48">
        <v>3527</v>
      </c>
      <c r="C2076" s="49" t="s">
        <v>5379</v>
      </c>
      <c r="D2076" s="49" t="s">
        <v>5041</v>
      </c>
      <c r="E2076" s="49" t="s">
        <v>818</v>
      </c>
      <c r="F2076" s="49" t="s">
        <v>5380</v>
      </c>
      <c r="G2076" s="46"/>
      <c r="H2076" s="46"/>
      <c r="I2076" s="51" t="str">
        <f>VLOOKUP($E$1:$E$99997,'[2]Inspector responsibility'!$B$13:$D$379,3,FALSE)</f>
        <v>Ian Shortley</v>
      </c>
    </row>
    <row r="2077" spans="1:9" s="47" customFormat="1" x14ac:dyDescent="0.2">
      <c r="A2077" s="48">
        <v>211006090</v>
      </c>
      <c r="B2077" s="48">
        <v>3528</v>
      </c>
      <c r="C2077" s="49" t="s">
        <v>5381</v>
      </c>
      <c r="D2077" s="49" t="s">
        <v>5382</v>
      </c>
      <c r="E2077" s="49" t="s">
        <v>67</v>
      </c>
      <c r="F2077" s="49" t="s">
        <v>71</v>
      </c>
      <c r="G2077" s="46"/>
      <c r="H2077" s="46"/>
      <c r="I2077" s="51" t="str">
        <f>VLOOKUP($E$1:$E$99997,'[2]Inspector responsibility'!$B$13:$D$379,3,FALSE)</f>
        <v>Heth Viers</v>
      </c>
    </row>
    <row r="2078" spans="1:9" s="47" customFormat="1" x14ac:dyDescent="0.2">
      <c r="A2078" s="48">
        <v>211006091</v>
      </c>
      <c r="B2078" s="48">
        <v>3529</v>
      </c>
      <c r="C2078" s="49" t="s">
        <v>5383</v>
      </c>
      <c r="D2078" s="49" t="s">
        <v>2131</v>
      </c>
      <c r="E2078" s="49" t="s">
        <v>67</v>
      </c>
      <c r="F2078" s="49" t="s">
        <v>5384</v>
      </c>
      <c r="G2078" s="46"/>
      <c r="H2078" s="46"/>
      <c r="I2078" s="51" t="str">
        <f>VLOOKUP($E$1:$E$99997,'[2]Inspector responsibility'!$B$13:$D$379,3,FALSE)</f>
        <v>Heth Viers</v>
      </c>
    </row>
    <row r="2079" spans="1:9" s="47" customFormat="1" x14ac:dyDescent="0.2">
      <c r="A2079" s="48">
        <v>211006092</v>
      </c>
      <c r="B2079" s="48">
        <v>3530</v>
      </c>
      <c r="C2079" s="49" t="s">
        <v>5385</v>
      </c>
      <c r="D2079" s="49" t="s">
        <v>5386</v>
      </c>
      <c r="E2079" s="49" t="s">
        <v>67</v>
      </c>
      <c r="F2079" s="49" t="s">
        <v>71</v>
      </c>
      <c r="G2079" s="46"/>
      <c r="H2079" s="46"/>
      <c r="I2079" s="51" t="str">
        <f>VLOOKUP($E$1:$E$99997,'[2]Inspector responsibility'!$B$13:$D$379,3,FALSE)</f>
        <v>Heth Viers</v>
      </c>
    </row>
    <row r="2080" spans="1:9" s="47" customFormat="1" x14ac:dyDescent="0.2">
      <c r="A2080" s="48">
        <v>211006093</v>
      </c>
      <c r="B2080" s="48">
        <v>3531</v>
      </c>
      <c r="C2080" s="49" t="s">
        <v>5381</v>
      </c>
      <c r="D2080" s="49" t="s">
        <v>5387</v>
      </c>
      <c r="E2080" s="49" t="s">
        <v>67</v>
      </c>
      <c r="F2080" s="49" t="s">
        <v>71</v>
      </c>
      <c r="G2080" s="46"/>
      <c r="H2080" s="46"/>
      <c r="I2080" s="51" t="str">
        <f>VLOOKUP($E$1:$E$99997,'[2]Inspector responsibility'!$B$13:$D$379,3,FALSE)</f>
        <v>Heth Viers</v>
      </c>
    </row>
    <row r="2081" spans="1:9" s="47" customFormat="1" x14ac:dyDescent="0.2">
      <c r="A2081" s="48">
        <v>211003261</v>
      </c>
      <c r="B2081" s="48">
        <v>3532</v>
      </c>
      <c r="C2081" s="49" t="s">
        <v>5388</v>
      </c>
      <c r="D2081" s="49" t="s">
        <v>5389</v>
      </c>
      <c r="E2081" s="49" t="s">
        <v>1090</v>
      </c>
      <c r="F2081" s="49" t="s">
        <v>5390</v>
      </c>
      <c r="G2081" s="46"/>
      <c r="H2081" s="46"/>
      <c r="I2081" s="51" t="str">
        <f>VLOOKUP($E$1:$E$99997,'[2]Inspector responsibility'!$B$13:$D$379,3,FALSE)</f>
        <v>Fredrik Blomgren</v>
      </c>
    </row>
    <row r="2082" spans="1:9" s="47" customFormat="1" x14ac:dyDescent="0.2">
      <c r="A2082" s="48">
        <v>211904986</v>
      </c>
      <c r="B2082" s="48">
        <v>3533</v>
      </c>
      <c r="C2082" s="49" t="s">
        <v>5391</v>
      </c>
      <c r="D2082" s="49" t="s">
        <v>5392</v>
      </c>
      <c r="E2082" s="49" t="s">
        <v>1459</v>
      </c>
      <c r="F2082" s="49" t="s">
        <v>5393</v>
      </c>
      <c r="G2082" s="46"/>
      <c r="H2082" s="46"/>
      <c r="I2082" s="51" t="str">
        <f>VLOOKUP($E$1:$E$99997,'[2]Inspector responsibility'!$B$13:$D$379,3,FALSE)</f>
        <v>Fredrik Blomgren</v>
      </c>
    </row>
    <row r="2083" spans="1:9" s="47" customFormat="1" x14ac:dyDescent="0.2">
      <c r="A2083" s="48">
        <v>211006094</v>
      </c>
      <c r="B2083" s="48">
        <v>3534</v>
      </c>
      <c r="C2083" s="49" t="s">
        <v>5394</v>
      </c>
      <c r="D2083" s="49" t="s">
        <v>5395</v>
      </c>
      <c r="E2083" s="49" t="s">
        <v>67</v>
      </c>
      <c r="F2083" s="49" t="s">
        <v>71</v>
      </c>
      <c r="G2083" s="46"/>
      <c r="H2083" s="46"/>
      <c r="I2083" s="51" t="str">
        <f>VLOOKUP($E$1:$E$99997,'[2]Inspector responsibility'!$B$13:$D$379,3,FALSE)</f>
        <v>Heth Viers</v>
      </c>
    </row>
    <row r="2084" spans="1:9" s="47" customFormat="1" x14ac:dyDescent="0.2">
      <c r="A2084" s="48">
        <v>211006096</v>
      </c>
      <c r="B2084" s="48">
        <v>3536</v>
      </c>
      <c r="C2084" s="49" t="s">
        <v>5396</v>
      </c>
      <c r="D2084" s="49" t="s">
        <v>5397</v>
      </c>
      <c r="E2084" s="49" t="s">
        <v>67</v>
      </c>
      <c r="F2084" s="49" t="s">
        <v>71</v>
      </c>
      <c r="G2084" s="46"/>
      <c r="H2084" s="46"/>
      <c r="I2084" s="51" t="str">
        <f>VLOOKUP($E$1:$E$99997,'[2]Inspector responsibility'!$B$13:$D$379,3,FALSE)</f>
        <v>Heth Viers</v>
      </c>
    </row>
    <row r="2085" spans="1:9" s="47" customFormat="1" x14ac:dyDescent="0.2">
      <c r="A2085" s="48">
        <v>211006097</v>
      </c>
      <c r="B2085" s="48">
        <v>3537</v>
      </c>
      <c r="C2085" s="49" t="s">
        <v>5398</v>
      </c>
      <c r="D2085" s="49" t="s">
        <v>3587</v>
      </c>
      <c r="E2085" s="49" t="s">
        <v>67</v>
      </c>
      <c r="F2085" s="49" t="s">
        <v>71</v>
      </c>
      <c r="G2085" s="46"/>
      <c r="H2085" s="46"/>
      <c r="I2085" s="51" t="str">
        <f>VLOOKUP($E$1:$E$99997,'[2]Inspector responsibility'!$B$13:$D$379,3,FALSE)</f>
        <v>Heth Viers</v>
      </c>
    </row>
    <row r="2086" spans="1:9" s="47" customFormat="1" x14ac:dyDescent="0.2">
      <c r="A2086" s="48">
        <v>211006098</v>
      </c>
      <c r="B2086" s="48">
        <v>3538</v>
      </c>
      <c r="C2086" s="49" t="s">
        <v>5399</v>
      </c>
      <c r="D2086" s="49" t="s">
        <v>5400</v>
      </c>
      <c r="E2086" s="49" t="s">
        <v>67</v>
      </c>
      <c r="F2086" s="49" t="s">
        <v>71</v>
      </c>
      <c r="G2086" s="46"/>
      <c r="H2086" s="46"/>
      <c r="I2086" s="51" t="str">
        <f>VLOOKUP($E$1:$E$99997,'[2]Inspector responsibility'!$B$13:$D$379,3,FALSE)</f>
        <v>Heth Viers</v>
      </c>
    </row>
    <row r="2087" spans="1:9" s="47" customFormat="1" x14ac:dyDescent="0.2">
      <c r="A2087" s="48">
        <v>211006099</v>
      </c>
      <c r="B2087" s="48">
        <v>3539</v>
      </c>
      <c r="C2087" s="49" t="s">
        <v>5350</v>
      </c>
      <c r="D2087" s="49" t="s">
        <v>3399</v>
      </c>
      <c r="E2087" s="49" t="s">
        <v>67</v>
      </c>
      <c r="F2087" s="49" t="s">
        <v>71</v>
      </c>
      <c r="G2087" s="46"/>
      <c r="H2087" s="46"/>
      <c r="I2087" s="51" t="str">
        <f>VLOOKUP($E$1:$E$99997,'[2]Inspector responsibility'!$B$13:$D$379,3,FALSE)</f>
        <v>Heth Viers</v>
      </c>
    </row>
    <row r="2088" spans="1:9" s="47" customFormat="1" x14ac:dyDescent="0.2">
      <c r="A2088" s="48">
        <v>211006100</v>
      </c>
      <c r="B2088" s="48">
        <v>3540</v>
      </c>
      <c r="C2088" s="49" t="s">
        <v>5401</v>
      </c>
      <c r="D2088" s="49" t="s">
        <v>5402</v>
      </c>
      <c r="E2088" s="49" t="s">
        <v>67</v>
      </c>
      <c r="F2088" s="49" t="s">
        <v>5403</v>
      </c>
      <c r="G2088" s="46"/>
      <c r="H2088" s="46"/>
      <c r="I2088" s="51" t="str">
        <f>VLOOKUP($E$1:$E$99997,'[2]Inspector responsibility'!$B$13:$D$379,3,FALSE)</f>
        <v>Heth Viers</v>
      </c>
    </row>
    <row r="2089" spans="1:9" s="47" customFormat="1" x14ac:dyDescent="0.2">
      <c r="A2089" s="48">
        <v>211006101</v>
      </c>
      <c r="B2089" s="48">
        <v>3541</v>
      </c>
      <c r="C2089" s="49" t="s">
        <v>5404</v>
      </c>
      <c r="D2089" s="49" t="s">
        <v>5405</v>
      </c>
      <c r="E2089" s="49" t="s">
        <v>67</v>
      </c>
      <c r="F2089" s="49" t="s">
        <v>71</v>
      </c>
      <c r="G2089" s="46"/>
      <c r="H2089" s="46"/>
      <c r="I2089" s="51" t="str">
        <f>VLOOKUP($E$1:$E$99997,'[2]Inspector responsibility'!$B$13:$D$379,3,FALSE)</f>
        <v>Heth Viers</v>
      </c>
    </row>
    <row r="2090" spans="1:9" s="47" customFormat="1" x14ac:dyDescent="0.2">
      <c r="A2090" s="48">
        <v>211006102</v>
      </c>
      <c r="B2090" s="48">
        <v>3542</v>
      </c>
      <c r="C2090" s="49" t="s">
        <v>5406</v>
      </c>
      <c r="D2090" s="49" t="s">
        <v>5407</v>
      </c>
      <c r="E2090" s="49" t="s">
        <v>67</v>
      </c>
      <c r="F2090" s="49" t="s">
        <v>71</v>
      </c>
      <c r="G2090" s="46"/>
      <c r="H2090" s="46"/>
      <c r="I2090" s="51" t="str">
        <f>VLOOKUP($E$1:$E$99997,'[2]Inspector responsibility'!$B$13:$D$379,3,FALSE)</f>
        <v>Heth Viers</v>
      </c>
    </row>
    <row r="2091" spans="1:9" s="47" customFormat="1" x14ac:dyDescent="0.2">
      <c r="A2091" s="48">
        <v>211006103</v>
      </c>
      <c r="B2091" s="48">
        <v>3543</v>
      </c>
      <c r="C2091" s="49" t="s">
        <v>5408</v>
      </c>
      <c r="D2091" s="49" t="s">
        <v>5409</v>
      </c>
      <c r="E2091" s="49" t="s">
        <v>67</v>
      </c>
      <c r="F2091" s="49" t="s">
        <v>5410</v>
      </c>
      <c r="G2091" s="46"/>
      <c r="H2091" s="46"/>
      <c r="I2091" s="51" t="str">
        <f>VLOOKUP($E$1:$E$99997,'[2]Inspector responsibility'!$B$13:$D$379,3,FALSE)</f>
        <v>Heth Viers</v>
      </c>
    </row>
    <row r="2092" spans="1:9" s="47" customFormat="1" x14ac:dyDescent="0.2">
      <c r="A2092" s="48">
        <v>211006104</v>
      </c>
      <c r="B2092" s="48">
        <v>3544</v>
      </c>
      <c r="C2092" s="49" t="s">
        <v>5411</v>
      </c>
      <c r="D2092" s="49" t="s">
        <v>5412</v>
      </c>
      <c r="E2092" s="49" t="s">
        <v>67</v>
      </c>
      <c r="F2092" s="49" t="s">
        <v>71</v>
      </c>
      <c r="G2092" s="46"/>
      <c r="H2092" s="46"/>
      <c r="I2092" s="51" t="str">
        <f>VLOOKUP($E$1:$E$99997,'[2]Inspector responsibility'!$B$13:$D$379,3,FALSE)</f>
        <v>Heth Viers</v>
      </c>
    </row>
    <row r="2093" spans="1:9" s="47" customFormat="1" x14ac:dyDescent="0.2">
      <c r="A2093" s="48">
        <v>211006105</v>
      </c>
      <c r="B2093" s="48">
        <v>3545</v>
      </c>
      <c r="C2093" s="49" t="s">
        <v>5413</v>
      </c>
      <c r="D2093" s="49" t="s">
        <v>5414</v>
      </c>
      <c r="E2093" s="49" t="s">
        <v>67</v>
      </c>
      <c r="F2093" s="49" t="s">
        <v>5415</v>
      </c>
      <c r="G2093" s="46"/>
      <c r="H2093" s="46"/>
      <c r="I2093" s="51" t="str">
        <f>VLOOKUP($E$1:$E$99997,'[2]Inspector responsibility'!$B$13:$D$379,3,FALSE)</f>
        <v>Heth Viers</v>
      </c>
    </row>
    <row r="2094" spans="1:9" s="47" customFormat="1" x14ac:dyDescent="0.2">
      <c r="A2094" s="48">
        <v>211006106</v>
      </c>
      <c r="B2094" s="48">
        <v>3546</v>
      </c>
      <c r="C2094" s="49" t="s">
        <v>5416</v>
      </c>
      <c r="D2094" s="49" t="s">
        <v>1072</v>
      </c>
      <c r="E2094" s="49" t="s">
        <v>67</v>
      </c>
      <c r="F2094" s="49" t="s">
        <v>5417</v>
      </c>
      <c r="G2094" s="46"/>
      <c r="H2094" s="46"/>
      <c r="I2094" s="51" t="str">
        <f>VLOOKUP($E$1:$E$99997,'[2]Inspector responsibility'!$B$13:$D$379,3,FALSE)</f>
        <v>Heth Viers</v>
      </c>
    </row>
    <row r="2095" spans="1:9" s="47" customFormat="1" x14ac:dyDescent="0.2">
      <c r="A2095" s="48">
        <v>211006107</v>
      </c>
      <c r="B2095" s="48">
        <v>3547</v>
      </c>
      <c r="C2095" s="49" t="s">
        <v>5418</v>
      </c>
      <c r="D2095" s="49" t="s">
        <v>5419</v>
      </c>
      <c r="E2095" s="49" t="s">
        <v>67</v>
      </c>
      <c r="F2095" s="49" t="s">
        <v>71</v>
      </c>
      <c r="G2095" s="46"/>
      <c r="H2095" s="46"/>
      <c r="I2095" s="51" t="str">
        <f>VLOOKUP($E$1:$E$99997,'[2]Inspector responsibility'!$B$13:$D$379,3,FALSE)</f>
        <v>Heth Viers</v>
      </c>
    </row>
    <row r="2096" spans="1:9" s="47" customFormat="1" x14ac:dyDescent="0.2">
      <c r="A2096" s="48">
        <v>211006108</v>
      </c>
      <c r="B2096" s="48">
        <v>3548</v>
      </c>
      <c r="C2096" s="49" t="s">
        <v>5420</v>
      </c>
      <c r="D2096" s="49" t="s">
        <v>5421</v>
      </c>
      <c r="E2096" s="49" t="s">
        <v>67</v>
      </c>
      <c r="F2096" s="49" t="s">
        <v>71</v>
      </c>
      <c r="G2096" s="46"/>
      <c r="H2096" s="46"/>
      <c r="I2096" s="51" t="str">
        <f>VLOOKUP($E$1:$E$99997,'[2]Inspector responsibility'!$B$13:$D$379,3,FALSE)</f>
        <v>Heth Viers</v>
      </c>
    </row>
    <row r="2097" spans="1:9" s="47" customFormat="1" x14ac:dyDescent="0.2">
      <c r="A2097" s="48">
        <v>211006109</v>
      </c>
      <c r="B2097" s="48">
        <v>3549</v>
      </c>
      <c r="C2097" s="49" t="s">
        <v>5422</v>
      </c>
      <c r="D2097" s="49" t="s">
        <v>5423</v>
      </c>
      <c r="E2097" s="49" t="s">
        <v>67</v>
      </c>
      <c r="F2097" s="49" t="s">
        <v>71</v>
      </c>
      <c r="G2097" s="46"/>
      <c r="H2097" s="46"/>
      <c r="I2097" s="51" t="str">
        <f>VLOOKUP($E$1:$E$99997,'[2]Inspector responsibility'!$B$13:$D$379,3,FALSE)</f>
        <v>Heth Viers</v>
      </c>
    </row>
    <row r="2098" spans="1:9" s="47" customFormat="1" x14ac:dyDescent="0.2">
      <c r="A2098" s="48">
        <v>211006110</v>
      </c>
      <c r="B2098" s="48">
        <v>3550</v>
      </c>
      <c r="C2098" s="49" t="s">
        <v>5424</v>
      </c>
      <c r="D2098" s="49" t="s">
        <v>5425</v>
      </c>
      <c r="E2098" s="49" t="s">
        <v>67</v>
      </c>
      <c r="F2098" s="49" t="s">
        <v>71</v>
      </c>
      <c r="G2098" s="46"/>
      <c r="H2098" s="46"/>
      <c r="I2098" s="51" t="str">
        <f>VLOOKUP($E$1:$E$99997,'[2]Inspector responsibility'!$B$13:$D$379,3,FALSE)</f>
        <v>Heth Viers</v>
      </c>
    </row>
    <row r="2099" spans="1:9" s="47" customFormat="1" x14ac:dyDescent="0.2">
      <c r="A2099" s="48">
        <v>211006111</v>
      </c>
      <c r="B2099" s="48">
        <v>3551</v>
      </c>
      <c r="C2099" s="49" t="s">
        <v>5426</v>
      </c>
      <c r="D2099" s="49" t="s">
        <v>5427</v>
      </c>
      <c r="E2099" s="49" t="s">
        <v>67</v>
      </c>
      <c r="F2099" s="49" t="s">
        <v>71</v>
      </c>
      <c r="G2099" s="46"/>
      <c r="H2099" s="46"/>
      <c r="I2099" s="51" t="str">
        <f>VLOOKUP($E$1:$E$99997,'[2]Inspector responsibility'!$B$13:$D$379,3,FALSE)</f>
        <v>Heth Viers</v>
      </c>
    </row>
    <row r="2100" spans="1:9" s="47" customFormat="1" x14ac:dyDescent="0.2">
      <c r="A2100" s="48">
        <v>211005605</v>
      </c>
      <c r="B2100" s="48">
        <v>3552</v>
      </c>
      <c r="C2100" s="49" t="s">
        <v>5428</v>
      </c>
      <c r="D2100" s="49" t="s">
        <v>5429</v>
      </c>
      <c r="E2100" s="49" t="s">
        <v>28</v>
      </c>
      <c r="F2100" s="49" t="s">
        <v>5430</v>
      </c>
      <c r="G2100" s="46"/>
      <c r="H2100" s="46"/>
      <c r="I2100" s="51" t="str">
        <f>VLOOKUP($E$1:$E$99997,'[2]Inspector responsibility'!$B$13:$D$379,3,FALSE)</f>
        <v>Fredrik Blomgren</v>
      </c>
    </row>
    <row r="2101" spans="1:9" s="47" customFormat="1" x14ac:dyDescent="0.2">
      <c r="A2101" s="48">
        <v>211006112</v>
      </c>
      <c r="B2101" s="48">
        <v>3553</v>
      </c>
      <c r="C2101" s="49" t="s">
        <v>5431</v>
      </c>
      <c r="D2101" s="49" t="s">
        <v>5432</v>
      </c>
      <c r="E2101" s="49" t="s">
        <v>67</v>
      </c>
      <c r="F2101" s="49" t="s">
        <v>5433</v>
      </c>
      <c r="G2101" s="46"/>
      <c r="H2101" s="46"/>
      <c r="I2101" s="51" t="str">
        <f>VLOOKUP($E$1:$E$99997,'[2]Inspector responsibility'!$B$13:$D$379,3,FALSE)</f>
        <v>Heth Viers</v>
      </c>
    </row>
    <row r="2102" spans="1:9" s="47" customFormat="1" x14ac:dyDescent="0.2">
      <c r="A2102" s="48">
        <v>211006113</v>
      </c>
      <c r="B2102" s="48">
        <v>3554</v>
      </c>
      <c r="C2102" s="49" t="s">
        <v>5434</v>
      </c>
      <c r="D2102" s="49" t="s">
        <v>5435</v>
      </c>
      <c r="E2102" s="49" t="s">
        <v>67</v>
      </c>
      <c r="F2102" s="49" t="s">
        <v>71</v>
      </c>
      <c r="G2102" s="46"/>
      <c r="H2102" s="46"/>
      <c r="I2102" s="51" t="str">
        <f>VLOOKUP($E$1:$E$99997,'[2]Inspector responsibility'!$B$13:$D$379,3,FALSE)</f>
        <v>Heth Viers</v>
      </c>
    </row>
    <row r="2103" spans="1:9" s="47" customFormat="1" x14ac:dyDescent="0.2">
      <c r="A2103" s="48">
        <v>211006114</v>
      </c>
      <c r="B2103" s="48">
        <v>3555</v>
      </c>
      <c r="C2103" s="49" t="s">
        <v>5436</v>
      </c>
      <c r="D2103" s="49" t="s">
        <v>5437</v>
      </c>
      <c r="E2103" s="49" t="s">
        <v>67</v>
      </c>
      <c r="F2103" s="49" t="s">
        <v>71</v>
      </c>
      <c r="G2103" s="46"/>
      <c r="H2103" s="46"/>
      <c r="I2103" s="51" t="str">
        <f>VLOOKUP($E$1:$E$99997,'[2]Inspector responsibility'!$B$13:$D$379,3,FALSE)</f>
        <v>Heth Viers</v>
      </c>
    </row>
    <row r="2104" spans="1:9" s="47" customFormat="1" x14ac:dyDescent="0.2">
      <c r="A2104" s="48">
        <v>211006115</v>
      </c>
      <c r="B2104" s="48">
        <v>3556</v>
      </c>
      <c r="C2104" s="49" t="s">
        <v>5438</v>
      </c>
      <c r="D2104" s="49" t="s">
        <v>5439</v>
      </c>
      <c r="E2104" s="49" t="s">
        <v>67</v>
      </c>
      <c r="F2104" s="49" t="s">
        <v>71</v>
      </c>
      <c r="G2104" s="46"/>
      <c r="H2104" s="46"/>
      <c r="I2104" s="51" t="str">
        <f>VLOOKUP($E$1:$E$99997,'[2]Inspector responsibility'!$B$13:$D$379,3,FALSE)</f>
        <v>Heth Viers</v>
      </c>
    </row>
    <row r="2105" spans="1:9" s="47" customFormat="1" x14ac:dyDescent="0.2">
      <c r="A2105" s="48">
        <v>211006116</v>
      </c>
      <c r="B2105" s="48">
        <v>3557</v>
      </c>
      <c r="C2105" s="49" t="s">
        <v>5440</v>
      </c>
      <c r="D2105" s="49" t="s">
        <v>4126</v>
      </c>
      <c r="E2105" s="49" t="s">
        <v>67</v>
      </c>
      <c r="F2105" s="49" t="s">
        <v>71</v>
      </c>
      <c r="G2105" s="46"/>
      <c r="H2105" s="46"/>
      <c r="I2105" s="51" t="str">
        <f>VLOOKUP($E$1:$E$99997,'[2]Inspector responsibility'!$B$13:$D$379,3,FALSE)</f>
        <v>Heth Viers</v>
      </c>
    </row>
    <row r="2106" spans="1:9" s="47" customFormat="1" x14ac:dyDescent="0.2">
      <c r="A2106" s="48">
        <v>211006117</v>
      </c>
      <c r="B2106" s="48">
        <v>3558</v>
      </c>
      <c r="C2106" s="49" t="s">
        <v>5441</v>
      </c>
      <c r="D2106" s="49" t="s">
        <v>5442</v>
      </c>
      <c r="E2106" s="49" t="s">
        <v>67</v>
      </c>
      <c r="F2106" s="49" t="s">
        <v>71</v>
      </c>
      <c r="G2106" s="46"/>
      <c r="H2106" s="46"/>
      <c r="I2106" s="51" t="str">
        <f>VLOOKUP($E$1:$E$99997,'[2]Inspector responsibility'!$B$13:$D$379,3,FALSE)</f>
        <v>Heth Viers</v>
      </c>
    </row>
    <row r="2107" spans="1:9" s="47" customFormat="1" x14ac:dyDescent="0.2">
      <c r="A2107" s="48">
        <v>211006118</v>
      </c>
      <c r="B2107" s="48">
        <v>3559</v>
      </c>
      <c r="C2107" s="49" t="s">
        <v>5443</v>
      </c>
      <c r="D2107" s="49" t="s">
        <v>5444</v>
      </c>
      <c r="E2107" s="49" t="s">
        <v>67</v>
      </c>
      <c r="F2107" s="49" t="s">
        <v>71</v>
      </c>
      <c r="G2107" s="46"/>
      <c r="H2107" s="46"/>
      <c r="I2107" s="51" t="str">
        <f>VLOOKUP($E$1:$E$99997,'[2]Inspector responsibility'!$B$13:$D$379,3,FALSE)</f>
        <v>Heth Viers</v>
      </c>
    </row>
    <row r="2108" spans="1:9" s="47" customFormat="1" x14ac:dyDescent="0.2">
      <c r="A2108" s="48">
        <v>211006119</v>
      </c>
      <c r="B2108" s="48">
        <v>3560</v>
      </c>
      <c r="C2108" s="49" t="s">
        <v>5445</v>
      </c>
      <c r="D2108" s="49" t="s">
        <v>5446</v>
      </c>
      <c r="E2108" s="49" t="s">
        <v>67</v>
      </c>
      <c r="F2108" s="49" t="s">
        <v>5447</v>
      </c>
      <c r="G2108" s="46"/>
      <c r="H2108" s="46"/>
      <c r="I2108" s="51" t="str">
        <f>VLOOKUP($E$1:$E$99997,'[2]Inspector responsibility'!$B$13:$D$379,3,FALSE)</f>
        <v>Heth Viers</v>
      </c>
    </row>
    <row r="2109" spans="1:9" s="47" customFormat="1" x14ac:dyDescent="0.2">
      <c r="A2109" s="48">
        <v>211006120</v>
      </c>
      <c r="B2109" s="48">
        <v>3561</v>
      </c>
      <c r="C2109" s="49" t="s">
        <v>5448</v>
      </c>
      <c r="D2109" s="49" t="s">
        <v>5449</v>
      </c>
      <c r="E2109" s="49" t="s">
        <v>67</v>
      </c>
      <c r="F2109" s="49" t="s">
        <v>71</v>
      </c>
      <c r="G2109" s="46"/>
      <c r="H2109" s="46"/>
      <c r="I2109" s="51" t="str">
        <f>VLOOKUP($E$1:$E$99997,'[2]Inspector responsibility'!$B$13:$D$379,3,FALSE)</f>
        <v>Heth Viers</v>
      </c>
    </row>
    <row r="2110" spans="1:9" s="47" customFormat="1" x14ac:dyDescent="0.2">
      <c r="A2110" s="48">
        <v>211006121</v>
      </c>
      <c r="B2110" s="48">
        <v>3562</v>
      </c>
      <c r="C2110" s="49" t="s">
        <v>5450</v>
      </c>
      <c r="D2110" s="49" t="s">
        <v>5451</v>
      </c>
      <c r="E2110" s="49" t="s">
        <v>67</v>
      </c>
      <c r="F2110" s="49" t="s">
        <v>5452</v>
      </c>
      <c r="G2110" s="46"/>
      <c r="H2110" s="46"/>
      <c r="I2110" s="51" t="str">
        <f>VLOOKUP($E$1:$E$99997,'[2]Inspector responsibility'!$B$13:$D$379,3,FALSE)</f>
        <v>Heth Viers</v>
      </c>
    </row>
    <row r="2111" spans="1:9" s="47" customFormat="1" x14ac:dyDescent="0.2">
      <c r="A2111" s="48">
        <v>211006122</v>
      </c>
      <c r="B2111" s="48">
        <v>3563</v>
      </c>
      <c r="C2111" s="49" t="s">
        <v>5453</v>
      </c>
      <c r="D2111" s="49" t="s">
        <v>5454</v>
      </c>
      <c r="E2111" s="49" t="s">
        <v>67</v>
      </c>
      <c r="F2111" s="49" t="s">
        <v>71</v>
      </c>
      <c r="G2111" s="46"/>
      <c r="H2111" s="46"/>
      <c r="I2111" s="51" t="str">
        <f>VLOOKUP($E$1:$E$99997,'[2]Inspector responsibility'!$B$13:$D$379,3,FALSE)</f>
        <v>Heth Viers</v>
      </c>
    </row>
    <row r="2112" spans="1:9" s="47" customFormat="1" x14ac:dyDescent="0.2">
      <c r="A2112" s="48">
        <v>211006123</v>
      </c>
      <c r="B2112" s="48">
        <v>3564</v>
      </c>
      <c r="C2112" s="49" t="s">
        <v>5455</v>
      </c>
      <c r="D2112" s="49" t="s">
        <v>5456</v>
      </c>
      <c r="E2112" s="49" t="s">
        <v>67</v>
      </c>
      <c r="F2112" s="49" t="s">
        <v>71</v>
      </c>
      <c r="G2112" s="46"/>
      <c r="H2112" s="46"/>
      <c r="I2112" s="51" t="str">
        <f>VLOOKUP($E$1:$E$99997,'[2]Inspector responsibility'!$B$13:$D$379,3,FALSE)</f>
        <v>Heth Viers</v>
      </c>
    </row>
    <row r="2113" spans="1:9" s="47" customFormat="1" x14ac:dyDescent="0.2">
      <c r="A2113" s="48">
        <v>211006124</v>
      </c>
      <c r="B2113" s="48">
        <v>3565</v>
      </c>
      <c r="C2113" s="49" t="s">
        <v>5457</v>
      </c>
      <c r="D2113" s="49" t="s">
        <v>5458</v>
      </c>
      <c r="E2113" s="49" t="s">
        <v>67</v>
      </c>
      <c r="F2113" s="49" t="s">
        <v>71</v>
      </c>
      <c r="G2113" s="46"/>
      <c r="H2113" s="46"/>
      <c r="I2113" s="51" t="str">
        <f>VLOOKUP($E$1:$E$99997,'[2]Inspector responsibility'!$B$13:$D$379,3,FALSE)</f>
        <v>Heth Viers</v>
      </c>
    </row>
    <row r="2114" spans="1:9" s="47" customFormat="1" x14ac:dyDescent="0.2">
      <c r="A2114" s="48">
        <v>211006125</v>
      </c>
      <c r="B2114" s="48">
        <v>3566</v>
      </c>
      <c r="C2114" s="49" t="s">
        <v>5459</v>
      </c>
      <c r="D2114" s="49" t="s">
        <v>5460</v>
      </c>
      <c r="E2114" s="49" t="s">
        <v>67</v>
      </c>
      <c r="F2114" s="49" t="s">
        <v>5461</v>
      </c>
      <c r="G2114" s="46"/>
      <c r="H2114" s="46"/>
      <c r="I2114" s="51" t="str">
        <f>VLOOKUP($E$1:$E$99997,'[2]Inspector responsibility'!$B$13:$D$379,3,FALSE)</f>
        <v>Heth Viers</v>
      </c>
    </row>
    <row r="2115" spans="1:9" s="47" customFormat="1" x14ac:dyDescent="0.2">
      <c r="A2115" s="48">
        <v>211006126</v>
      </c>
      <c r="B2115" s="48">
        <v>3567</v>
      </c>
      <c r="C2115" s="49" t="s">
        <v>5462</v>
      </c>
      <c r="D2115" s="49" t="s">
        <v>5463</v>
      </c>
      <c r="E2115" s="49" t="s">
        <v>67</v>
      </c>
      <c r="F2115" s="49" t="s">
        <v>71</v>
      </c>
      <c r="G2115" s="46"/>
      <c r="H2115" s="46"/>
      <c r="I2115" s="51" t="str">
        <f>VLOOKUP($E$1:$E$99997,'[2]Inspector responsibility'!$B$13:$D$379,3,FALSE)</f>
        <v>Heth Viers</v>
      </c>
    </row>
    <row r="2116" spans="1:9" s="47" customFormat="1" x14ac:dyDescent="0.2">
      <c r="A2116" s="48">
        <v>211006127</v>
      </c>
      <c r="B2116" s="48">
        <v>3568</v>
      </c>
      <c r="C2116" s="49" t="s">
        <v>4032</v>
      </c>
      <c r="D2116" s="49" t="s">
        <v>5464</v>
      </c>
      <c r="E2116" s="49" t="s">
        <v>67</v>
      </c>
      <c r="F2116" s="49" t="s">
        <v>71</v>
      </c>
      <c r="G2116" s="46"/>
      <c r="H2116" s="46"/>
      <c r="I2116" s="51" t="str">
        <f>VLOOKUP($E$1:$E$99997,'[2]Inspector responsibility'!$B$13:$D$379,3,FALSE)</f>
        <v>Heth Viers</v>
      </c>
    </row>
    <row r="2117" spans="1:9" s="47" customFormat="1" x14ac:dyDescent="0.2">
      <c r="A2117" s="48">
        <v>211006128</v>
      </c>
      <c r="B2117" s="48">
        <v>3569</v>
      </c>
      <c r="C2117" s="49" t="s">
        <v>5455</v>
      </c>
      <c r="D2117" s="49" t="s">
        <v>5465</v>
      </c>
      <c r="E2117" s="49" t="s">
        <v>67</v>
      </c>
      <c r="F2117" s="49" t="s">
        <v>71</v>
      </c>
      <c r="G2117" s="46"/>
      <c r="H2117" s="46"/>
      <c r="I2117" s="51" t="str">
        <f>VLOOKUP($E$1:$E$99997,'[2]Inspector responsibility'!$B$13:$D$379,3,FALSE)</f>
        <v>Heth Viers</v>
      </c>
    </row>
    <row r="2118" spans="1:9" s="47" customFormat="1" x14ac:dyDescent="0.2">
      <c r="A2118" s="48">
        <v>211006129</v>
      </c>
      <c r="B2118" s="48">
        <v>3570</v>
      </c>
      <c r="C2118" s="49" t="s">
        <v>5466</v>
      </c>
      <c r="D2118" s="49" t="s">
        <v>5467</v>
      </c>
      <c r="E2118" s="49" t="s">
        <v>67</v>
      </c>
      <c r="F2118" s="49" t="s">
        <v>71</v>
      </c>
      <c r="G2118" s="46"/>
      <c r="H2118" s="46"/>
      <c r="I2118" s="51" t="str">
        <f>VLOOKUP($E$1:$E$99997,'[2]Inspector responsibility'!$B$13:$D$379,3,FALSE)</f>
        <v>Heth Viers</v>
      </c>
    </row>
    <row r="2119" spans="1:9" s="47" customFormat="1" x14ac:dyDescent="0.2">
      <c r="A2119" s="48">
        <v>211006130</v>
      </c>
      <c r="B2119" s="48">
        <v>3571</v>
      </c>
      <c r="C2119" s="49" t="s">
        <v>5468</v>
      </c>
      <c r="D2119" s="49" t="s">
        <v>5469</v>
      </c>
      <c r="E2119" s="49" t="s">
        <v>67</v>
      </c>
      <c r="F2119" s="49" t="s">
        <v>71</v>
      </c>
      <c r="G2119" s="46"/>
      <c r="H2119" s="46"/>
      <c r="I2119" s="51" t="str">
        <f>VLOOKUP($E$1:$E$99997,'[2]Inspector responsibility'!$B$13:$D$379,3,FALSE)</f>
        <v>Heth Viers</v>
      </c>
    </row>
    <row r="2120" spans="1:9" s="47" customFormat="1" x14ac:dyDescent="0.2">
      <c r="A2120" s="48">
        <v>211006131</v>
      </c>
      <c r="B2120" s="48">
        <v>3572</v>
      </c>
      <c r="C2120" s="49" t="s">
        <v>5470</v>
      </c>
      <c r="D2120" s="49" t="s">
        <v>626</v>
      </c>
      <c r="E2120" s="49" t="s">
        <v>67</v>
      </c>
      <c r="F2120" s="49" t="s">
        <v>5471</v>
      </c>
      <c r="G2120" s="46"/>
      <c r="H2120" s="46"/>
      <c r="I2120" s="51" t="str">
        <f>VLOOKUP($E$1:$E$99997,'[2]Inspector responsibility'!$B$13:$D$379,3,FALSE)</f>
        <v>Heth Viers</v>
      </c>
    </row>
    <row r="2121" spans="1:9" s="47" customFormat="1" x14ac:dyDescent="0.2">
      <c r="A2121" s="48">
        <v>211006132</v>
      </c>
      <c r="B2121" s="48">
        <v>3573</v>
      </c>
      <c r="C2121" s="49" t="s">
        <v>5472</v>
      </c>
      <c r="D2121" s="49" t="s">
        <v>5473</v>
      </c>
      <c r="E2121" s="49" t="s">
        <v>67</v>
      </c>
      <c r="F2121" s="49" t="s">
        <v>71</v>
      </c>
      <c r="G2121" s="46"/>
      <c r="H2121" s="46"/>
      <c r="I2121" s="51" t="str">
        <f>VLOOKUP($E$1:$E$99997,'[2]Inspector responsibility'!$B$13:$D$379,3,FALSE)</f>
        <v>Heth Viers</v>
      </c>
    </row>
    <row r="2122" spans="1:9" s="47" customFormat="1" x14ac:dyDescent="0.2">
      <c r="A2122" s="48">
        <v>211006133</v>
      </c>
      <c r="B2122" s="48">
        <v>3574</v>
      </c>
      <c r="C2122" s="49" t="s">
        <v>5474</v>
      </c>
      <c r="D2122" s="49" t="s">
        <v>5475</v>
      </c>
      <c r="E2122" s="49" t="s">
        <v>67</v>
      </c>
      <c r="F2122" s="49" t="s">
        <v>5476</v>
      </c>
      <c r="G2122" s="46"/>
      <c r="H2122" s="46"/>
      <c r="I2122" s="51" t="str">
        <f>VLOOKUP($E$1:$E$99997,'[2]Inspector responsibility'!$B$13:$D$379,3,FALSE)</f>
        <v>Heth Viers</v>
      </c>
    </row>
    <row r="2123" spans="1:9" s="47" customFormat="1" x14ac:dyDescent="0.2">
      <c r="A2123" s="48">
        <v>211006134</v>
      </c>
      <c r="B2123" s="48">
        <v>3575</v>
      </c>
      <c r="C2123" s="49" t="s">
        <v>5477</v>
      </c>
      <c r="D2123" s="49" t="s">
        <v>5478</v>
      </c>
      <c r="E2123" s="49" t="s">
        <v>67</v>
      </c>
      <c r="F2123" s="49" t="s">
        <v>71</v>
      </c>
      <c r="G2123" s="46"/>
      <c r="H2123" s="46"/>
      <c r="I2123" s="51" t="str">
        <f>VLOOKUP($E$1:$E$99997,'[2]Inspector responsibility'!$B$13:$D$379,3,FALSE)</f>
        <v>Heth Viers</v>
      </c>
    </row>
    <row r="2124" spans="1:9" s="47" customFormat="1" x14ac:dyDescent="0.2">
      <c r="A2124" s="48">
        <v>211006135</v>
      </c>
      <c r="B2124" s="48">
        <v>3576</v>
      </c>
      <c r="C2124" s="49" t="s">
        <v>5479</v>
      </c>
      <c r="D2124" s="49" t="s">
        <v>3988</v>
      </c>
      <c r="E2124" s="49" t="s">
        <v>67</v>
      </c>
      <c r="F2124" s="49" t="s">
        <v>71</v>
      </c>
      <c r="G2124" s="46"/>
      <c r="H2124" s="46"/>
      <c r="I2124" s="51" t="str">
        <f>VLOOKUP($E$1:$E$99997,'[2]Inspector responsibility'!$B$13:$D$379,3,FALSE)</f>
        <v>Heth Viers</v>
      </c>
    </row>
    <row r="2125" spans="1:9" s="47" customFormat="1" x14ac:dyDescent="0.2">
      <c r="A2125" s="48">
        <v>211006136</v>
      </c>
      <c r="B2125" s="48">
        <v>3577</v>
      </c>
      <c r="C2125" s="49" t="s">
        <v>5480</v>
      </c>
      <c r="D2125" s="49" t="s">
        <v>3004</v>
      </c>
      <c r="E2125" s="49" t="s">
        <v>67</v>
      </c>
      <c r="F2125" s="49" t="s">
        <v>71</v>
      </c>
      <c r="G2125" s="46"/>
      <c r="H2125" s="46"/>
      <c r="I2125" s="51" t="str">
        <f>VLOOKUP($E$1:$E$99997,'[2]Inspector responsibility'!$B$13:$D$379,3,FALSE)</f>
        <v>Heth Viers</v>
      </c>
    </row>
    <row r="2126" spans="1:9" s="47" customFormat="1" x14ac:dyDescent="0.2">
      <c r="A2126" s="48">
        <v>211006137</v>
      </c>
      <c r="B2126" s="48">
        <v>3578</v>
      </c>
      <c r="C2126" s="49" t="s">
        <v>5477</v>
      </c>
      <c r="D2126" s="49" t="s">
        <v>5481</v>
      </c>
      <c r="E2126" s="49" t="s">
        <v>67</v>
      </c>
      <c r="F2126" s="49" t="s">
        <v>71</v>
      </c>
      <c r="G2126" s="46"/>
      <c r="H2126" s="46"/>
      <c r="I2126" s="51" t="str">
        <f>VLOOKUP($E$1:$E$99997,'[2]Inspector responsibility'!$B$13:$D$379,3,FALSE)</f>
        <v>Heth Viers</v>
      </c>
    </row>
    <row r="2127" spans="1:9" s="47" customFormat="1" x14ac:dyDescent="0.2">
      <c r="A2127" s="48">
        <v>211006138</v>
      </c>
      <c r="B2127" s="48">
        <v>3579</v>
      </c>
      <c r="C2127" s="49" t="s">
        <v>5482</v>
      </c>
      <c r="D2127" s="49" t="s">
        <v>3029</v>
      </c>
      <c r="E2127" s="49" t="s">
        <v>67</v>
      </c>
      <c r="F2127" s="49" t="s">
        <v>71</v>
      </c>
      <c r="G2127" s="46"/>
      <c r="H2127" s="46"/>
      <c r="I2127" s="51" t="str">
        <f>VLOOKUP($E$1:$E$99997,'[2]Inspector responsibility'!$B$13:$D$379,3,FALSE)</f>
        <v>Heth Viers</v>
      </c>
    </row>
    <row r="2128" spans="1:9" s="47" customFormat="1" x14ac:dyDescent="0.2">
      <c r="A2128" s="48">
        <v>211003268</v>
      </c>
      <c r="B2128" s="48">
        <v>3580</v>
      </c>
      <c r="C2128" s="49" t="s">
        <v>5483</v>
      </c>
      <c r="D2128" s="49" t="s">
        <v>5484</v>
      </c>
      <c r="E2128" s="49" t="s">
        <v>24</v>
      </c>
      <c r="F2128" s="49" t="s">
        <v>5485</v>
      </c>
      <c r="G2128" s="46"/>
      <c r="H2128" s="46"/>
      <c r="I2128" s="51" t="str">
        <f>VLOOKUP($E$1:$E$99997,'[2]Inspector responsibility'!$B$13:$D$379,3,FALSE)</f>
        <v>Yves Vuylsteke</v>
      </c>
    </row>
    <row r="2129" spans="1:9" s="47" customFormat="1" x14ac:dyDescent="0.2">
      <c r="A2129" s="48">
        <v>211004717</v>
      </c>
      <c r="B2129" s="48">
        <v>3581</v>
      </c>
      <c r="C2129" s="49" t="s">
        <v>4141</v>
      </c>
      <c r="D2129" s="49" t="s">
        <v>5486</v>
      </c>
      <c r="E2129" s="49" t="s">
        <v>721</v>
      </c>
      <c r="F2129" s="49" t="s">
        <v>71</v>
      </c>
      <c r="G2129" s="46"/>
      <c r="H2129" s="46"/>
      <c r="I2129" s="51" t="str">
        <f>VLOOKUP($E$1:$E$99997,'[2]Inspector responsibility'!$B$13:$D$379,3,FALSE)</f>
        <v>Heth Viers</v>
      </c>
    </row>
    <row r="2130" spans="1:9" s="47" customFormat="1" x14ac:dyDescent="0.2">
      <c r="A2130" s="48">
        <v>211004718</v>
      </c>
      <c r="B2130" s="48">
        <v>3582</v>
      </c>
      <c r="C2130" s="49" t="s">
        <v>5487</v>
      </c>
      <c r="D2130" s="49" t="s">
        <v>3106</v>
      </c>
      <c r="E2130" s="49" t="s">
        <v>721</v>
      </c>
      <c r="F2130" s="49" t="s">
        <v>71</v>
      </c>
      <c r="G2130" s="46"/>
      <c r="H2130" s="46"/>
      <c r="I2130" s="51" t="str">
        <f>VLOOKUP($E$1:$E$99997,'[2]Inspector responsibility'!$B$13:$D$379,3,FALSE)</f>
        <v>Heth Viers</v>
      </c>
    </row>
    <row r="2131" spans="1:9" s="47" customFormat="1" x14ac:dyDescent="0.2">
      <c r="A2131" s="48">
        <v>211006139</v>
      </c>
      <c r="B2131" s="48">
        <v>3583</v>
      </c>
      <c r="C2131" s="49" t="s">
        <v>5488</v>
      </c>
      <c r="D2131" s="49" t="s">
        <v>5489</v>
      </c>
      <c r="E2131" s="49" t="s">
        <v>67</v>
      </c>
      <c r="F2131" s="49" t="s">
        <v>5490</v>
      </c>
      <c r="G2131" s="46"/>
      <c r="H2131" s="46"/>
      <c r="I2131" s="51" t="str">
        <f>VLOOKUP($E$1:$E$99997,'[2]Inspector responsibility'!$B$13:$D$379,3,FALSE)</f>
        <v>Heth Viers</v>
      </c>
    </row>
    <row r="2132" spans="1:9" s="47" customFormat="1" x14ac:dyDescent="0.2">
      <c r="A2132" s="48">
        <v>211005241</v>
      </c>
      <c r="B2132" s="48">
        <v>3584</v>
      </c>
      <c r="C2132" s="49" t="s">
        <v>5491</v>
      </c>
      <c r="D2132" s="49" t="s">
        <v>5492</v>
      </c>
      <c r="E2132" s="49" t="s">
        <v>56</v>
      </c>
      <c r="F2132" s="49" t="s">
        <v>5493</v>
      </c>
      <c r="G2132" s="46"/>
      <c r="H2132" s="46"/>
      <c r="I2132" s="51" t="str">
        <f>VLOOKUP($E$1:$E$99997,'[2]Inspector responsibility'!$B$13:$D$379,3,FALSE)</f>
        <v>Echo Qu</v>
      </c>
    </row>
    <row r="2133" spans="1:9" s="47" customFormat="1" x14ac:dyDescent="0.2">
      <c r="A2133" s="48">
        <v>211003271</v>
      </c>
      <c r="B2133" s="48">
        <v>3585</v>
      </c>
      <c r="C2133" s="49" t="s">
        <v>5494</v>
      </c>
      <c r="D2133" s="49" t="s">
        <v>5495</v>
      </c>
      <c r="E2133" s="49" t="s">
        <v>56</v>
      </c>
      <c r="F2133" s="49" t="s">
        <v>5496</v>
      </c>
      <c r="G2133" s="46"/>
      <c r="H2133" s="46"/>
      <c r="I2133" s="51" t="str">
        <f>VLOOKUP($E$1:$E$99997,'[2]Inspector responsibility'!$B$13:$D$379,3,FALSE)</f>
        <v>Echo Qu</v>
      </c>
    </row>
    <row r="2134" spans="1:9" s="47" customFormat="1" x14ac:dyDescent="0.2">
      <c r="A2134" s="48">
        <v>211004719</v>
      </c>
      <c r="B2134" s="48">
        <v>3586</v>
      </c>
      <c r="C2134" s="49" t="s">
        <v>5497</v>
      </c>
      <c r="D2134" s="49" t="s">
        <v>4860</v>
      </c>
      <c r="E2134" s="49" t="s">
        <v>721</v>
      </c>
      <c r="F2134" s="49" t="s">
        <v>71</v>
      </c>
      <c r="G2134" s="46"/>
      <c r="H2134" s="46"/>
      <c r="I2134" s="51" t="str">
        <f>VLOOKUP($E$1:$E$99997,'[2]Inspector responsibility'!$B$13:$D$379,3,FALSE)</f>
        <v>Heth Viers</v>
      </c>
    </row>
    <row r="2135" spans="1:9" s="47" customFormat="1" x14ac:dyDescent="0.2">
      <c r="A2135" s="48">
        <v>211004720</v>
      </c>
      <c r="B2135" s="48">
        <v>3587</v>
      </c>
      <c r="C2135" s="49" t="s">
        <v>5498</v>
      </c>
      <c r="D2135" s="49" t="s">
        <v>4097</v>
      </c>
      <c r="E2135" s="49" t="s">
        <v>721</v>
      </c>
      <c r="F2135" s="49" t="s">
        <v>71</v>
      </c>
      <c r="G2135" s="46"/>
      <c r="H2135" s="46"/>
      <c r="I2135" s="51" t="str">
        <f>VLOOKUP($E$1:$E$99997,'[2]Inspector responsibility'!$B$13:$D$379,3,FALSE)</f>
        <v>Heth Viers</v>
      </c>
    </row>
    <row r="2136" spans="1:9" s="47" customFormat="1" x14ac:dyDescent="0.2">
      <c r="A2136" s="48">
        <v>211004721</v>
      </c>
      <c r="B2136" s="48">
        <v>3588</v>
      </c>
      <c r="C2136" s="49" t="s">
        <v>5499</v>
      </c>
      <c r="D2136" s="49" t="s">
        <v>5500</v>
      </c>
      <c r="E2136" s="49" t="s">
        <v>721</v>
      </c>
      <c r="F2136" s="49" t="s">
        <v>71</v>
      </c>
      <c r="G2136" s="46"/>
      <c r="H2136" s="46"/>
      <c r="I2136" s="51" t="str">
        <f>VLOOKUP($E$1:$E$99997,'[2]Inspector responsibility'!$B$13:$D$379,3,FALSE)</f>
        <v>Heth Viers</v>
      </c>
    </row>
    <row r="2137" spans="1:9" s="47" customFormat="1" x14ac:dyDescent="0.2">
      <c r="A2137" s="48">
        <v>211001619</v>
      </c>
      <c r="B2137" s="48">
        <v>3589</v>
      </c>
      <c r="C2137" s="49" t="s">
        <v>5501</v>
      </c>
      <c r="D2137" s="49" t="s">
        <v>86</v>
      </c>
      <c r="E2137" s="49" t="s">
        <v>28</v>
      </c>
      <c r="F2137" s="49" t="s">
        <v>5502</v>
      </c>
      <c r="G2137" s="46"/>
      <c r="H2137" s="46"/>
      <c r="I2137" s="51" t="str">
        <f>VLOOKUP($E$1:$E$99997,'[2]Inspector responsibility'!$B$13:$D$379,3,FALSE)</f>
        <v>Fredrik Blomgren</v>
      </c>
    </row>
    <row r="2138" spans="1:9" s="47" customFormat="1" x14ac:dyDescent="0.2">
      <c r="A2138" s="48">
        <v>211003153</v>
      </c>
      <c r="B2138" s="48">
        <v>3590</v>
      </c>
      <c r="C2138" s="49" t="s">
        <v>5503</v>
      </c>
      <c r="D2138" s="49" t="s">
        <v>738</v>
      </c>
      <c r="E2138" s="49" t="s">
        <v>28</v>
      </c>
      <c r="F2138" s="49" t="s">
        <v>5504</v>
      </c>
      <c r="G2138" s="46"/>
      <c r="H2138" s="46"/>
      <c r="I2138" s="51" t="str">
        <f>VLOOKUP($E$1:$E$99997,'[2]Inspector responsibility'!$B$13:$D$379,3,FALSE)</f>
        <v>Fredrik Blomgren</v>
      </c>
    </row>
    <row r="2139" spans="1:9" s="47" customFormat="1" x14ac:dyDescent="0.2">
      <c r="A2139" s="48">
        <v>211004722</v>
      </c>
      <c r="B2139" s="48">
        <v>3591</v>
      </c>
      <c r="C2139" s="49" t="s">
        <v>5505</v>
      </c>
      <c r="D2139" s="49" t="s">
        <v>5506</v>
      </c>
      <c r="E2139" s="49" t="s">
        <v>721</v>
      </c>
      <c r="F2139" s="49" t="s">
        <v>5507</v>
      </c>
      <c r="G2139" s="46"/>
      <c r="H2139" s="46"/>
      <c r="I2139" s="51" t="str">
        <f>VLOOKUP($E$1:$E$99997,'[2]Inspector responsibility'!$B$13:$D$379,3,FALSE)</f>
        <v>Heth Viers</v>
      </c>
    </row>
    <row r="2140" spans="1:9" s="47" customFormat="1" x14ac:dyDescent="0.2">
      <c r="A2140" s="48">
        <v>211004723</v>
      </c>
      <c r="B2140" s="48">
        <v>3592</v>
      </c>
      <c r="C2140" s="49" t="s">
        <v>5508</v>
      </c>
      <c r="D2140" s="49" t="s">
        <v>5509</v>
      </c>
      <c r="E2140" s="49" t="s">
        <v>721</v>
      </c>
      <c r="F2140" s="49" t="s">
        <v>5510</v>
      </c>
      <c r="G2140" s="46"/>
      <c r="H2140" s="46"/>
      <c r="I2140" s="51" t="str">
        <f>VLOOKUP($E$1:$E$99997,'[2]Inspector responsibility'!$B$13:$D$379,3,FALSE)</f>
        <v>Heth Viers</v>
      </c>
    </row>
    <row r="2141" spans="1:9" s="47" customFormat="1" x14ac:dyDescent="0.2">
      <c r="A2141" s="48">
        <v>211004724</v>
      </c>
      <c r="B2141" s="48">
        <v>3593</v>
      </c>
      <c r="C2141" s="49" t="s">
        <v>5511</v>
      </c>
      <c r="D2141" s="49" t="s">
        <v>5512</v>
      </c>
      <c r="E2141" s="49" t="s">
        <v>721</v>
      </c>
      <c r="F2141" s="49" t="s">
        <v>5513</v>
      </c>
      <c r="G2141" s="46"/>
      <c r="H2141" s="46"/>
      <c r="I2141" s="51" t="str">
        <f>VLOOKUP($E$1:$E$99997,'[2]Inspector responsibility'!$B$13:$D$379,3,FALSE)</f>
        <v>Heth Viers</v>
      </c>
    </row>
    <row r="2142" spans="1:9" s="47" customFormat="1" x14ac:dyDescent="0.2">
      <c r="A2142" s="48">
        <v>211006140</v>
      </c>
      <c r="B2142" s="48">
        <v>3594</v>
      </c>
      <c r="C2142" s="49" t="s">
        <v>5514</v>
      </c>
      <c r="D2142" s="49" t="s">
        <v>5515</v>
      </c>
      <c r="E2142" s="49" t="s">
        <v>67</v>
      </c>
      <c r="F2142" s="49" t="s">
        <v>71</v>
      </c>
      <c r="G2142" s="46"/>
      <c r="H2142" s="46"/>
      <c r="I2142" s="51" t="str">
        <f>VLOOKUP($E$1:$E$99997,'[2]Inspector responsibility'!$B$13:$D$379,3,FALSE)</f>
        <v>Heth Viers</v>
      </c>
    </row>
    <row r="2143" spans="1:9" s="47" customFormat="1" x14ac:dyDescent="0.2">
      <c r="A2143" s="48">
        <v>211006141</v>
      </c>
      <c r="B2143" s="48">
        <v>3595</v>
      </c>
      <c r="C2143" s="49" t="s">
        <v>5516</v>
      </c>
      <c r="D2143" s="49" t="s">
        <v>2775</v>
      </c>
      <c r="E2143" s="49" t="s">
        <v>67</v>
      </c>
      <c r="F2143" s="49" t="s">
        <v>71</v>
      </c>
      <c r="G2143" s="46"/>
      <c r="H2143" s="46"/>
      <c r="I2143" s="51" t="str">
        <f>VLOOKUP($E$1:$E$99997,'[2]Inspector responsibility'!$B$13:$D$379,3,FALSE)</f>
        <v>Heth Viers</v>
      </c>
    </row>
    <row r="2144" spans="1:9" s="47" customFormat="1" x14ac:dyDescent="0.2">
      <c r="A2144" s="48">
        <v>211006142</v>
      </c>
      <c r="B2144" s="48">
        <v>3596</v>
      </c>
      <c r="C2144" s="49" t="s">
        <v>5517</v>
      </c>
      <c r="D2144" s="49" t="s">
        <v>5518</v>
      </c>
      <c r="E2144" s="49" t="s">
        <v>67</v>
      </c>
      <c r="F2144" s="49" t="s">
        <v>71</v>
      </c>
      <c r="G2144" s="46"/>
      <c r="H2144" s="46"/>
      <c r="I2144" s="51" t="str">
        <f>VLOOKUP($E$1:$E$99997,'[2]Inspector responsibility'!$B$13:$D$379,3,FALSE)</f>
        <v>Heth Viers</v>
      </c>
    </row>
    <row r="2145" spans="1:9" s="47" customFormat="1" x14ac:dyDescent="0.2">
      <c r="A2145" s="48">
        <v>211006143</v>
      </c>
      <c r="B2145" s="48">
        <v>3597</v>
      </c>
      <c r="C2145" s="49" t="s">
        <v>5519</v>
      </c>
      <c r="D2145" s="49" t="s">
        <v>5520</v>
      </c>
      <c r="E2145" s="49" t="s">
        <v>67</v>
      </c>
      <c r="F2145" s="49" t="s">
        <v>71</v>
      </c>
      <c r="G2145" s="46"/>
      <c r="H2145" s="46"/>
      <c r="I2145" s="51" t="str">
        <f>VLOOKUP($E$1:$E$99997,'[2]Inspector responsibility'!$B$13:$D$379,3,FALSE)</f>
        <v>Heth Viers</v>
      </c>
    </row>
    <row r="2146" spans="1:9" s="47" customFormat="1" x14ac:dyDescent="0.2">
      <c r="A2146" s="48">
        <v>211005231</v>
      </c>
      <c r="B2146" s="48">
        <v>3598</v>
      </c>
      <c r="C2146" s="49" t="s">
        <v>5521</v>
      </c>
      <c r="D2146" s="49" t="s">
        <v>5522</v>
      </c>
      <c r="E2146" s="49" t="s">
        <v>386</v>
      </c>
      <c r="F2146" s="49" t="s">
        <v>5523</v>
      </c>
      <c r="G2146" s="46"/>
      <c r="H2146" s="46"/>
      <c r="I2146" s="51" t="str">
        <f>VLOOKUP($E$1:$E$99997,'[2]Inspector responsibility'!$B$13:$D$379,3,FALSE)</f>
        <v>Ian Shortley</v>
      </c>
    </row>
    <row r="2147" spans="1:9" s="47" customFormat="1" x14ac:dyDescent="0.2">
      <c r="A2147" s="48">
        <v>211002891</v>
      </c>
      <c r="B2147" s="48">
        <v>3599</v>
      </c>
      <c r="C2147" s="49" t="s">
        <v>5524</v>
      </c>
      <c r="D2147" s="49" t="s">
        <v>5525</v>
      </c>
      <c r="E2147" s="49" t="s">
        <v>5526</v>
      </c>
      <c r="F2147" s="49" t="s">
        <v>5527</v>
      </c>
      <c r="G2147" s="46"/>
      <c r="H2147" s="46"/>
      <c r="I2147" s="51" t="str">
        <f>VLOOKUP($E$1:$E$99997,'[2]Inspector responsibility'!$B$13:$D$379,3,FALSE)</f>
        <v>Ellen Cardoso</v>
      </c>
    </row>
    <row r="2148" spans="1:9" s="47" customFormat="1" x14ac:dyDescent="0.2">
      <c r="A2148" s="48">
        <v>211003638</v>
      </c>
      <c r="B2148" s="48">
        <v>3600</v>
      </c>
      <c r="C2148" s="49" t="s">
        <v>5528</v>
      </c>
      <c r="D2148" s="49" t="s">
        <v>5529</v>
      </c>
      <c r="E2148" s="49" t="s">
        <v>818</v>
      </c>
      <c r="F2148" s="49" t="s">
        <v>5530</v>
      </c>
      <c r="G2148" s="46"/>
      <c r="H2148" s="46"/>
      <c r="I2148" s="51" t="str">
        <f>VLOOKUP($E$1:$E$99997,'[2]Inspector responsibility'!$B$13:$D$379,3,FALSE)</f>
        <v>Ian Shortley</v>
      </c>
    </row>
    <row r="2149" spans="1:9" s="47" customFormat="1" x14ac:dyDescent="0.2">
      <c r="A2149" s="48">
        <v>211003640</v>
      </c>
      <c r="B2149" s="48">
        <v>3602</v>
      </c>
      <c r="C2149" s="49" t="s">
        <v>5531</v>
      </c>
      <c r="D2149" s="49" t="s">
        <v>5532</v>
      </c>
      <c r="E2149" s="49" t="s">
        <v>818</v>
      </c>
      <c r="F2149" s="49" t="s">
        <v>5533</v>
      </c>
      <c r="G2149" s="46"/>
      <c r="H2149" s="46"/>
      <c r="I2149" s="51" t="str">
        <f>VLOOKUP($E$1:$E$99997,'[2]Inspector responsibility'!$B$13:$D$379,3,FALSE)</f>
        <v>Ian Shortley</v>
      </c>
    </row>
    <row r="2150" spans="1:9" s="47" customFormat="1" x14ac:dyDescent="0.2">
      <c r="A2150" s="48">
        <v>211005199</v>
      </c>
      <c r="B2150" s="48">
        <v>3603</v>
      </c>
      <c r="C2150" s="49" t="s">
        <v>5534</v>
      </c>
      <c r="D2150" s="49" t="s">
        <v>2137</v>
      </c>
      <c r="E2150" s="49" t="s">
        <v>818</v>
      </c>
      <c r="F2150" s="49" t="s">
        <v>5535</v>
      </c>
      <c r="G2150" s="46"/>
      <c r="H2150" s="46"/>
      <c r="I2150" s="51" t="str">
        <f>VLOOKUP($E$1:$E$99997,'[2]Inspector responsibility'!$B$13:$D$379,3,FALSE)</f>
        <v>Ian Shortley</v>
      </c>
    </row>
    <row r="2151" spans="1:9" s="47" customFormat="1" x14ac:dyDescent="0.2">
      <c r="A2151" s="48">
        <v>211003642</v>
      </c>
      <c r="B2151" s="48">
        <v>3604</v>
      </c>
      <c r="C2151" s="49" t="s">
        <v>5536</v>
      </c>
      <c r="D2151" s="49" t="s">
        <v>3161</v>
      </c>
      <c r="E2151" s="49" t="s">
        <v>818</v>
      </c>
      <c r="F2151" s="49" t="s">
        <v>5537</v>
      </c>
      <c r="G2151" s="46"/>
      <c r="H2151" s="46"/>
      <c r="I2151" s="51" t="str">
        <f>VLOOKUP($E$1:$E$99997,'[2]Inspector responsibility'!$B$13:$D$379,3,FALSE)</f>
        <v>Ian Shortley</v>
      </c>
    </row>
    <row r="2152" spans="1:9" s="47" customFormat="1" x14ac:dyDescent="0.2">
      <c r="A2152" s="48">
        <v>211003643</v>
      </c>
      <c r="B2152" s="48">
        <v>3605</v>
      </c>
      <c r="C2152" s="49" t="s">
        <v>5538</v>
      </c>
      <c r="D2152" s="49" t="s">
        <v>5539</v>
      </c>
      <c r="E2152" s="49" t="s">
        <v>818</v>
      </c>
      <c r="F2152" s="49" t="s">
        <v>5540</v>
      </c>
      <c r="G2152" s="46"/>
      <c r="H2152" s="46"/>
      <c r="I2152" s="51" t="str">
        <f>VLOOKUP($E$1:$E$99997,'[2]Inspector responsibility'!$B$13:$D$379,3,FALSE)</f>
        <v>Ian Shortley</v>
      </c>
    </row>
    <row r="2153" spans="1:9" s="47" customFormat="1" x14ac:dyDescent="0.2">
      <c r="A2153" s="48">
        <v>211006144</v>
      </c>
      <c r="B2153" s="48">
        <v>3606</v>
      </c>
      <c r="C2153" s="49" t="s">
        <v>5541</v>
      </c>
      <c r="D2153" s="49" t="s">
        <v>5542</v>
      </c>
      <c r="E2153" s="49" t="s">
        <v>67</v>
      </c>
      <c r="F2153" s="49" t="s">
        <v>5543</v>
      </c>
      <c r="G2153" s="46"/>
      <c r="H2153" s="46"/>
      <c r="I2153" s="51" t="str">
        <f>VLOOKUP($E$1:$E$99997,'[2]Inspector responsibility'!$B$13:$D$379,3,FALSE)</f>
        <v>Heth Viers</v>
      </c>
    </row>
    <row r="2154" spans="1:9" s="47" customFormat="1" x14ac:dyDescent="0.2">
      <c r="A2154" s="48">
        <v>211003277</v>
      </c>
      <c r="B2154" s="48">
        <v>3607</v>
      </c>
      <c r="C2154" s="49" t="s">
        <v>5544</v>
      </c>
      <c r="D2154" s="49" t="s">
        <v>5545</v>
      </c>
      <c r="E2154" s="49" t="s">
        <v>67</v>
      </c>
      <c r="F2154" s="49" t="s">
        <v>5546</v>
      </c>
      <c r="G2154" s="46"/>
      <c r="H2154" s="46"/>
      <c r="I2154" s="51" t="str">
        <f>VLOOKUP($E$1:$E$99997,'[2]Inspector responsibility'!$B$13:$D$379,3,FALSE)</f>
        <v>Heth Viers</v>
      </c>
    </row>
    <row r="2155" spans="1:9" s="47" customFormat="1" x14ac:dyDescent="0.2">
      <c r="A2155" s="48">
        <v>211001590</v>
      </c>
      <c r="B2155" s="48">
        <v>3608</v>
      </c>
      <c r="C2155" s="49" t="s">
        <v>5547</v>
      </c>
      <c r="D2155" s="49" t="s">
        <v>1645</v>
      </c>
      <c r="E2155" s="49" t="s">
        <v>28</v>
      </c>
      <c r="F2155" s="49" t="s">
        <v>5548</v>
      </c>
      <c r="G2155" s="46"/>
      <c r="H2155" s="46"/>
      <c r="I2155" s="51" t="str">
        <f>VLOOKUP($E$1:$E$99997,'[2]Inspector responsibility'!$B$13:$D$379,3,FALSE)</f>
        <v>Fredrik Blomgren</v>
      </c>
    </row>
    <row r="2156" spans="1:9" s="47" customFormat="1" x14ac:dyDescent="0.2">
      <c r="A2156" s="48">
        <v>211005606</v>
      </c>
      <c r="B2156" s="48">
        <v>3609</v>
      </c>
      <c r="C2156" s="49" t="s">
        <v>5549</v>
      </c>
      <c r="D2156" s="49" t="s">
        <v>4550</v>
      </c>
      <c r="E2156" s="49" t="s">
        <v>28</v>
      </c>
      <c r="F2156" s="49" t="s">
        <v>5550</v>
      </c>
      <c r="G2156" s="46"/>
      <c r="H2156" s="46"/>
      <c r="I2156" s="51" t="str">
        <f>VLOOKUP($E$1:$E$99997,'[2]Inspector responsibility'!$B$13:$D$379,3,FALSE)</f>
        <v>Fredrik Blomgren</v>
      </c>
    </row>
    <row r="2157" spans="1:9" s="47" customFormat="1" x14ac:dyDescent="0.2">
      <c r="A2157" s="48">
        <v>211003644</v>
      </c>
      <c r="B2157" s="48">
        <v>3610</v>
      </c>
      <c r="C2157" s="49" t="s">
        <v>5551</v>
      </c>
      <c r="D2157" s="49" t="s">
        <v>2198</v>
      </c>
      <c r="E2157" s="49" t="s">
        <v>818</v>
      </c>
      <c r="F2157" s="49" t="s">
        <v>5552</v>
      </c>
      <c r="G2157" s="46"/>
      <c r="H2157" s="46"/>
      <c r="I2157" s="51" t="str">
        <f>VLOOKUP($E$1:$E$99997,'[2]Inspector responsibility'!$B$13:$D$379,3,FALSE)</f>
        <v>Ian Shortley</v>
      </c>
    </row>
    <row r="2158" spans="1:9" s="47" customFormat="1" x14ac:dyDescent="0.2">
      <c r="A2158" s="48">
        <v>211900204</v>
      </c>
      <c r="B2158" s="48">
        <v>3611</v>
      </c>
      <c r="C2158" s="49" t="s">
        <v>5553</v>
      </c>
      <c r="D2158" s="49" t="s">
        <v>5554</v>
      </c>
      <c r="E2158" s="49" t="s">
        <v>818</v>
      </c>
      <c r="F2158" s="49" t="s">
        <v>5555</v>
      </c>
      <c r="G2158" s="46"/>
      <c r="H2158" s="46"/>
      <c r="I2158" s="51" t="str">
        <f>VLOOKUP($E$1:$E$99997,'[2]Inspector responsibility'!$B$13:$D$379,3,FALSE)</f>
        <v>Ian Shortley</v>
      </c>
    </row>
    <row r="2159" spans="1:9" s="47" customFormat="1" x14ac:dyDescent="0.2">
      <c r="A2159" s="48">
        <v>211006145</v>
      </c>
      <c r="B2159" s="48">
        <v>3612</v>
      </c>
      <c r="C2159" s="49" t="s">
        <v>5556</v>
      </c>
      <c r="D2159" s="49" t="s">
        <v>4051</v>
      </c>
      <c r="E2159" s="49" t="s">
        <v>67</v>
      </c>
      <c r="F2159" s="49" t="s">
        <v>71</v>
      </c>
      <c r="G2159" s="46"/>
      <c r="H2159" s="46"/>
      <c r="I2159" s="51" t="str">
        <f>VLOOKUP($E$1:$E$99997,'[2]Inspector responsibility'!$B$13:$D$379,3,FALSE)</f>
        <v>Heth Viers</v>
      </c>
    </row>
    <row r="2160" spans="1:9" s="47" customFormat="1" x14ac:dyDescent="0.2">
      <c r="A2160" s="48">
        <v>211002171</v>
      </c>
      <c r="B2160" s="48">
        <v>3613</v>
      </c>
      <c r="C2160" s="49" t="s">
        <v>5557</v>
      </c>
      <c r="D2160" s="49" t="s">
        <v>613</v>
      </c>
      <c r="E2160" s="49" t="s">
        <v>28</v>
      </c>
      <c r="F2160" s="49" t="s">
        <v>5558</v>
      </c>
      <c r="G2160" s="46"/>
      <c r="H2160" s="46"/>
      <c r="I2160" s="51" t="str">
        <f>VLOOKUP($E$1:$E$99997,'[2]Inspector responsibility'!$B$13:$D$379,3,FALSE)</f>
        <v>Fredrik Blomgren</v>
      </c>
    </row>
    <row r="2161" spans="1:9" s="47" customFormat="1" x14ac:dyDescent="0.2">
      <c r="A2161" s="48">
        <v>211001534</v>
      </c>
      <c r="B2161" s="48">
        <v>3616</v>
      </c>
      <c r="C2161" s="49" t="s">
        <v>5559</v>
      </c>
      <c r="D2161" s="49" t="s">
        <v>5560</v>
      </c>
      <c r="E2161" s="49" t="s">
        <v>28</v>
      </c>
      <c r="F2161" s="49" t="s">
        <v>5561</v>
      </c>
      <c r="G2161" s="46"/>
      <c r="H2161" s="46"/>
      <c r="I2161" s="51" t="str">
        <f>VLOOKUP($E$1:$E$99997,'[2]Inspector responsibility'!$B$13:$D$379,3,FALSE)</f>
        <v>Fredrik Blomgren</v>
      </c>
    </row>
    <row r="2162" spans="1:9" s="47" customFormat="1" x14ac:dyDescent="0.2">
      <c r="A2162" s="48">
        <v>211900246</v>
      </c>
      <c r="B2162" s="48">
        <v>3617</v>
      </c>
      <c r="C2162" s="49" t="s">
        <v>5562</v>
      </c>
      <c r="D2162" s="49" t="s">
        <v>5563</v>
      </c>
      <c r="E2162" s="49" t="s">
        <v>28</v>
      </c>
      <c r="F2162" s="49" t="s">
        <v>5564</v>
      </c>
      <c r="G2162" s="46"/>
      <c r="H2162" s="46"/>
      <c r="I2162" s="51" t="str">
        <f>VLOOKUP($E$1:$E$99997,'[2]Inspector responsibility'!$B$13:$D$379,3,FALSE)</f>
        <v>Fredrik Blomgren</v>
      </c>
    </row>
    <row r="2163" spans="1:9" s="47" customFormat="1" x14ac:dyDescent="0.2">
      <c r="A2163" s="48">
        <v>211006146</v>
      </c>
      <c r="B2163" s="48">
        <v>3618</v>
      </c>
      <c r="C2163" s="49" t="s">
        <v>5565</v>
      </c>
      <c r="D2163" s="49" t="s">
        <v>113</v>
      </c>
      <c r="E2163" s="49" t="s">
        <v>67</v>
      </c>
      <c r="F2163" s="49" t="s">
        <v>5566</v>
      </c>
      <c r="G2163" s="46"/>
      <c r="H2163" s="46"/>
      <c r="I2163" s="51" t="str">
        <f>VLOOKUP($E$1:$E$99997,'[2]Inspector responsibility'!$B$13:$D$379,3,FALSE)</f>
        <v>Heth Viers</v>
      </c>
    </row>
    <row r="2164" spans="1:9" s="47" customFormat="1" x14ac:dyDescent="0.2">
      <c r="A2164" s="48">
        <v>211005162</v>
      </c>
      <c r="B2164" s="48">
        <v>3619</v>
      </c>
      <c r="C2164" s="49" t="s">
        <v>5567</v>
      </c>
      <c r="D2164" s="49" t="s">
        <v>5568</v>
      </c>
      <c r="E2164" s="49" t="s">
        <v>24</v>
      </c>
      <c r="F2164" s="49" t="s">
        <v>5569</v>
      </c>
      <c r="G2164" s="46"/>
      <c r="H2164" s="46"/>
      <c r="I2164" s="51" t="str">
        <f>VLOOKUP($E$1:$E$99997,'[2]Inspector responsibility'!$B$13:$D$379,3,FALSE)</f>
        <v>Yves Vuylsteke</v>
      </c>
    </row>
    <row r="2165" spans="1:9" s="47" customFormat="1" x14ac:dyDescent="0.2">
      <c r="A2165" s="48">
        <v>211004503</v>
      </c>
      <c r="B2165" s="48">
        <v>3620</v>
      </c>
      <c r="C2165" s="49" t="s">
        <v>5570</v>
      </c>
      <c r="D2165" s="49" t="s">
        <v>5571</v>
      </c>
      <c r="E2165" s="49" t="s">
        <v>63</v>
      </c>
      <c r="F2165" s="49" t="s">
        <v>5572</v>
      </c>
      <c r="G2165" s="46"/>
      <c r="H2165" s="46"/>
      <c r="I2165" s="51" t="str">
        <f>VLOOKUP($E$1:$E$99997,'[2]Inspector responsibility'!$B$13:$D$379,3,FALSE)</f>
        <v>Ellen Cardoso</v>
      </c>
    </row>
    <row r="2166" spans="1:9" s="47" customFormat="1" x14ac:dyDescent="0.2">
      <c r="A2166" s="48">
        <v>211005351</v>
      </c>
      <c r="B2166" s="48">
        <v>3621</v>
      </c>
      <c r="C2166" s="49" t="s">
        <v>5573</v>
      </c>
      <c r="D2166" s="49" t="s">
        <v>5574</v>
      </c>
      <c r="E2166" s="49" t="s">
        <v>979</v>
      </c>
      <c r="F2166" s="49" t="s">
        <v>5575</v>
      </c>
      <c r="G2166" s="46"/>
      <c r="H2166" s="46"/>
      <c r="I2166" s="51" t="str">
        <f>VLOOKUP($E$1:$E$99997,'[2]Inspector responsibility'!$B$13:$D$379,3,FALSE)</f>
        <v>Heth Viers</v>
      </c>
    </row>
    <row r="2167" spans="1:9" s="47" customFormat="1" x14ac:dyDescent="0.2">
      <c r="A2167" s="48">
        <v>211005352</v>
      </c>
      <c r="B2167" s="48">
        <v>3622</v>
      </c>
      <c r="C2167" s="49" t="s">
        <v>5576</v>
      </c>
      <c r="D2167" s="49" t="s">
        <v>5577</v>
      </c>
      <c r="E2167" s="49" t="s">
        <v>979</v>
      </c>
      <c r="F2167" s="49" t="s">
        <v>5578</v>
      </c>
      <c r="G2167" s="46"/>
      <c r="H2167" s="46"/>
      <c r="I2167" s="51" t="str">
        <f>VLOOKUP($E$1:$E$99997,'[2]Inspector responsibility'!$B$13:$D$379,3,FALSE)</f>
        <v>Heth Viers</v>
      </c>
    </row>
    <row r="2168" spans="1:9" s="47" customFormat="1" x14ac:dyDescent="0.2">
      <c r="A2168" s="48">
        <v>211003281</v>
      </c>
      <c r="B2168" s="48">
        <v>3625</v>
      </c>
      <c r="C2168" s="49" t="s">
        <v>5579</v>
      </c>
      <c r="D2168" s="49" t="s">
        <v>5580</v>
      </c>
      <c r="E2168" s="49" t="s">
        <v>34</v>
      </c>
      <c r="F2168" s="49" t="s">
        <v>5581</v>
      </c>
      <c r="G2168" s="46"/>
      <c r="H2168" s="46"/>
      <c r="I2168" s="51" t="str">
        <f>VLOOKUP($E$1:$E$99997,'[2]Inspector responsibility'!$B$13:$D$379,3,FALSE)</f>
        <v>Yves Vuylsteke</v>
      </c>
    </row>
    <row r="2169" spans="1:9" s="47" customFormat="1" x14ac:dyDescent="0.2">
      <c r="A2169" s="48">
        <v>211003282</v>
      </c>
      <c r="B2169" s="48">
        <v>3627</v>
      </c>
      <c r="C2169" s="49" t="s">
        <v>2610</v>
      </c>
      <c r="D2169" s="49" t="s">
        <v>5582</v>
      </c>
      <c r="E2169" s="49" t="s">
        <v>34</v>
      </c>
      <c r="F2169" s="49" t="s">
        <v>5583</v>
      </c>
      <c r="G2169" s="46"/>
      <c r="H2169" s="46"/>
      <c r="I2169" s="51" t="str">
        <f>VLOOKUP($E$1:$E$99997,'[2]Inspector responsibility'!$B$13:$D$379,3,FALSE)</f>
        <v>Yves Vuylsteke</v>
      </c>
    </row>
    <row r="2170" spans="1:9" s="47" customFormat="1" x14ac:dyDescent="0.2">
      <c r="A2170" s="48">
        <v>211003647</v>
      </c>
      <c r="B2170" s="48">
        <v>3628</v>
      </c>
      <c r="C2170" s="49" t="s">
        <v>5584</v>
      </c>
      <c r="D2170" s="49" t="s">
        <v>3161</v>
      </c>
      <c r="E2170" s="49" t="s">
        <v>818</v>
      </c>
      <c r="F2170" s="49" t="s">
        <v>5585</v>
      </c>
      <c r="G2170" s="46"/>
      <c r="H2170" s="46"/>
      <c r="I2170" s="51" t="str">
        <f>VLOOKUP($E$1:$E$99997,'[2]Inspector responsibility'!$B$13:$D$379,3,FALSE)</f>
        <v>Ian Shortley</v>
      </c>
    </row>
    <row r="2171" spans="1:9" s="47" customFormat="1" x14ac:dyDescent="0.2">
      <c r="A2171" s="48">
        <v>211001523</v>
      </c>
      <c r="B2171" s="48">
        <v>3629</v>
      </c>
      <c r="C2171" s="49" t="s">
        <v>5586</v>
      </c>
      <c r="D2171" s="49" t="s">
        <v>5587</v>
      </c>
      <c r="E2171" s="49" t="s">
        <v>28</v>
      </c>
      <c r="F2171" s="49" t="s">
        <v>5588</v>
      </c>
      <c r="G2171" s="46"/>
      <c r="H2171" s="46"/>
      <c r="I2171" s="51" t="str">
        <f>VLOOKUP($E$1:$E$99997,'[2]Inspector responsibility'!$B$13:$D$379,3,FALSE)</f>
        <v>Fredrik Blomgren</v>
      </c>
    </row>
    <row r="2172" spans="1:9" s="47" customFormat="1" x14ac:dyDescent="0.2">
      <c r="A2172" s="48">
        <v>211006148</v>
      </c>
      <c r="B2172" s="48">
        <v>3630</v>
      </c>
      <c r="C2172" s="49" t="s">
        <v>5589</v>
      </c>
      <c r="D2172" s="49" t="s">
        <v>5590</v>
      </c>
      <c r="E2172" s="49" t="s">
        <v>67</v>
      </c>
      <c r="F2172" s="49" t="s">
        <v>71</v>
      </c>
      <c r="G2172" s="46"/>
      <c r="H2172" s="46"/>
      <c r="I2172" s="51" t="str">
        <f>VLOOKUP($E$1:$E$99997,'[2]Inspector responsibility'!$B$13:$D$379,3,FALSE)</f>
        <v>Heth Viers</v>
      </c>
    </row>
    <row r="2173" spans="1:9" s="47" customFormat="1" x14ac:dyDescent="0.2">
      <c r="A2173" s="48">
        <v>211003283</v>
      </c>
      <c r="B2173" s="48">
        <v>3631</v>
      </c>
      <c r="C2173" s="49" t="s">
        <v>5591</v>
      </c>
      <c r="D2173" s="49" t="s">
        <v>2614</v>
      </c>
      <c r="E2173" s="49" t="s">
        <v>34</v>
      </c>
      <c r="F2173" s="49" t="s">
        <v>5592</v>
      </c>
      <c r="G2173" s="46"/>
      <c r="H2173" s="46"/>
      <c r="I2173" s="51" t="str">
        <f>VLOOKUP($E$1:$E$99997,'[2]Inspector responsibility'!$B$13:$D$379,3,FALSE)</f>
        <v>Yves Vuylsteke</v>
      </c>
    </row>
    <row r="2174" spans="1:9" s="47" customFormat="1" x14ac:dyDescent="0.2">
      <c r="A2174" s="48">
        <v>211003284</v>
      </c>
      <c r="B2174" s="48">
        <v>3632</v>
      </c>
      <c r="C2174" s="49" t="s">
        <v>5593</v>
      </c>
      <c r="D2174" s="49" t="s">
        <v>5594</v>
      </c>
      <c r="E2174" s="49" t="s">
        <v>28</v>
      </c>
      <c r="F2174" s="49" t="s">
        <v>5595</v>
      </c>
      <c r="G2174" s="46"/>
      <c r="H2174" s="46"/>
      <c r="I2174" s="51" t="str">
        <f>VLOOKUP($E$1:$E$99997,'[2]Inspector responsibility'!$B$13:$D$379,3,FALSE)</f>
        <v>Fredrik Blomgren</v>
      </c>
    </row>
    <row r="2175" spans="1:9" s="47" customFormat="1" x14ac:dyDescent="0.2">
      <c r="A2175" s="48">
        <v>211003331</v>
      </c>
      <c r="B2175" s="48">
        <v>3633</v>
      </c>
      <c r="C2175" s="49" t="s">
        <v>5596</v>
      </c>
      <c r="D2175" s="49" t="s">
        <v>5597</v>
      </c>
      <c r="E2175" s="49" t="s">
        <v>24</v>
      </c>
      <c r="F2175" s="49" t="s">
        <v>5598</v>
      </c>
      <c r="G2175" s="46"/>
      <c r="H2175" s="46"/>
      <c r="I2175" s="51" t="str">
        <f>VLOOKUP($E$1:$E$99997,'[2]Inspector responsibility'!$B$13:$D$379,3,FALSE)</f>
        <v>Yves Vuylsteke</v>
      </c>
    </row>
    <row r="2176" spans="1:9" s="47" customFormat="1" x14ac:dyDescent="0.2">
      <c r="A2176" s="48">
        <v>211003424</v>
      </c>
      <c r="B2176" s="48">
        <v>3634</v>
      </c>
      <c r="C2176" s="49" t="s">
        <v>5599</v>
      </c>
      <c r="D2176" s="49" t="s">
        <v>4539</v>
      </c>
      <c r="E2176" s="49" t="s">
        <v>28</v>
      </c>
      <c r="F2176" s="49" t="s">
        <v>5600</v>
      </c>
      <c r="G2176" s="46"/>
      <c r="H2176" s="46"/>
      <c r="I2176" s="51" t="str">
        <f>VLOOKUP($E$1:$E$99997,'[2]Inspector responsibility'!$B$13:$D$379,3,FALSE)</f>
        <v>Fredrik Blomgren</v>
      </c>
    </row>
    <row r="2177" spans="1:9" s="47" customFormat="1" x14ac:dyDescent="0.2">
      <c r="A2177" s="48">
        <v>211003286</v>
      </c>
      <c r="B2177" s="48">
        <v>3635</v>
      </c>
      <c r="C2177" s="49" t="s">
        <v>5601</v>
      </c>
      <c r="D2177" s="49" t="s">
        <v>673</v>
      </c>
      <c r="E2177" s="49" t="s">
        <v>28</v>
      </c>
      <c r="F2177" s="49" t="s">
        <v>5602</v>
      </c>
      <c r="G2177" s="46"/>
      <c r="H2177" s="46"/>
      <c r="I2177" s="51" t="str">
        <f>VLOOKUP($E$1:$E$99997,'[2]Inspector responsibility'!$B$13:$D$379,3,FALSE)</f>
        <v>Fredrik Blomgren</v>
      </c>
    </row>
    <row r="2178" spans="1:9" s="47" customFormat="1" x14ac:dyDescent="0.2">
      <c r="A2178" s="48">
        <v>211900247</v>
      </c>
      <c r="B2178" s="48">
        <v>3636</v>
      </c>
      <c r="C2178" s="49" t="s">
        <v>5603</v>
      </c>
      <c r="D2178" s="49" t="s">
        <v>5604</v>
      </c>
      <c r="E2178" s="49" t="s">
        <v>28</v>
      </c>
      <c r="F2178" s="49" t="s">
        <v>5605</v>
      </c>
      <c r="G2178" s="46"/>
      <c r="H2178" s="46"/>
      <c r="I2178" s="51" t="str">
        <f>VLOOKUP($E$1:$E$99997,'[2]Inspector responsibility'!$B$13:$D$379,3,FALSE)</f>
        <v>Fredrik Blomgren</v>
      </c>
    </row>
    <row r="2179" spans="1:9" s="47" customFormat="1" x14ac:dyDescent="0.2">
      <c r="A2179" s="48">
        <v>211005607</v>
      </c>
      <c r="B2179" s="48">
        <v>3637</v>
      </c>
      <c r="C2179" s="49" t="s">
        <v>5606</v>
      </c>
      <c r="D2179" s="49" t="s">
        <v>5607</v>
      </c>
      <c r="E2179" s="49" t="s">
        <v>28</v>
      </c>
      <c r="F2179" s="49" t="s">
        <v>5608</v>
      </c>
      <c r="G2179" s="46"/>
      <c r="H2179" s="46"/>
      <c r="I2179" s="51" t="str">
        <f>VLOOKUP($E$1:$E$99997,'[2]Inspector responsibility'!$B$13:$D$379,3,FALSE)</f>
        <v>Fredrik Blomgren</v>
      </c>
    </row>
    <row r="2180" spans="1:9" s="47" customFormat="1" x14ac:dyDescent="0.2">
      <c r="A2180" s="48">
        <v>211003648</v>
      </c>
      <c r="B2180" s="48">
        <v>3638</v>
      </c>
      <c r="C2180" s="49" t="s">
        <v>5609</v>
      </c>
      <c r="D2180" s="49" t="s">
        <v>5610</v>
      </c>
      <c r="E2180" s="49" t="s">
        <v>818</v>
      </c>
      <c r="F2180" s="49" t="s">
        <v>5611</v>
      </c>
      <c r="G2180" s="46"/>
      <c r="H2180" s="46"/>
      <c r="I2180" s="51" t="str">
        <f>VLOOKUP($E$1:$E$99997,'[2]Inspector responsibility'!$B$13:$D$379,3,FALSE)</f>
        <v>Ian Shortley</v>
      </c>
    </row>
    <row r="2181" spans="1:9" s="47" customFormat="1" x14ac:dyDescent="0.2">
      <c r="A2181" s="48">
        <v>211002152</v>
      </c>
      <c r="B2181" s="48">
        <v>3642</v>
      </c>
      <c r="C2181" s="49" t="s">
        <v>1177</v>
      </c>
      <c r="D2181" s="49" t="s">
        <v>1178</v>
      </c>
      <c r="E2181" s="49" t="s">
        <v>28</v>
      </c>
      <c r="F2181" s="49" t="s">
        <v>5612</v>
      </c>
      <c r="G2181" s="46"/>
      <c r="H2181" s="46"/>
      <c r="I2181" s="51" t="str">
        <f>VLOOKUP($E$1:$E$99997,'[2]Inspector responsibility'!$B$13:$D$379,3,FALSE)</f>
        <v>Fredrik Blomgren</v>
      </c>
    </row>
    <row r="2182" spans="1:9" s="47" customFormat="1" x14ac:dyDescent="0.2">
      <c r="A2182" s="48">
        <v>211001420</v>
      </c>
      <c r="B2182" s="48">
        <v>3643</v>
      </c>
      <c r="C2182" s="49" t="s">
        <v>5613</v>
      </c>
      <c r="D2182" s="49" t="s">
        <v>704</v>
      </c>
      <c r="E2182" s="49" t="s">
        <v>28</v>
      </c>
      <c r="F2182" s="49" t="s">
        <v>5614</v>
      </c>
      <c r="G2182" s="46"/>
      <c r="H2182" s="46"/>
      <c r="I2182" s="51" t="str">
        <f>VLOOKUP($E$1:$E$99997,'[2]Inspector responsibility'!$B$13:$D$379,3,FALSE)</f>
        <v>Fredrik Blomgren</v>
      </c>
    </row>
    <row r="2183" spans="1:9" s="47" customFormat="1" x14ac:dyDescent="0.2">
      <c r="A2183" s="48">
        <v>211005163</v>
      </c>
      <c r="B2183" s="48">
        <v>3644</v>
      </c>
      <c r="C2183" s="49" t="s">
        <v>5615</v>
      </c>
      <c r="D2183" s="49" t="s">
        <v>1756</v>
      </c>
      <c r="E2183" s="49" t="s">
        <v>24</v>
      </c>
      <c r="F2183" s="49" t="s">
        <v>5616</v>
      </c>
      <c r="G2183" s="46"/>
      <c r="H2183" s="46"/>
      <c r="I2183" s="51" t="str">
        <f>VLOOKUP($E$1:$E$99997,'[2]Inspector responsibility'!$B$13:$D$379,3,FALSE)</f>
        <v>Yves Vuylsteke</v>
      </c>
    </row>
    <row r="2184" spans="1:9" s="47" customFormat="1" x14ac:dyDescent="0.2">
      <c r="A2184" s="48">
        <v>211006149</v>
      </c>
      <c r="B2184" s="48">
        <v>3645</v>
      </c>
      <c r="C2184" s="49" t="s">
        <v>5617</v>
      </c>
      <c r="D2184" s="49" t="s">
        <v>5618</v>
      </c>
      <c r="E2184" s="49" t="s">
        <v>67</v>
      </c>
      <c r="F2184" s="49" t="s">
        <v>5619</v>
      </c>
      <c r="G2184" s="46"/>
      <c r="H2184" s="46"/>
      <c r="I2184" s="51" t="str">
        <f>VLOOKUP($E$1:$E$99997,'[2]Inspector responsibility'!$B$13:$D$379,3,FALSE)</f>
        <v>Heth Viers</v>
      </c>
    </row>
    <row r="2185" spans="1:9" s="47" customFormat="1" x14ac:dyDescent="0.2">
      <c r="A2185" s="48">
        <v>211005242</v>
      </c>
      <c r="B2185" s="48">
        <v>3647</v>
      </c>
      <c r="C2185" s="49" t="s">
        <v>5620</v>
      </c>
      <c r="D2185" s="49" t="s">
        <v>5621</v>
      </c>
      <c r="E2185" s="49" t="s">
        <v>56</v>
      </c>
      <c r="F2185" s="49" t="s">
        <v>5622</v>
      </c>
      <c r="G2185" s="46"/>
      <c r="H2185" s="46"/>
      <c r="I2185" s="51" t="str">
        <f>VLOOKUP($E$1:$E$99997,'[2]Inspector responsibility'!$B$13:$D$379,3,FALSE)</f>
        <v>Echo Qu</v>
      </c>
    </row>
    <row r="2186" spans="1:9" s="47" customFormat="1" x14ac:dyDescent="0.2">
      <c r="A2186" s="48">
        <v>211903760</v>
      </c>
      <c r="B2186" s="48">
        <v>3648</v>
      </c>
      <c r="C2186" s="49" t="s">
        <v>5623</v>
      </c>
      <c r="D2186" s="49" t="s">
        <v>5624</v>
      </c>
      <c r="E2186" s="49" t="s">
        <v>34</v>
      </c>
      <c r="F2186" s="49" t="s">
        <v>5625</v>
      </c>
      <c r="G2186" s="46"/>
      <c r="H2186" s="46"/>
      <c r="I2186" s="51" t="str">
        <f>VLOOKUP($E$1:$E$99997,'[2]Inspector responsibility'!$B$13:$D$379,3,FALSE)</f>
        <v>Yves Vuylsteke</v>
      </c>
    </row>
    <row r="2187" spans="1:9" s="47" customFormat="1" x14ac:dyDescent="0.2">
      <c r="A2187" s="48">
        <v>211006150</v>
      </c>
      <c r="B2187" s="48">
        <v>3649</v>
      </c>
      <c r="C2187" s="49" t="s">
        <v>5626</v>
      </c>
      <c r="D2187" s="49" t="s">
        <v>5627</v>
      </c>
      <c r="E2187" s="49" t="s">
        <v>67</v>
      </c>
      <c r="F2187" s="49" t="s">
        <v>5628</v>
      </c>
      <c r="G2187" s="46"/>
      <c r="H2187" s="46"/>
      <c r="I2187" s="51" t="str">
        <f>VLOOKUP($E$1:$E$99997,'[2]Inspector responsibility'!$B$13:$D$379,3,FALSE)</f>
        <v>Heth Viers</v>
      </c>
    </row>
    <row r="2188" spans="1:9" s="47" customFormat="1" x14ac:dyDescent="0.2">
      <c r="A2188" s="48">
        <v>211903989</v>
      </c>
      <c r="B2188" s="48">
        <v>3650</v>
      </c>
      <c r="C2188" s="49" t="s">
        <v>5629</v>
      </c>
      <c r="D2188" s="49" t="s">
        <v>5630</v>
      </c>
      <c r="E2188" s="49" t="s">
        <v>989</v>
      </c>
      <c r="F2188" s="49" t="s">
        <v>5631</v>
      </c>
      <c r="G2188" s="46"/>
      <c r="H2188" s="46"/>
      <c r="I2188" s="51" t="str">
        <f>VLOOKUP($E$1:$E$99997,'[2]Inspector responsibility'!$B$13:$D$379,3,FALSE)</f>
        <v>Yves Vuylsteke</v>
      </c>
    </row>
    <row r="2189" spans="1:9" s="47" customFormat="1" x14ac:dyDescent="0.2">
      <c r="A2189" s="48">
        <v>211003292</v>
      </c>
      <c r="B2189" s="48">
        <v>3651</v>
      </c>
      <c r="C2189" s="49" t="s">
        <v>5632</v>
      </c>
      <c r="D2189" s="49" t="s">
        <v>5633</v>
      </c>
      <c r="E2189" s="49" t="s">
        <v>56</v>
      </c>
      <c r="F2189" s="49" t="s">
        <v>5634</v>
      </c>
      <c r="G2189" s="46"/>
      <c r="H2189" s="46"/>
      <c r="I2189" s="51" t="str">
        <f>VLOOKUP($E$1:$E$99997,'[2]Inspector responsibility'!$B$13:$D$379,3,FALSE)</f>
        <v>Echo Qu</v>
      </c>
    </row>
    <row r="2190" spans="1:9" s="47" customFormat="1" x14ac:dyDescent="0.2">
      <c r="A2190" s="48">
        <v>211005669</v>
      </c>
      <c r="B2190" s="48">
        <v>3652</v>
      </c>
      <c r="C2190" s="49" t="s">
        <v>5635</v>
      </c>
      <c r="D2190" s="49" t="s">
        <v>5636</v>
      </c>
      <c r="E2190" s="49" t="s">
        <v>5637</v>
      </c>
      <c r="F2190" s="49" t="s">
        <v>5638</v>
      </c>
      <c r="G2190" s="46"/>
      <c r="H2190" s="46"/>
      <c r="I2190" s="51" t="str">
        <f>VLOOKUP($E$1:$E$99997,'[2]Inspector responsibility'!$B$13:$D$379,3,FALSE)</f>
        <v>Echo Qu</v>
      </c>
    </row>
    <row r="2191" spans="1:9" s="47" customFormat="1" x14ac:dyDescent="0.2">
      <c r="A2191" s="48">
        <v>211006151</v>
      </c>
      <c r="B2191" s="48">
        <v>3654</v>
      </c>
      <c r="C2191" s="49" t="s">
        <v>5639</v>
      </c>
      <c r="D2191" s="49" t="s">
        <v>5640</v>
      </c>
      <c r="E2191" s="49" t="s">
        <v>67</v>
      </c>
      <c r="F2191" s="49" t="s">
        <v>5641</v>
      </c>
      <c r="G2191" s="46"/>
      <c r="H2191" s="46"/>
      <c r="I2191" s="51" t="str">
        <f>VLOOKUP($E$1:$E$99997,'[2]Inspector responsibility'!$B$13:$D$379,3,FALSE)</f>
        <v>Heth Viers</v>
      </c>
    </row>
    <row r="2192" spans="1:9" s="47" customFormat="1" x14ac:dyDescent="0.2">
      <c r="A2192" s="48">
        <v>211003294</v>
      </c>
      <c r="B2192" s="48">
        <v>3656</v>
      </c>
      <c r="C2192" s="49" t="s">
        <v>5642</v>
      </c>
      <c r="D2192" s="49" t="s">
        <v>5594</v>
      </c>
      <c r="E2192" s="49" t="s">
        <v>28</v>
      </c>
      <c r="F2192" s="49" t="s">
        <v>5643</v>
      </c>
      <c r="G2192" s="46"/>
      <c r="H2192" s="46"/>
      <c r="I2192" s="51" t="str">
        <f>VLOOKUP($E$1:$E$99997,'[2]Inspector responsibility'!$B$13:$D$379,3,FALSE)</f>
        <v>Fredrik Blomgren</v>
      </c>
    </row>
    <row r="2193" spans="1:9" s="47" customFormat="1" x14ac:dyDescent="0.2">
      <c r="A2193" s="48">
        <v>211003348</v>
      </c>
      <c r="B2193" s="48">
        <v>3657</v>
      </c>
      <c r="C2193" s="49" t="s">
        <v>5644</v>
      </c>
      <c r="D2193" s="49" t="s">
        <v>5645</v>
      </c>
      <c r="E2193" s="49" t="s">
        <v>28</v>
      </c>
      <c r="F2193" s="49" t="s">
        <v>5646</v>
      </c>
      <c r="G2193" s="46"/>
      <c r="H2193" s="46"/>
      <c r="I2193" s="51" t="str">
        <f>VLOOKUP($E$1:$E$99997,'[2]Inspector responsibility'!$B$13:$D$379,3,FALSE)</f>
        <v>Fredrik Blomgren</v>
      </c>
    </row>
    <row r="2194" spans="1:9" s="47" customFormat="1" x14ac:dyDescent="0.2">
      <c r="A2194" s="48">
        <v>211003295</v>
      </c>
      <c r="B2194" s="48">
        <v>3658</v>
      </c>
      <c r="C2194" s="49" t="s">
        <v>5647</v>
      </c>
      <c r="D2194" s="49" t="s">
        <v>5648</v>
      </c>
      <c r="E2194" s="49" t="s">
        <v>56</v>
      </c>
      <c r="F2194" s="49" t="s">
        <v>5649</v>
      </c>
      <c r="G2194" s="46"/>
      <c r="H2194" s="46"/>
      <c r="I2194" s="51" t="str">
        <f>VLOOKUP($E$1:$E$99997,'[2]Inspector responsibility'!$B$13:$D$379,3,FALSE)</f>
        <v>Echo Qu</v>
      </c>
    </row>
    <row r="2195" spans="1:9" s="47" customFormat="1" x14ac:dyDescent="0.2">
      <c r="A2195" s="48">
        <v>211003296</v>
      </c>
      <c r="B2195" s="48">
        <v>3659</v>
      </c>
      <c r="C2195" s="49" t="s">
        <v>5650</v>
      </c>
      <c r="D2195" s="49" t="s">
        <v>5651</v>
      </c>
      <c r="E2195" s="49" t="s">
        <v>34</v>
      </c>
      <c r="F2195" s="49" t="s">
        <v>5652</v>
      </c>
      <c r="G2195" s="46"/>
      <c r="H2195" s="46"/>
      <c r="I2195" s="51" t="str">
        <f>VLOOKUP($E$1:$E$99997,'[2]Inspector responsibility'!$B$13:$D$379,3,FALSE)</f>
        <v>Yves Vuylsteke</v>
      </c>
    </row>
    <row r="2196" spans="1:9" s="47" customFormat="1" x14ac:dyDescent="0.2">
      <c r="A2196" s="48">
        <v>211004803</v>
      </c>
      <c r="B2196" s="48">
        <v>3661</v>
      </c>
      <c r="C2196" s="49" t="s">
        <v>5653</v>
      </c>
      <c r="D2196" s="49" t="s">
        <v>5654</v>
      </c>
      <c r="E2196" s="49" t="s">
        <v>2954</v>
      </c>
      <c r="F2196" s="49" t="s">
        <v>5655</v>
      </c>
      <c r="G2196" s="46"/>
      <c r="H2196" s="46"/>
      <c r="I2196" s="51" t="str">
        <f>VLOOKUP($E$1:$E$99997,'[2]Inspector responsibility'!$B$13:$D$379,3,FALSE)</f>
        <v>Echo Qu</v>
      </c>
    </row>
    <row r="2197" spans="1:9" s="47" customFormat="1" x14ac:dyDescent="0.2">
      <c r="A2197" s="48">
        <v>211005243</v>
      </c>
      <c r="B2197" s="48">
        <v>3662</v>
      </c>
      <c r="C2197" s="49" t="s">
        <v>5656</v>
      </c>
      <c r="D2197" s="49" t="s">
        <v>5657</v>
      </c>
      <c r="E2197" s="49" t="s">
        <v>56</v>
      </c>
      <c r="F2197" s="49" t="s">
        <v>5658</v>
      </c>
      <c r="G2197" s="46"/>
      <c r="H2197" s="46"/>
      <c r="I2197" s="51" t="str">
        <f>VLOOKUP($E$1:$E$99997,'[2]Inspector responsibility'!$B$13:$D$379,3,FALSE)</f>
        <v>Echo Qu</v>
      </c>
    </row>
    <row r="2198" spans="1:9" s="47" customFormat="1" x14ac:dyDescent="0.2">
      <c r="A2198" s="48">
        <v>211003299</v>
      </c>
      <c r="B2198" s="48">
        <v>3663</v>
      </c>
      <c r="C2198" s="49" t="s">
        <v>5659</v>
      </c>
      <c r="D2198" s="49" t="s">
        <v>5660</v>
      </c>
      <c r="E2198" s="49" t="s">
        <v>34</v>
      </c>
      <c r="F2198" s="49" t="s">
        <v>5661</v>
      </c>
      <c r="G2198" s="46"/>
      <c r="H2198" s="46"/>
      <c r="I2198" s="51" t="str">
        <f>VLOOKUP($E$1:$E$99997,'[2]Inspector responsibility'!$B$13:$D$379,3,FALSE)</f>
        <v>Yves Vuylsteke</v>
      </c>
    </row>
    <row r="2199" spans="1:9" s="47" customFormat="1" x14ac:dyDescent="0.2">
      <c r="A2199" s="48">
        <v>211003651</v>
      </c>
      <c r="B2199" s="48">
        <v>3665</v>
      </c>
      <c r="C2199" s="49" t="s">
        <v>5662</v>
      </c>
      <c r="D2199" s="49" t="s">
        <v>5663</v>
      </c>
      <c r="E2199" s="49" t="s">
        <v>386</v>
      </c>
      <c r="F2199" s="49" t="s">
        <v>5664</v>
      </c>
      <c r="G2199" s="46"/>
      <c r="H2199" s="46"/>
      <c r="I2199" s="51" t="str">
        <f>VLOOKUP($E$1:$E$99997,'[2]Inspector responsibility'!$B$13:$D$379,3,FALSE)</f>
        <v>Ian Shortley</v>
      </c>
    </row>
    <row r="2200" spans="1:9" s="47" customFormat="1" x14ac:dyDescent="0.2">
      <c r="A2200" s="48">
        <v>211004804</v>
      </c>
      <c r="B2200" s="48">
        <v>3666</v>
      </c>
      <c r="C2200" s="49" t="s">
        <v>5665</v>
      </c>
      <c r="D2200" s="49" t="s">
        <v>3890</v>
      </c>
      <c r="E2200" s="49" t="s">
        <v>2954</v>
      </c>
      <c r="F2200" s="49" t="s">
        <v>5666</v>
      </c>
      <c r="G2200" s="46"/>
      <c r="H2200" s="46"/>
      <c r="I2200" s="51" t="str">
        <f>VLOOKUP($E$1:$E$99997,'[2]Inspector responsibility'!$B$13:$D$379,3,FALSE)</f>
        <v>Echo Qu</v>
      </c>
    </row>
    <row r="2201" spans="1:9" s="47" customFormat="1" x14ac:dyDescent="0.2">
      <c r="A2201" s="48">
        <v>211004805</v>
      </c>
      <c r="B2201" s="48">
        <v>3667</v>
      </c>
      <c r="C2201" s="49" t="s">
        <v>5667</v>
      </c>
      <c r="D2201" s="49" t="s">
        <v>5668</v>
      </c>
      <c r="E2201" s="49" t="s">
        <v>2954</v>
      </c>
      <c r="F2201" s="49" t="s">
        <v>5669</v>
      </c>
      <c r="G2201" s="46"/>
      <c r="H2201" s="46"/>
      <c r="I2201" s="51" t="str">
        <f>VLOOKUP($E$1:$E$99997,'[2]Inspector responsibility'!$B$13:$D$379,3,FALSE)</f>
        <v>Echo Qu</v>
      </c>
    </row>
    <row r="2202" spans="1:9" s="47" customFormat="1" x14ac:dyDescent="0.2">
      <c r="A2202" s="48">
        <v>211003302</v>
      </c>
      <c r="B2202" s="48">
        <v>3668</v>
      </c>
      <c r="C2202" s="49" t="s">
        <v>5670</v>
      </c>
      <c r="D2202" s="49" t="s">
        <v>5671</v>
      </c>
      <c r="E2202" s="49" t="s">
        <v>56</v>
      </c>
      <c r="F2202" s="49" t="s">
        <v>5672</v>
      </c>
      <c r="G2202" s="46"/>
      <c r="H2202" s="46"/>
      <c r="I2202" s="51" t="str">
        <f>VLOOKUP($E$1:$E$99997,'[2]Inspector responsibility'!$B$13:$D$379,3,FALSE)</f>
        <v>Echo Qu</v>
      </c>
    </row>
    <row r="2203" spans="1:9" s="47" customFormat="1" x14ac:dyDescent="0.2">
      <c r="A2203" s="48">
        <v>211905485</v>
      </c>
      <c r="B2203" s="48">
        <v>3669</v>
      </c>
      <c r="C2203" s="49" t="s">
        <v>5673</v>
      </c>
      <c r="D2203" s="49" t="s">
        <v>5674</v>
      </c>
      <c r="E2203" s="49" t="s">
        <v>67</v>
      </c>
      <c r="F2203" s="49" t="s">
        <v>5675</v>
      </c>
      <c r="G2203" s="46"/>
      <c r="H2203" s="46"/>
      <c r="I2203" s="51" t="str">
        <f>VLOOKUP($E$1:$E$99997,'[2]Inspector responsibility'!$B$13:$D$379,3,FALSE)</f>
        <v>Heth Viers</v>
      </c>
    </row>
    <row r="2204" spans="1:9" s="47" customFormat="1" x14ac:dyDescent="0.2">
      <c r="A2204" s="48">
        <v>211003150</v>
      </c>
      <c r="B2204" s="48">
        <v>3670</v>
      </c>
      <c r="C2204" s="49" t="s">
        <v>5676</v>
      </c>
      <c r="D2204" s="49" t="s">
        <v>5677</v>
      </c>
      <c r="E2204" s="49" t="s">
        <v>18</v>
      </c>
      <c r="F2204" s="49" t="s">
        <v>5678</v>
      </c>
      <c r="G2204" s="46"/>
      <c r="H2204" s="46"/>
      <c r="I2204" s="51" t="str">
        <f>VLOOKUP($E$1:$E$99997,'[2]Inspector responsibility'!$B$13:$D$379,3,FALSE)</f>
        <v>Ian Shortley</v>
      </c>
    </row>
    <row r="2205" spans="1:9" s="47" customFormat="1" x14ac:dyDescent="0.2">
      <c r="A2205" s="48">
        <v>211006153</v>
      </c>
      <c r="B2205" s="48">
        <v>3672</v>
      </c>
      <c r="C2205" s="49" t="s">
        <v>5679</v>
      </c>
      <c r="D2205" s="49" t="s">
        <v>5680</v>
      </c>
      <c r="E2205" s="49" t="s">
        <v>67</v>
      </c>
      <c r="F2205" s="49" t="s">
        <v>5681</v>
      </c>
      <c r="G2205" s="46"/>
      <c r="H2205" s="46"/>
      <c r="I2205" s="51" t="str">
        <f>VLOOKUP($E$1:$E$99997,'[2]Inspector responsibility'!$B$13:$D$379,3,FALSE)</f>
        <v>Heth Viers</v>
      </c>
    </row>
    <row r="2206" spans="1:9" s="47" customFormat="1" x14ac:dyDescent="0.2">
      <c r="A2206" s="48">
        <v>211004725</v>
      </c>
      <c r="B2206" s="48">
        <v>3673</v>
      </c>
      <c r="C2206" s="49" t="s">
        <v>5682</v>
      </c>
      <c r="D2206" s="49" t="s">
        <v>5683</v>
      </c>
      <c r="E2206" s="49" t="s">
        <v>721</v>
      </c>
      <c r="F2206" s="49" t="s">
        <v>5684</v>
      </c>
      <c r="G2206" s="46"/>
      <c r="H2206" s="46"/>
      <c r="I2206" s="51" t="str">
        <f>VLOOKUP($E$1:$E$99997,'[2]Inspector responsibility'!$B$13:$D$379,3,FALSE)</f>
        <v>Heth Viers</v>
      </c>
    </row>
    <row r="2207" spans="1:9" s="47" customFormat="1" x14ac:dyDescent="0.2">
      <c r="A2207" s="48">
        <v>211006154</v>
      </c>
      <c r="B2207" s="48">
        <v>3675</v>
      </c>
      <c r="C2207" s="49" t="s">
        <v>5685</v>
      </c>
      <c r="D2207" s="49" t="s">
        <v>5686</v>
      </c>
      <c r="E2207" s="49" t="s">
        <v>67</v>
      </c>
      <c r="F2207" s="49" t="s">
        <v>5687</v>
      </c>
      <c r="G2207" s="46"/>
      <c r="H2207" s="46"/>
      <c r="I2207" s="51" t="str">
        <f>VLOOKUP($E$1:$E$99997,'[2]Inspector responsibility'!$B$13:$D$379,3,FALSE)</f>
        <v>Heth Viers</v>
      </c>
    </row>
    <row r="2208" spans="1:9" s="47" customFormat="1" x14ac:dyDescent="0.2">
      <c r="A2208" s="48">
        <v>211006155</v>
      </c>
      <c r="B2208" s="48">
        <v>3676</v>
      </c>
      <c r="C2208" s="49" t="s">
        <v>5688</v>
      </c>
      <c r="D2208" s="49" t="s">
        <v>5689</v>
      </c>
      <c r="E2208" s="49" t="s">
        <v>67</v>
      </c>
      <c r="F2208" s="49" t="s">
        <v>5690</v>
      </c>
      <c r="G2208" s="46"/>
      <c r="H2208" s="46"/>
      <c r="I2208" s="51" t="str">
        <f>VLOOKUP($E$1:$E$99997,'[2]Inspector responsibility'!$B$13:$D$379,3,FALSE)</f>
        <v>Heth Viers</v>
      </c>
    </row>
    <row r="2209" spans="1:9" s="47" customFormat="1" x14ac:dyDescent="0.2">
      <c r="A2209" s="48">
        <v>211006156</v>
      </c>
      <c r="B2209" s="48">
        <v>3677</v>
      </c>
      <c r="C2209" s="49" t="s">
        <v>5691</v>
      </c>
      <c r="D2209" s="49" t="s">
        <v>5692</v>
      </c>
      <c r="E2209" s="49" t="s">
        <v>67</v>
      </c>
      <c r="F2209" s="49" t="s">
        <v>5693</v>
      </c>
      <c r="G2209" s="46"/>
      <c r="H2209" s="46"/>
      <c r="I2209" s="51" t="str">
        <f>VLOOKUP($E$1:$E$99997,'[2]Inspector responsibility'!$B$13:$D$379,3,FALSE)</f>
        <v>Heth Viers</v>
      </c>
    </row>
    <row r="2210" spans="1:9" s="47" customFormat="1" x14ac:dyDescent="0.2">
      <c r="A2210" s="48">
        <v>211003251</v>
      </c>
      <c r="B2210" s="48">
        <v>3678</v>
      </c>
      <c r="C2210" s="49" t="s">
        <v>5694</v>
      </c>
      <c r="D2210" s="49" t="s">
        <v>5695</v>
      </c>
      <c r="E2210" s="49" t="s">
        <v>28</v>
      </c>
      <c r="F2210" s="49" t="s">
        <v>5696</v>
      </c>
      <c r="G2210" s="46"/>
      <c r="H2210" s="46"/>
      <c r="I2210" s="51" t="str">
        <f>VLOOKUP($E$1:$E$99997,'[2]Inspector responsibility'!$B$13:$D$379,3,FALSE)</f>
        <v>Fredrik Blomgren</v>
      </c>
    </row>
    <row r="2211" spans="1:9" s="47" customFormat="1" x14ac:dyDescent="0.2">
      <c r="A2211" s="48">
        <v>211004807</v>
      </c>
      <c r="B2211" s="48">
        <v>3679</v>
      </c>
      <c r="C2211" s="49" t="s">
        <v>5697</v>
      </c>
      <c r="D2211" s="49" t="s">
        <v>5698</v>
      </c>
      <c r="E2211" s="49" t="s">
        <v>2954</v>
      </c>
      <c r="F2211" s="49" t="s">
        <v>5699</v>
      </c>
      <c r="G2211" s="46"/>
      <c r="H2211" s="46"/>
      <c r="I2211" s="51" t="str">
        <f>VLOOKUP($E$1:$E$99997,'[2]Inspector responsibility'!$B$13:$D$379,3,FALSE)</f>
        <v>Echo Qu</v>
      </c>
    </row>
    <row r="2212" spans="1:9" s="47" customFormat="1" x14ac:dyDescent="0.2">
      <c r="A2212" s="48">
        <v>211005001</v>
      </c>
      <c r="B2212" s="48">
        <v>3680</v>
      </c>
      <c r="C2212" s="49" t="s">
        <v>5700</v>
      </c>
      <c r="D2212" s="49" t="s">
        <v>5701</v>
      </c>
      <c r="E2212" s="49" t="s">
        <v>34</v>
      </c>
      <c r="F2212" s="49" t="s">
        <v>5702</v>
      </c>
      <c r="G2212" s="46"/>
      <c r="H2212" s="46"/>
      <c r="I2212" s="51" t="str">
        <f>VLOOKUP($E$1:$E$99997,'[2]Inspector responsibility'!$B$13:$D$379,3,FALSE)</f>
        <v>Yves Vuylsteke</v>
      </c>
    </row>
    <row r="2213" spans="1:9" s="47" customFormat="1" x14ac:dyDescent="0.2">
      <c r="A2213" s="48">
        <v>211003304</v>
      </c>
      <c r="B2213" s="48">
        <v>3681</v>
      </c>
      <c r="C2213" s="49" t="s">
        <v>5703</v>
      </c>
      <c r="D2213" s="49" t="s">
        <v>5704</v>
      </c>
      <c r="E2213" s="49" t="s">
        <v>3481</v>
      </c>
      <c r="F2213" s="49" t="s">
        <v>5705</v>
      </c>
      <c r="G2213" s="46"/>
      <c r="H2213" s="46"/>
      <c r="I2213" s="51" t="str">
        <f>VLOOKUP($E$1:$E$99997,'[2]Inspector responsibility'!$B$13:$D$379,3,FALSE)</f>
        <v>Fredrik Blomgren</v>
      </c>
    </row>
    <row r="2214" spans="1:9" s="47" customFormat="1" x14ac:dyDescent="0.2">
      <c r="A2214" s="48">
        <v>211003306</v>
      </c>
      <c r="B2214" s="48">
        <v>3682</v>
      </c>
      <c r="C2214" s="49" t="s">
        <v>5706</v>
      </c>
      <c r="D2214" s="49" t="s">
        <v>2161</v>
      </c>
      <c r="E2214" s="49" t="s">
        <v>28</v>
      </c>
      <c r="F2214" s="49" t="s">
        <v>5707</v>
      </c>
      <c r="G2214" s="46"/>
      <c r="H2214" s="46"/>
      <c r="I2214" s="51" t="str">
        <f>VLOOKUP($E$1:$E$99997,'[2]Inspector responsibility'!$B$13:$D$379,3,FALSE)</f>
        <v>Fredrik Blomgren</v>
      </c>
    </row>
    <row r="2215" spans="1:9" s="47" customFormat="1" x14ac:dyDescent="0.2">
      <c r="A2215" s="48">
        <v>211004808</v>
      </c>
      <c r="B2215" s="48">
        <v>3683</v>
      </c>
      <c r="C2215" s="49" t="s">
        <v>5708</v>
      </c>
      <c r="D2215" s="49" t="s">
        <v>5047</v>
      </c>
      <c r="E2215" s="49" t="s">
        <v>2954</v>
      </c>
      <c r="F2215" s="49" t="s">
        <v>5709</v>
      </c>
      <c r="G2215" s="46"/>
      <c r="H2215" s="46"/>
      <c r="I2215" s="51" t="str">
        <f>VLOOKUP($E$1:$E$99997,'[2]Inspector responsibility'!$B$13:$D$379,3,FALSE)</f>
        <v>Echo Qu</v>
      </c>
    </row>
    <row r="2216" spans="1:9" s="47" customFormat="1" x14ac:dyDescent="0.2">
      <c r="A2216" s="48">
        <v>211004809</v>
      </c>
      <c r="B2216" s="48">
        <v>3684</v>
      </c>
      <c r="C2216" s="49" t="s">
        <v>5710</v>
      </c>
      <c r="D2216" s="49" t="s">
        <v>5711</v>
      </c>
      <c r="E2216" s="49" t="s">
        <v>2954</v>
      </c>
      <c r="F2216" s="49" t="s">
        <v>5712</v>
      </c>
      <c r="G2216" s="46"/>
      <c r="H2216" s="46"/>
      <c r="I2216" s="51" t="str">
        <f>VLOOKUP($E$1:$E$99997,'[2]Inspector responsibility'!$B$13:$D$379,3,FALSE)</f>
        <v>Echo Qu</v>
      </c>
    </row>
    <row r="2217" spans="1:9" s="47" customFormat="1" x14ac:dyDescent="0.2">
      <c r="A2217" s="48">
        <v>211004810</v>
      </c>
      <c r="B2217" s="48">
        <v>3686</v>
      </c>
      <c r="C2217" s="49" t="s">
        <v>5713</v>
      </c>
      <c r="D2217" s="49" t="s">
        <v>5714</v>
      </c>
      <c r="E2217" s="49" t="s">
        <v>2954</v>
      </c>
      <c r="F2217" s="49" t="s">
        <v>5715</v>
      </c>
      <c r="G2217" s="46"/>
      <c r="H2217" s="46"/>
      <c r="I2217" s="51" t="str">
        <f>VLOOKUP($E$1:$E$99997,'[2]Inspector responsibility'!$B$13:$D$379,3,FALSE)</f>
        <v>Echo Qu</v>
      </c>
    </row>
    <row r="2218" spans="1:9" s="47" customFormat="1" x14ac:dyDescent="0.2">
      <c r="A2218" s="48">
        <v>211005003</v>
      </c>
      <c r="B2218" s="48">
        <v>3687</v>
      </c>
      <c r="C2218" s="49" t="s">
        <v>5716</v>
      </c>
      <c r="D2218" s="49" t="s">
        <v>5717</v>
      </c>
      <c r="E2218" s="49" t="s">
        <v>34</v>
      </c>
      <c r="F2218" s="49" t="s">
        <v>5718</v>
      </c>
      <c r="G2218" s="46"/>
      <c r="H2218" s="46"/>
      <c r="I2218" s="51" t="str">
        <f>VLOOKUP($E$1:$E$99997,'[2]Inspector responsibility'!$B$13:$D$379,3,FALSE)</f>
        <v>Yves Vuylsteke</v>
      </c>
    </row>
    <row r="2219" spans="1:9" s="47" customFormat="1" x14ac:dyDescent="0.2">
      <c r="A2219" s="48">
        <v>211006157</v>
      </c>
      <c r="B2219" s="48">
        <v>3688</v>
      </c>
      <c r="C2219" s="49" t="s">
        <v>5719</v>
      </c>
      <c r="D2219" s="49" t="s">
        <v>5720</v>
      </c>
      <c r="E2219" s="49" t="s">
        <v>67</v>
      </c>
      <c r="F2219" s="49" t="s">
        <v>5721</v>
      </c>
      <c r="G2219" s="46"/>
      <c r="H2219" s="46"/>
      <c r="I2219" s="51" t="str">
        <f>VLOOKUP($E$1:$E$99997,'[2]Inspector responsibility'!$B$13:$D$379,3,FALSE)</f>
        <v>Heth Viers</v>
      </c>
    </row>
    <row r="2220" spans="1:9" s="47" customFormat="1" x14ac:dyDescent="0.2">
      <c r="A2220" s="48">
        <v>211003309</v>
      </c>
      <c r="B2220" s="48">
        <v>3689</v>
      </c>
      <c r="C2220" s="49" t="s">
        <v>5722</v>
      </c>
      <c r="D2220" s="49" t="s">
        <v>5723</v>
      </c>
      <c r="E2220" s="49" t="s">
        <v>56</v>
      </c>
      <c r="F2220" s="49" t="s">
        <v>5724</v>
      </c>
      <c r="G2220" s="46"/>
      <c r="H2220" s="46"/>
      <c r="I2220" s="51" t="str">
        <f>VLOOKUP($E$1:$E$99997,'[2]Inspector responsibility'!$B$13:$D$379,3,FALSE)</f>
        <v>Echo Qu</v>
      </c>
    </row>
    <row r="2221" spans="1:9" s="47" customFormat="1" x14ac:dyDescent="0.2">
      <c r="A2221" s="48">
        <v>211900092</v>
      </c>
      <c r="B2221" s="48">
        <v>3690</v>
      </c>
      <c r="C2221" s="49" t="s">
        <v>5725</v>
      </c>
      <c r="D2221" s="49" t="s">
        <v>5726</v>
      </c>
      <c r="E2221" s="49" t="s">
        <v>56</v>
      </c>
      <c r="F2221" s="49" t="s">
        <v>5727</v>
      </c>
      <c r="G2221" s="46"/>
      <c r="H2221" s="46"/>
      <c r="I2221" s="51" t="str">
        <f>VLOOKUP($E$1:$E$99997,'[2]Inspector responsibility'!$B$13:$D$379,3,FALSE)</f>
        <v>Echo Qu</v>
      </c>
    </row>
    <row r="2222" spans="1:9" s="47" customFormat="1" x14ac:dyDescent="0.2">
      <c r="A2222" s="48">
        <v>211005245</v>
      </c>
      <c r="B2222" s="48">
        <v>3692</v>
      </c>
      <c r="C2222" s="49" t="s">
        <v>5728</v>
      </c>
      <c r="D2222" s="49" t="s">
        <v>5729</v>
      </c>
      <c r="E2222" s="49" t="s">
        <v>56</v>
      </c>
      <c r="F2222" s="49" t="s">
        <v>5730</v>
      </c>
      <c r="G2222" s="46"/>
      <c r="H2222" s="46"/>
      <c r="I2222" s="51" t="str">
        <f>VLOOKUP($E$1:$E$99997,'[2]Inspector responsibility'!$B$13:$D$379,3,FALSE)</f>
        <v>Echo Qu</v>
      </c>
    </row>
    <row r="2223" spans="1:9" s="47" customFormat="1" x14ac:dyDescent="0.2">
      <c r="A2223" s="48">
        <v>211003310</v>
      </c>
      <c r="B2223" s="48">
        <v>3693</v>
      </c>
      <c r="C2223" s="49" t="s">
        <v>5731</v>
      </c>
      <c r="D2223" s="49" t="s">
        <v>5648</v>
      </c>
      <c r="E2223" s="49" t="s">
        <v>56</v>
      </c>
      <c r="F2223" s="49" t="s">
        <v>5732</v>
      </c>
      <c r="G2223" s="46"/>
      <c r="H2223" s="46"/>
      <c r="I2223" s="51" t="str">
        <f>VLOOKUP($E$1:$E$99997,'[2]Inspector responsibility'!$B$13:$D$379,3,FALSE)</f>
        <v>Echo Qu</v>
      </c>
    </row>
    <row r="2224" spans="1:9" s="47" customFormat="1" x14ac:dyDescent="0.2">
      <c r="A2224" s="48">
        <v>211004811</v>
      </c>
      <c r="B2224" s="48">
        <v>3694</v>
      </c>
      <c r="C2224" s="49" t="s">
        <v>5733</v>
      </c>
      <c r="D2224" s="49" t="s">
        <v>5734</v>
      </c>
      <c r="E2224" s="49" t="s">
        <v>2954</v>
      </c>
      <c r="F2224" s="49" t="s">
        <v>5735</v>
      </c>
      <c r="G2224" s="46"/>
      <c r="H2224" s="46"/>
      <c r="I2224" s="51" t="str">
        <f>VLOOKUP($E$1:$E$99997,'[2]Inspector responsibility'!$B$13:$D$379,3,FALSE)</f>
        <v>Echo Qu</v>
      </c>
    </row>
    <row r="2225" spans="1:9" s="47" customFormat="1" x14ac:dyDescent="0.2">
      <c r="A2225" s="48">
        <v>211000232</v>
      </c>
      <c r="B2225" s="48">
        <v>3695</v>
      </c>
      <c r="C2225" s="49" t="s">
        <v>5736</v>
      </c>
      <c r="D2225" s="49" t="s">
        <v>1046</v>
      </c>
      <c r="E2225" s="49" t="s">
        <v>28</v>
      </c>
      <c r="F2225" s="49" t="s">
        <v>5737</v>
      </c>
      <c r="G2225" s="46"/>
      <c r="H2225" s="46"/>
      <c r="I2225" s="51" t="str">
        <f>VLOOKUP($E$1:$E$99997,'[2]Inspector responsibility'!$B$13:$D$379,3,FALSE)</f>
        <v>Fredrik Blomgren</v>
      </c>
    </row>
    <row r="2226" spans="1:9" s="47" customFormat="1" x14ac:dyDescent="0.2">
      <c r="A2226" s="48">
        <v>211900093</v>
      </c>
      <c r="B2226" s="48">
        <v>3696</v>
      </c>
      <c r="C2226" s="49" t="s">
        <v>5738</v>
      </c>
      <c r="D2226" s="49" t="s">
        <v>5739</v>
      </c>
      <c r="E2226" s="49" t="s">
        <v>34</v>
      </c>
      <c r="F2226" s="49" t="s">
        <v>5740</v>
      </c>
      <c r="G2226" s="46"/>
      <c r="H2226" s="46"/>
      <c r="I2226" s="51" t="str">
        <f>VLOOKUP($E$1:$E$99997,'[2]Inspector responsibility'!$B$13:$D$379,3,FALSE)</f>
        <v>Yves Vuylsteke</v>
      </c>
    </row>
    <row r="2227" spans="1:9" s="47" customFormat="1" x14ac:dyDescent="0.2">
      <c r="A2227" s="48">
        <v>211004812</v>
      </c>
      <c r="B2227" s="48">
        <v>3698</v>
      </c>
      <c r="C2227" s="49" t="s">
        <v>5741</v>
      </c>
      <c r="D2227" s="49" t="s">
        <v>4711</v>
      </c>
      <c r="E2227" s="49" t="s">
        <v>2954</v>
      </c>
      <c r="F2227" s="49" t="s">
        <v>5742</v>
      </c>
      <c r="G2227" s="46"/>
      <c r="H2227" s="46"/>
      <c r="I2227" s="51" t="str">
        <f>VLOOKUP($E$1:$E$99997,'[2]Inspector responsibility'!$B$13:$D$379,3,FALSE)</f>
        <v>Echo Qu</v>
      </c>
    </row>
    <row r="2228" spans="1:9" s="47" customFormat="1" x14ac:dyDescent="0.2">
      <c r="A2228" s="48">
        <v>211004813</v>
      </c>
      <c r="B2228" s="48">
        <v>3699</v>
      </c>
      <c r="C2228" s="49" t="s">
        <v>5743</v>
      </c>
      <c r="D2228" s="49" t="s">
        <v>5744</v>
      </c>
      <c r="E2228" s="49" t="s">
        <v>2954</v>
      </c>
      <c r="F2228" s="49" t="s">
        <v>5745</v>
      </c>
      <c r="G2228" s="46"/>
      <c r="H2228" s="46"/>
      <c r="I2228" s="51" t="str">
        <f>VLOOKUP($E$1:$E$99997,'[2]Inspector responsibility'!$B$13:$D$379,3,FALSE)</f>
        <v>Echo Qu</v>
      </c>
    </row>
    <row r="2229" spans="1:9" s="47" customFormat="1" x14ac:dyDescent="0.2">
      <c r="A2229" s="48">
        <v>211004814</v>
      </c>
      <c r="B2229" s="48">
        <v>3700</v>
      </c>
      <c r="C2229" s="49" t="s">
        <v>5746</v>
      </c>
      <c r="D2229" s="49" t="s">
        <v>3890</v>
      </c>
      <c r="E2229" s="49" t="s">
        <v>2954</v>
      </c>
      <c r="F2229" s="49" t="s">
        <v>5747</v>
      </c>
      <c r="G2229" s="46"/>
      <c r="H2229" s="46"/>
      <c r="I2229" s="51" t="str">
        <f>VLOOKUP($E$1:$E$99997,'[2]Inspector responsibility'!$B$13:$D$379,3,FALSE)</f>
        <v>Echo Qu</v>
      </c>
    </row>
    <row r="2230" spans="1:9" s="47" customFormat="1" x14ac:dyDescent="0.2">
      <c r="A2230" s="48">
        <v>211006158</v>
      </c>
      <c r="B2230" s="48">
        <v>3701</v>
      </c>
      <c r="C2230" s="49" t="s">
        <v>5748</v>
      </c>
      <c r="D2230" s="49" t="s">
        <v>5749</v>
      </c>
      <c r="E2230" s="49" t="s">
        <v>67</v>
      </c>
      <c r="F2230" s="49" t="s">
        <v>71</v>
      </c>
      <c r="G2230" s="46"/>
      <c r="H2230" s="46"/>
      <c r="I2230" s="51" t="str">
        <f>VLOOKUP($E$1:$E$99997,'[2]Inspector responsibility'!$B$13:$D$379,3,FALSE)</f>
        <v>Heth Viers</v>
      </c>
    </row>
    <row r="2231" spans="1:9" s="47" customFormat="1" x14ac:dyDescent="0.2">
      <c r="A2231" s="48">
        <v>211006159</v>
      </c>
      <c r="B2231" s="48">
        <v>3702</v>
      </c>
      <c r="C2231" s="49" t="s">
        <v>5750</v>
      </c>
      <c r="D2231" s="49" t="s">
        <v>5751</v>
      </c>
      <c r="E2231" s="49" t="s">
        <v>67</v>
      </c>
      <c r="F2231" s="49" t="s">
        <v>5752</v>
      </c>
      <c r="G2231" s="46"/>
      <c r="H2231" s="46"/>
      <c r="I2231" s="51" t="str">
        <f>VLOOKUP($E$1:$E$99997,'[2]Inspector responsibility'!$B$13:$D$379,3,FALSE)</f>
        <v>Heth Viers</v>
      </c>
    </row>
    <row r="2232" spans="1:9" s="47" customFormat="1" x14ac:dyDescent="0.2">
      <c r="A2232" s="48">
        <v>211004815</v>
      </c>
      <c r="B2232" s="48">
        <v>3703</v>
      </c>
      <c r="C2232" s="49" t="s">
        <v>5753</v>
      </c>
      <c r="D2232" s="49" t="s">
        <v>5754</v>
      </c>
      <c r="E2232" s="49" t="s">
        <v>2954</v>
      </c>
      <c r="F2232" s="49" t="s">
        <v>5755</v>
      </c>
      <c r="G2232" s="46"/>
      <c r="H2232" s="46"/>
      <c r="I2232" s="51" t="str">
        <f>VLOOKUP($E$1:$E$99997,'[2]Inspector responsibility'!$B$13:$D$379,3,FALSE)</f>
        <v>Echo Qu</v>
      </c>
    </row>
    <row r="2233" spans="1:9" s="47" customFormat="1" x14ac:dyDescent="0.2">
      <c r="A2233" s="48">
        <v>211006160</v>
      </c>
      <c r="B2233" s="48">
        <v>3704</v>
      </c>
      <c r="C2233" s="49" t="s">
        <v>5756</v>
      </c>
      <c r="D2233" s="49" t="s">
        <v>5757</v>
      </c>
      <c r="E2233" s="49" t="s">
        <v>67</v>
      </c>
      <c r="F2233" s="49" t="s">
        <v>5758</v>
      </c>
      <c r="G2233" s="46"/>
      <c r="H2233" s="46"/>
      <c r="I2233" s="51" t="str">
        <f>VLOOKUP($E$1:$E$99997,'[2]Inspector responsibility'!$B$13:$D$379,3,FALSE)</f>
        <v>Heth Viers</v>
      </c>
    </row>
    <row r="2234" spans="1:9" s="47" customFormat="1" x14ac:dyDescent="0.2">
      <c r="A2234" s="48">
        <v>211003316</v>
      </c>
      <c r="B2234" s="48">
        <v>3705</v>
      </c>
      <c r="C2234" s="49" t="s">
        <v>5759</v>
      </c>
      <c r="D2234" s="49" t="s">
        <v>5760</v>
      </c>
      <c r="E2234" s="49" t="s">
        <v>56</v>
      </c>
      <c r="F2234" s="49" t="s">
        <v>5761</v>
      </c>
      <c r="G2234" s="46"/>
      <c r="H2234" s="46"/>
      <c r="I2234" s="51" t="str">
        <f>VLOOKUP($E$1:$E$99997,'[2]Inspector responsibility'!$B$13:$D$379,3,FALSE)</f>
        <v>Echo Qu</v>
      </c>
    </row>
    <row r="2235" spans="1:9" s="47" customFormat="1" x14ac:dyDescent="0.2">
      <c r="A2235" s="48">
        <v>211006161</v>
      </c>
      <c r="B2235" s="48">
        <v>3706</v>
      </c>
      <c r="C2235" s="49" t="s">
        <v>5762</v>
      </c>
      <c r="D2235" s="49" t="s">
        <v>5763</v>
      </c>
      <c r="E2235" s="49" t="s">
        <v>67</v>
      </c>
      <c r="F2235" s="49" t="s">
        <v>5764</v>
      </c>
      <c r="G2235" s="46"/>
      <c r="H2235" s="46"/>
      <c r="I2235" s="51" t="str">
        <f>VLOOKUP($E$1:$E$99997,'[2]Inspector responsibility'!$B$13:$D$379,3,FALSE)</f>
        <v>Heth Viers</v>
      </c>
    </row>
    <row r="2236" spans="1:9" s="47" customFormat="1" x14ac:dyDescent="0.2">
      <c r="A2236" s="48">
        <v>211003317</v>
      </c>
      <c r="B2236" s="48">
        <v>3707</v>
      </c>
      <c r="C2236" s="49" t="s">
        <v>5765</v>
      </c>
      <c r="D2236" s="49" t="s">
        <v>5766</v>
      </c>
      <c r="E2236" s="49" t="s">
        <v>386</v>
      </c>
      <c r="F2236" s="49" t="s">
        <v>5767</v>
      </c>
      <c r="G2236" s="46"/>
      <c r="H2236" s="46"/>
      <c r="I2236" s="51" t="str">
        <f>VLOOKUP($E$1:$E$99997,'[2]Inspector responsibility'!$B$13:$D$379,3,FALSE)</f>
        <v>Ian Shortley</v>
      </c>
    </row>
    <row r="2237" spans="1:9" s="47" customFormat="1" x14ac:dyDescent="0.2">
      <c r="A2237" s="48">
        <v>211004816</v>
      </c>
      <c r="B2237" s="48">
        <v>3708</v>
      </c>
      <c r="C2237" s="49" t="s">
        <v>5768</v>
      </c>
      <c r="D2237" s="49" t="s">
        <v>5769</v>
      </c>
      <c r="E2237" s="49" t="s">
        <v>2954</v>
      </c>
      <c r="F2237" s="49" t="s">
        <v>5770</v>
      </c>
      <c r="G2237" s="46"/>
      <c r="H2237" s="46"/>
      <c r="I2237" s="51" t="str">
        <f>VLOOKUP($E$1:$E$99997,'[2]Inspector responsibility'!$B$13:$D$379,3,FALSE)</f>
        <v>Echo Qu</v>
      </c>
    </row>
    <row r="2238" spans="1:9" s="47" customFormat="1" x14ac:dyDescent="0.2">
      <c r="A2238" s="48">
        <v>211900094</v>
      </c>
      <c r="B2238" s="48">
        <v>3709</v>
      </c>
      <c r="C2238" s="49" t="s">
        <v>5771</v>
      </c>
      <c r="D2238" s="49" t="s">
        <v>5772</v>
      </c>
      <c r="E2238" s="49" t="s">
        <v>818</v>
      </c>
      <c r="F2238" s="49" t="s">
        <v>5773</v>
      </c>
      <c r="G2238" s="46"/>
      <c r="H2238" s="46"/>
      <c r="I2238" s="51" t="str">
        <f>VLOOKUP($E$1:$E$99997,'[2]Inspector responsibility'!$B$13:$D$379,3,FALSE)</f>
        <v>Ian Shortley</v>
      </c>
    </row>
    <row r="2239" spans="1:9" s="47" customFormat="1" x14ac:dyDescent="0.2">
      <c r="A2239" s="48">
        <v>211003654</v>
      </c>
      <c r="B2239" s="48">
        <v>3710</v>
      </c>
      <c r="C2239" s="49" t="s">
        <v>5774</v>
      </c>
      <c r="D2239" s="49" t="s">
        <v>3161</v>
      </c>
      <c r="E2239" s="49" t="s">
        <v>818</v>
      </c>
      <c r="F2239" s="49" t="s">
        <v>5775</v>
      </c>
      <c r="G2239" s="46"/>
      <c r="H2239" s="46"/>
      <c r="I2239" s="51" t="str">
        <f>VLOOKUP($E$1:$E$99997,'[2]Inspector responsibility'!$B$13:$D$379,3,FALSE)</f>
        <v>Ian Shortley</v>
      </c>
    </row>
    <row r="2240" spans="1:9" s="47" customFormat="1" x14ac:dyDescent="0.2">
      <c r="A2240" s="48">
        <v>211004726</v>
      </c>
      <c r="B2240" s="48">
        <v>3711</v>
      </c>
      <c r="C2240" s="49" t="s">
        <v>5776</v>
      </c>
      <c r="D2240" s="49" t="s">
        <v>4167</v>
      </c>
      <c r="E2240" s="49" t="s">
        <v>721</v>
      </c>
      <c r="F2240" s="49" t="s">
        <v>5777</v>
      </c>
      <c r="G2240" s="46"/>
      <c r="H2240" s="46"/>
      <c r="I2240" s="51" t="str">
        <f>VLOOKUP($E$1:$E$99997,'[2]Inspector responsibility'!$B$13:$D$379,3,FALSE)</f>
        <v>Heth Viers</v>
      </c>
    </row>
    <row r="2241" spans="1:9" s="47" customFormat="1" x14ac:dyDescent="0.2">
      <c r="A2241" s="48">
        <v>211005353</v>
      </c>
      <c r="B2241" s="48">
        <v>3712</v>
      </c>
      <c r="C2241" s="49" t="s">
        <v>5778</v>
      </c>
      <c r="D2241" s="49" t="s">
        <v>5779</v>
      </c>
      <c r="E2241" s="49" t="s">
        <v>979</v>
      </c>
      <c r="F2241" s="49" t="s">
        <v>5780</v>
      </c>
      <c r="G2241" s="46"/>
      <c r="H2241" s="46"/>
      <c r="I2241" s="51" t="str">
        <f>VLOOKUP($E$1:$E$99997,'[2]Inspector responsibility'!$B$13:$D$379,3,FALSE)</f>
        <v>Heth Viers</v>
      </c>
    </row>
    <row r="2242" spans="1:9" s="47" customFormat="1" x14ac:dyDescent="0.2">
      <c r="A2242" s="48">
        <v>211006162</v>
      </c>
      <c r="B2242" s="48">
        <v>3713</v>
      </c>
      <c r="C2242" s="49" t="s">
        <v>5781</v>
      </c>
      <c r="D2242" s="49" t="s">
        <v>2113</v>
      </c>
      <c r="E2242" s="49" t="s">
        <v>67</v>
      </c>
      <c r="F2242" s="49" t="s">
        <v>5782</v>
      </c>
      <c r="G2242" s="46"/>
      <c r="H2242" s="46"/>
      <c r="I2242" s="51" t="str">
        <f>VLOOKUP($E$1:$E$99997,'[2]Inspector responsibility'!$B$13:$D$379,3,FALSE)</f>
        <v>Heth Viers</v>
      </c>
    </row>
    <row r="2243" spans="1:9" s="47" customFormat="1" x14ac:dyDescent="0.2">
      <c r="A2243" s="48">
        <v>211006163</v>
      </c>
      <c r="B2243" s="48">
        <v>3714</v>
      </c>
      <c r="C2243" s="49" t="s">
        <v>5783</v>
      </c>
      <c r="D2243" s="49" t="s">
        <v>5784</v>
      </c>
      <c r="E2243" s="49" t="s">
        <v>67</v>
      </c>
      <c r="F2243" s="49" t="s">
        <v>5785</v>
      </c>
      <c r="G2243" s="46"/>
      <c r="H2243" s="46"/>
      <c r="I2243" s="51" t="str">
        <f>VLOOKUP($E$1:$E$99997,'[2]Inspector responsibility'!$B$13:$D$379,3,FALSE)</f>
        <v>Heth Viers</v>
      </c>
    </row>
    <row r="2244" spans="1:9" s="47" customFormat="1" x14ac:dyDescent="0.2">
      <c r="A2244" s="48">
        <v>211003319</v>
      </c>
      <c r="B2244" s="48">
        <v>3715</v>
      </c>
      <c r="C2244" s="49" t="s">
        <v>5786</v>
      </c>
      <c r="D2244" s="49" t="s">
        <v>5787</v>
      </c>
      <c r="E2244" s="49" t="s">
        <v>34</v>
      </c>
      <c r="F2244" s="49" t="s">
        <v>5788</v>
      </c>
      <c r="G2244" s="46"/>
      <c r="H2244" s="46"/>
      <c r="I2244" s="51" t="str">
        <f>VLOOKUP($E$1:$E$99997,'[2]Inspector responsibility'!$B$13:$D$379,3,FALSE)</f>
        <v>Yves Vuylsteke</v>
      </c>
    </row>
    <row r="2245" spans="1:9" s="47" customFormat="1" x14ac:dyDescent="0.2">
      <c r="A2245" s="48">
        <v>211004817</v>
      </c>
      <c r="B2245" s="48">
        <v>3716</v>
      </c>
      <c r="C2245" s="49" t="s">
        <v>5789</v>
      </c>
      <c r="D2245" s="49" t="s">
        <v>5790</v>
      </c>
      <c r="E2245" s="49" t="s">
        <v>2954</v>
      </c>
      <c r="F2245" s="49" t="s">
        <v>5791</v>
      </c>
      <c r="G2245" s="46"/>
      <c r="H2245" s="46"/>
      <c r="I2245" s="51" t="str">
        <f>VLOOKUP($E$1:$E$99997,'[2]Inspector responsibility'!$B$13:$D$379,3,FALSE)</f>
        <v>Echo Qu</v>
      </c>
    </row>
    <row r="2246" spans="1:9" s="47" customFormat="1" x14ac:dyDescent="0.2">
      <c r="A2246" s="48">
        <v>211006164</v>
      </c>
      <c r="B2246" s="48">
        <v>3718</v>
      </c>
      <c r="C2246" s="49" t="s">
        <v>5792</v>
      </c>
      <c r="D2246" s="49" t="s">
        <v>2037</v>
      </c>
      <c r="E2246" s="49" t="s">
        <v>67</v>
      </c>
      <c r="F2246" s="49" t="s">
        <v>71</v>
      </c>
      <c r="G2246" s="46"/>
      <c r="H2246" s="46"/>
      <c r="I2246" s="51" t="str">
        <f>VLOOKUP($E$1:$E$99997,'[2]Inspector responsibility'!$B$13:$D$379,3,FALSE)</f>
        <v>Heth Viers</v>
      </c>
    </row>
    <row r="2247" spans="1:9" s="47" customFormat="1" x14ac:dyDescent="0.2">
      <c r="A2247" s="48">
        <v>211006165</v>
      </c>
      <c r="B2247" s="48">
        <v>3719</v>
      </c>
      <c r="C2247" s="49" t="s">
        <v>5793</v>
      </c>
      <c r="D2247" s="49" t="s">
        <v>4065</v>
      </c>
      <c r="E2247" s="49" t="s">
        <v>67</v>
      </c>
      <c r="F2247" s="49" t="s">
        <v>5794</v>
      </c>
      <c r="G2247" s="46"/>
      <c r="H2247" s="46"/>
      <c r="I2247" s="51" t="str">
        <f>VLOOKUP($E$1:$E$99997,'[2]Inspector responsibility'!$B$13:$D$379,3,FALSE)</f>
        <v>Heth Viers</v>
      </c>
    </row>
    <row r="2248" spans="1:9" s="47" customFormat="1" x14ac:dyDescent="0.2">
      <c r="A2248" s="48">
        <v>211004818</v>
      </c>
      <c r="B2248" s="48">
        <v>3720</v>
      </c>
      <c r="C2248" s="49" t="s">
        <v>5795</v>
      </c>
      <c r="D2248" s="49" t="s">
        <v>5796</v>
      </c>
      <c r="E2248" s="49" t="s">
        <v>2954</v>
      </c>
      <c r="F2248" s="49" t="s">
        <v>5797</v>
      </c>
      <c r="G2248" s="46"/>
      <c r="H2248" s="46"/>
      <c r="I2248" s="51" t="str">
        <f>VLOOKUP($E$1:$E$99997,'[2]Inspector responsibility'!$B$13:$D$379,3,FALSE)</f>
        <v>Echo Qu</v>
      </c>
    </row>
    <row r="2249" spans="1:9" s="47" customFormat="1" x14ac:dyDescent="0.2">
      <c r="A2249" s="48">
        <v>211006166</v>
      </c>
      <c r="B2249" s="48">
        <v>3721</v>
      </c>
      <c r="C2249" s="49" t="s">
        <v>5798</v>
      </c>
      <c r="D2249" s="49" t="s">
        <v>5799</v>
      </c>
      <c r="E2249" s="49" t="s">
        <v>67</v>
      </c>
      <c r="F2249" s="49" t="s">
        <v>71</v>
      </c>
      <c r="G2249" s="46"/>
      <c r="H2249" s="46"/>
      <c r="I2249" s="51" t="str">
        <f>VLOOKUP($E$1:$E$99997,'[2]Inspector responsibility'!$B$13:$D$379,3,FALSE)</f>
        <v>Heth Viers</v>
      </c>
    </row>
    <row r="2250" spans="1:9" s="47" customFormat="1" x14ac:dyDescent="0.2">
      <c r="A2250" s="48">
        <v>211004899</v>
      </c>
      <c r="B2250" s="48">
        <v>3722</v>
      </c>
      <c r="C2250" s="49" t="s">
        <v>5800</v>
      </c>
      <c r="D2250" s="49" t="s">
        <v>5801</v>
      </c>
      <c r="E2250" s="49" t="s">
        <v>878</v>
      </c>
      <c r="F2250" s="49" t="s">
        <v>5802</v>
      </c>
      <c r="G2250" s="46"/>
      <c r="H2250" s="46"/>
      <c r="I2250" s="51" t="str">
        <f>VLOOKUP($E$1:$E$99997,'[2]Inspector responsibility'!$B$13:$D$379,3,FALSE)</f>
        <v>Ian Shortley</v>
      </c>
    </row>
    <row r="2251" spans="1:9" s="47" customFormat="1" x14ac:dyDescent="0.2">
      <c r="A2251" s="48">
        <v>211004819</v>
      </c>
      <c r="B2251" s="48">
        <v>3723</v>
      </c>
      <c r="C2251" s="49" t="s">
        <v>5803</v>
      </c>
      <c r="D2251" s="49" t="s">
        <v>5804</v>
      </c>
      <c r="E2251" s="49" t="s">
        <v>2954</v>
      </c>
      <c r="F2251" s="49" t="s">
        <v>5805</v>
      </c>
      <c r="G2251" s="46"/>
      <c r="H2251" s="46"/>
      <c r="I2251" s="51" t="str">
        <f>VLOOKUP($E$1:$E$99997,'[2]Inspector responsibility'!$B$13:$D$379,3,FALSE)</f>
        <v>Echo Qu</v>
      </c>
    </row>
    <row r="2252" spans="1:9" s="47" customFormat="1" x14ac:dyDescent="0.2">
      <c r="A2252" s="48">
        <v>211006167</v>
      </c>
      <c r="B2252" s="48">
        <v>3724</v>
      </c>
      <c r="C2252" s="49" t="s">
        <v>5806</v>
      </c>
      <c r="D2252" s="49" t="s">
        <v>5807</v>
      </c>
      <c r="E2252" s="49" t="s">
        <v>67</v>
      </c>
      <c r="F2252" s="49" t="s">
        <v>5808</v>
      </c>
      <c r="G2252" s="46"/>
      <c r="H2252" s="46"/>
      <c r="I2252" s="51" t="str">
        <f>VLOOKUP($E$1:$E$99997,'[2]Inspector responsibility'!$B$13:$D$379,3,FALSE)</f>
        <v>Heth Viers</v>
      </c>
    </row>
    <row r="2253" spans="1:9" s="47" customFormat="1" x14ac:dyDescent="0.2">
      <c r="A2253" s="48">
        <v>211005609</v>
      </c>
      <c r="B2253" s="48">
        <v>3725</v>
      </c>
      <c r="C2253" s="49" t="s">
        <v>5809</v>
      </c>
      <c r="D2253" s="49" t="s">
        <v>1542</v>
      </c>
      <c r="E2253" s="49" t="s">
        <v>28</v>
      </c>
      <c r="F2253" s="49" t="s">
        <v>5810</v>
      </c>
      <c r="G2253" s="46"/>
      <c r="H2253" s="46"/>
      <c r="I2253" s="51" t="str">
        <f>VLOOKUP($E$1:$E$99997,'[2]Inspector responsibility'!$B$13:$D$379,3,FALSE)</f>
        <v>Fredrik Blomgren</v>
      </c>
    </row>
    <row r="2254" spans="1:9" s="47" customFormat="1" x14ac:dyDescent="0.2">
      <c r="A2254" s="48">
        <v>211900095</v>
      </c>
      <c r="B2254" s="48">
        <v>3726</v>
      </c>
      <c r="C2254" s="49" t="s">
        <v>5811</v>
      </c>
      <c r="D2254" s="49" t="s">
        <v>5812</v>
      </c>
      <c r="E2254" s="49" t="s">
        <v>2954</v>
      </c>
      <c r="F2254" s="49" t="s">
        <v>5813</v>
      </c>
      <c r="G2254" s="46"/>
      <c r="H2254" s="46"/>
      <c r="I2254" s="51" t="str">
        <f>VLOOKUP($E$1:$E$99997,'[2]Inspector responsibility'!$B$13:$D$379,3,FALSE)</f>
        <v>Echo Qu</v>
      </c>
    </row>
    <row r="2255" spans="1:9" s="47" customFormat="1" x14ac:dyDescent="0.2">
      <c r="A2255" s="48">
        <v>211900096</v>
      </c>
      <c r="B2255" s="48">
        <v>3727</v>
      </c>
      <c r="C2255" s="49" t="s">
        <v>5814</v>
      </c>
      <c r="D2255" s="49" t="s">
        <v>5815</v>
      </c>
      <c r="E2255" s="49" t="s">
        <v>34</v>
      </c>
      <c r="F2255" s="49" t="s">
        <v>5816</v>
      </c>
      <c r="G2255" s="46"/>
      <c r="H2255" s="46"/>
      <c r="I2255" s="51" t="str">
        <f>VLOOKUP($E$1:$E$99997,'[2]Inspector responsibility'!$B$13:$D$379,3,FALSE)</f>
        <v>Yves Vuylsteke</v>
      </c>
    </row>
    <row r="2256" spans="1:9" s="47" customFormat="1" x14ac:dyDescent="0.2">
      <c r="A2256" s="48">
        <v>211004821</v>
      </c>
      <c r="B2256" s="48">
        <v>3728</v>
      </c>
      <c r="C2256" s="49" t="s">
        <v>5817</v>
      </c>
      <c r="D2256" s="49" t="s">
        <v>3890</v>
      </c>
      <c r="E2256" s="49" t="s">
        <v>2954</v>
      </c>
      <c r="F2256" s="49" t="s">
        <v>5818</v>
      </c>
      <c r="G2256" s="46"/>
      <c r="H2256" s="46"/>
      <c r="I2256" s="51" t="str">
        <f>VLOOKUP($E$1:$E$99997,'[2]Inspector responsibility'!$B$13:$D$379,3,FALSE)</f>
        <v>Echo Qu</v>
      </c>
    </row>
    <row r="2257" spans="1:9" s="47" customFormat="1" x14ac:dyDescent="0.2">
      <c r="A2257" s="48">
        <v>211005379</v>
      </c>
      <c r="B2257" s="48">
        <v>3729</v>
      </c>
      <c r="C2257" s="49" t="s">
        <v>5819</v>
      </c>
      <c r="D2257" s="49" t="s">
        <v>5820</v>
      </c>
      <c r="E2257" s="49" t="s">
        <v>5821</v>
      </c>
      <c r="F2257" s="49" t="s">
        <v>5822</v>
      </c>
      <c r="G2257" s="46"/>
      <c r="H2257" s="46"/>
      <c r="I2257" s="51" t="str">
        <f>VLOOKUP($E$1:$E$99997,'[2]Inspector responsibility'!$B$13:$D$379,3,FALSE)</f>
        <v>Echo Qu</v>
      </c>
    </row>
    <row r="2258" spans="1:9" s="47" customFormat="1" x14ac:dyDescent="0.2">
      <c r="A2258" s="48">
        <v>211005670</v>
      </c>
      <c r="B2258" s="48">
        <v>3730</v>
      </c>
      <c r="C2258" s="49" t="s">
        <v>5823</v>
      </c>
      <c r="D2258" s="49" t="s">
        <v>5636</v>
      </c>
      <c r="E2258" s="49" t="s">
        <v>5637</v>
      </c>
      <c r="F2258" s="49" t="s">
        <v>5824</v>
      </c>
      <c r="G2258" s="46"/>
      <c r="H2258" s="46"/>
      <c r="I2258" s="51" t="str">
        <f>VLOOKUP($E$1:$E$99997,'[2]Inspector responsibility'!$B$13:$D$379,3,FALSE)</f>
        <v>Echo Qu</v>
      </c>
    </row>
    <row r="2259" spans="1:9" s="47" customFormat="1" x14ac:dyDescent="0.2">
      <c r="A2259" s="48">
        <v>211005671</v>
      </c>
      <c r="B2259" s="48">
        <v>3731</v>
      </c>
      <c r="C2259" s="49" t="s">
        <v>5825</v>
      </c>
      <c r="D2259" s="49" t="s">
        <v>5826</v>
      </c>
      <c r="E2259" s="49" t="s">
        <v>5637</v>
      </c>
      <c r="F2259" s="49" t="s">
        <v>5827</v>
      </c>
      <c r="G2259" s="46"/>
      <c r="H2259" s="46"/>
      <c r="I2259" s="51" t="str">
        <f>VLOOKUP($E$1:$E$99997,'[2]Inspector responsibility'!$B$13:$D$379,3,FALSE)</f>
        <v>Echo Qu</v>
      </c>
    </row>
    <row r="2260" spans="1:9" s="47" customFormat="1" x14ac:dyDescent="0.2">
      <c r="A2260" s="48">
        <v>211005247</v>
      </c>
      <c r="B2260" s="48">
        <v>3732</v>
      </c>
      <c r="C2260" s="49" t="s">
        <v>5828</v>
      </c>
      <c r="D2260" s="49" t="s">
        <v>4769</v>
      </c>
      <c r="E2260" s="49" t="s">
        <v>56</v>
      </c>
      <c r="F2260" s="49" t="s">
        <v>5829</v>
      </c>
      <c r="G2260" s="46"/>
      <c r="H2260" s="46"/>
      <c r="I2260" s="51" t="str">
        <f>VLOOKUP($E$1:$E$99997,'[2]Inspector responsibility'!$B$13:$D$379,3,FALSE)</f>
        <v>Echo Qu</v>
      </c>
    </row>
    <row r="2261" spans="1:9" s="47" customFormat="1" x14ac:dyDescent="0.2">
      <c r="A2261" s="48">
        <v>211900542</v>
      </c>
      <c r="B2261" s="48">
        <v>3734</v>
      </c>
      <c r="C2261" s="49" t="s">
        <v>5830</v>
      </c>
      <c r="D2261" s="49" t="s">
        <v>5831</v>
      </c>
      <c r="E2261" s="49" t="s">
        <v>18</v>
      </c>
      <c r="F2261" s="49" t="s">
        <v>5832</v>
      </c>
      <c r="G2261" s="46"/>
      <c r="H2261" s="46"/>
      <c r="I2261" s="51" t="str">
        <f>VLOOKUP($E$1:$E$99997,'[2]Inspector responsibility'!$B$13:$D$379,3,FALSE)</f>
        <v>Ian Shortley</v>
      </c>
    </row>
    <row r="2262" spans="1:9" s="47" customFormat="1" x14ac:dyDescent="0.2">
      <c r="A2262" s="48">
        <v>211900098</v>
      </c>
      <c r="B2262" s="48">
        <v>3735</v>
      </c>
      <c r="C2262" s="49" t="s">
        <v>5833</v>
      </c>
      <c r="D2262" s="49" t="s">
        <v>3890</v>
      </c>
      <c r="E2262" s="49" t="s">
        <v>2954</v>
      </c>
      <c r="F2262" s="49" t="s">
        <v>5834</v>
      </c>
      <c r="G2262" s="46"/>
      <c r="H2262" s="46"/>
      <c r="I2262" s="51" t="str">
        <f>VLOOKUP($E$1:$E$99997,'[2]Inspector responsibility'!$B$13:$D$379,3,FALSE)</f>
        <v>Echo Qu</v>
      </c>
    </row>
    <row r="2263" spans="1:9" s="47" customFormat="1" x14ac:dyDescent="0.2">
      <c r="A2263" s="48">
        <v>211004823</v>
      </c>
      <c r="B2263" s="48">
        <v>3736</v>
      </c>
      <c r="C2263" s="49" t="s">
        <v>5835</v>
      </c>
      <c r="D2263" s="49" t="s">
        <v>5836</v>
      </c>
      <c r="E2263" s="49" t="s">
        <v>2954</v>
      </c>
      <c r="F2263" s="49" t="s">
        <v>5837</v>
      </c>
      <c r="G2263" s="46"/>
      <c r="H2263" s="46"/>
      <c r="I2263" s="51" t="str">
        <f>VLOOKUP($E$1:$E$99997,'[2]Inspector responsibility'!$B$13:$D$379,3,FALSE)</f>
        <v>Echo Qu</v>
      </c>
    </row>
    <row r="2264" spans="1:9" s="47" customFormat="1" x14ac:dyDescent="0.2">
      <c r="A2264" s="48">
        <v>211004824</v>
      </c>
      <c r="B2264" s="48">
        <v>3737</v>
      </c>
      <c r="C2264" s="49" t="s">
        <v>5838</v>
      </c>
      <c r="D2264" s="49" t="s">
        <v>4711</v>
      </c>
      <c r="E2264" s="49" t="s">
        <v>2954</v>
      </c>
      <c r="F2264" s="49" t="s">
        <v>5839</v>
      </c>
      <c r="G2264" s="46"/>
      <c r="H2264" s="46"/>
      <c r="I2264" s="51" t="str">
        <f>VLOOKUP($E$1:$E$99997,'[2]Inspector responsibility'!$B$13:$D$379,3,FALSE)</f>
        <v>Echo Qu</v>
      </c>
    </row>
    <row r="2265" spans="1:9" s="47" customFormat="1" x14ac:dyDescent="0.2">
      <c r="A2265" s="48">
        <v>211005672</v>
      </c>
      <c r="B2265" s="48">
        <v>3738</v>
      </c>
      <c r="C2265" s="49" t="s">
        <v>5840</v>
      </c>
      <c r="D2265" s="49" t="s">
        <v>5636</v>
      </c>
      <c r="E2265" s="49" t="s">
        <v>5637</v>
      </c>
      <c r="F2265" s="49" t="s">
        <v>5841</v>
      </c>
      <c r="G2265" s="46"/>
      <c r="H2265" s="46"/>
      <c r="I2265" s="51" t="str">
        <f>VLOOKUP($E$1:$E$99997,'[2]Inspector responsibility'!$B$13:$D$379,3,FALSE)</f>
        <v>Echo Qu</v>
      </c>
    </row>
    <row r="2266" spans="1:9" s="47" customFormat="1" x14ac:dyDescent="0.2">
      <c r="A2266" s="48">
        <v>211004825</v>
      </c>
      <c r="B2266" s="48">
        <v>3739</v>
      </c>
      <c r="C2266" s="49" t="s">
        <v>5842</v>
      </c>
      <c r="D2266" s="49" t="s">
        <v>3982</v>
      </c>
      <c r="E2266" s="49" t="s">
        <v>2954</v>
      </c>
      <c r="F2266" s="49" t="s">
        <v>5843</v>
      </c>
      <c r="G2266" s="46"/>
      <c r="H2266" s="46"/>
      <c r="I2266" s="51" t="str">
        <f>VLOOKUP($E$1:$E$99997,'[2]Inspector responsibility'!$B$13:$D$379,3,FALSE)</f>
        <v>Echo Qu</v>
      </c>
    </row>
    <row r="2267" spans="1:9" s="47" customFormat="1" x14ac:dyDescent="0.2">
      <c r="A2267" s="48">
        <v>211900099</v>
      </c>
      <c r="B2267" s="48">
        <v>3740</v>
      </c>
      <c r="C2267" s="49" t="s">
        <v>5844</v>
      </c>
      <c r="D2267" s="49" t="s">
        <v>5845</v>
      </c>
      <c r="E2267" s="49" t="s">
        <v>382</v>
      </c>
      <c r="F2267" s="49" t="s">
        <v>5846</v>
      </c>
      <c r="G2267" s="46"/>
      <c r="H2267" s="46"/>
      <c r="I2267" s="51" t="str">
        <f>VLOOKUP($E$1:$E$99997,'[2]Inspector responsibility'!$B$13:$D$379,3,FALSE)</f>
        <v>Ian Shortley</v>
      </c>
    </row>
    <row r="2268" spans="1:9" s="47" customFormat="1" x14ac:dyDescent="0.2">
      <c r="A2268" s="48">
        <v>211003332</v>
      </c>
      <c r="B2268" s="48">
        <v>3741</v>
      </c>
      <c r="C2268" s="49" t="s">
        <v>5847</v>
      </c>
      <c r="D2268" s="49" t="s">
        <v>5848</v>
      </c>
      <c r="E2268" s="49" t="s">
        <v>818</v>
      </c>
      <c r="F2268" s="49" t="s">
        <v>5849</v>
      </c>
      <c r="G2268" s="46"/>
      <c r="H2268" s="46"/>
      <c r="I2268" s="51" t="str">
        <f>VLOOKUP($E$1:$E$99997,'[2]Inspector responsibility'!$B$13:$D$379,3,FALSE)</f>
        <v>Ian Shortley</v>
      </c>
    </row>
    <row r="2269" spans="1:9" s="47" customFormat="1" x14ac:dyDescent="0.2">
      <c r="A2269" s="48">
        <v>211005380</v>
      </c>
      <c r="B2269" s="48">
        <v>3742</v>
      </c>
      <c r="C2269" s="49" t="s">
        <v>5850</v>
      </c>
      <c r="D2269" s="49" t="s">
        <v>5851</v>
      </c>
      <c r="E2269" s="49" t="s">
        <v>5821</v>
      </c>
      <c r="F2269" s="49" t="s">
        <v>5852</v>
      </c>
      <c r="G2269" s="46"/>
      <c r="H2269" s="46"/>
      <c r="I2269" s="51" t="str">
        <f>VLOOKUP($E$1:$E$99997,'[2]Inspector responsibility'!$B$13:$D$379,3,FALSE)</f>
        <v>Echo Qu</v>
      </c>
    </row>
    <row r="2270" spans="1:9" s="47" customFormat="1" x14ac:dyDescent="0.2">
      <c r="A2270" s="48">
        <v>211006168</v>
      </c>
      <c r="B2270" s="48">
        <v>3743</v>
      </c>
      <c r="C2270" s="49" t="s">
        <v>5853</v>
      </c>
      <c r="D2270" s="49" t="s">
        <v>4844</v>
      </c>
      <c r="E2270" s="49" t="s">
        <v>67</v>
      </c>
      <c r="F2270" s="49" t="s">
        <v>71</v>
      </c>
      <c r="G2270" s="46"/>
      <c r="H2270" s="46"/>
      <c r="I2270" s="51" t="str">
        <f>VLOOKUP($E$1:$E$99997,'[2]Inspector responsibility'!$B$13:$D$379,3,FALSE)</f>
        <v>Heth Viers</v>
      </c>
    </row>
    <row r="2271" spans="1:9" s="47" customFormat="1" x14ac:dyDescent="0.2">
      <c r="A2271" s="48">
        <v>211006169</v>
      </c>
      <c r="B2271" s="48">
        <v>3744</v>
      </c>
      <c r="C2271" s="49" t="s">
        <v>5854</v>
      </c>
      <c r="D2271" s="49" t="s">
        <v>5855</v>
      </c>
      <c r="E2271" s="49" t="s">
        <v>67</v>
      </c>
      <c r="F2271" s="49" t="s">
        <v>5856</v>
      </c>
      <c r="G2271" s="46"/>
      <c r="H2271" s="46"/>
      <c r="I2271" s="51" t="str">
        <f>VLOOKUP($E$1:$E$99997,'[2]Inspector responsibility'!$B$13:$D$379,3,FALSE)</f>
        <v>Heth Viers</v>
      </c>
    </row>
    <row r="2272" spans="1:9" s="47" customFormat="1" x14ac:dyDescent="0.2">
      <c r="A2272" s="48">
        <v>211006170</v>
      </c>
      <c r="B2272" s="48">
        <v>3745</v>
      </c>
      <c r="C2272" s="49" t="s">
        <v>5857</v>
      </c>
      <c r="D2272" s="49" t="s">
        <v>3609</v>
      </c>
      <c r="E2272" s="49" t="s">
        <v>67</v>
      </c>
      <c r="F2272" s="49" t="s">
        <v>71</v>
      </c>
      <c r="G2272" s="46"/>
      <c r="H2272" s="46"/>
      <c r="I2272" s="51" t="str">
        <f>VLOOKUP($E$1:$E$99997,'[2]Inspector responsibility'!$B$13:$D$379,3,FALSE)</f>
        <v>Heth Viers</v>
      </c>
    </row>
    <row r="2273" spans="1:9" s="47" customFormat="1" x14ac:dyDescent="0.2">
      <c r="A2273" s="48">
        <v>211006171</v>
      </c>
      <c r="B2273" s="48">
        <v>3746</v>
      </c>
      <c r="C2273" s="49" t="s">
        <v>5858</v>
      </c>
      <c r="D2273" s="49" t="s">
        <v>5859</v>
      </c>
      <c r="E2273" s="49" t="s">
        <v>67</v>
      </c>
      <c r="F2273" s="49" t="s">
        <v>71</v>
      </c>
      <c r="G2273" s="46"/>
      <c r="H2273" s="46"/>
      <c r="I2273" s="51" t="str">
        <f>VLOOKUP($E$1:$E$99997,'[2]Inspector responsibility'!$B$13:$D$379,3,FALSE)</f>
        <v>Heth Viers</v>
      </c>
    </row>
    <row r="2274" spans="1:9" s="47" customFormat="1" x14ac:dyDescent="0.2">
      <c r="A2274" s="48">
        <v>211006172</v>
      </c>
      <c r="B2274" s="48">
        <v>3747</v>
      </c>
      <c r="C2274" s="49" t="s">
        <v>5860</v>
      </c>
      <c r="D2274" s="49" t="s">
        <v>122</v>
      </c>
      <c r="E2274" s="49" t="s">
        <v>67</v>
      </c>
      <c r="F2274" s="49" t="s">
        <v>5861</v>
      </c>
      <c r="G2274" s="46"/>
      <c r="H2274" s="46"/>
      <c r="I2274" s="51" t="str">
        <f>VLOOKUP($E$1:$E$99997,'[2]Inspector responsibility'!$B$13:$D$379,3,FALSE)</f>
        <v>Heth Viers</v>
      </c>
    </row>
    <row r="2275" spans="1:9" s="47" customFormat="1" x14ac:dyDescent="0.2">
      <c r="A2275" s="48">
        <v>211004727</v>
      </c>
      <c r="B2275" s="48">
        <v>3749</v>
      </c>
      <c r="C2275" s="49" t="s">
        <v>5862</v>
      </c>
      <c r="D2275" s="49" t="s">
        <v>5863</v>
      </c>
      <c r="E2275" s="49" t="s">
        <v>721</v>
      </c>
      <c r="F2275" s="49" t="s">
        <v>71</v>
      </c>
      <c r="G2275" s="46"/>
      <c r="H2275" s="46"/>
      <c r="I2275" s="51" t="str">
        <f>VLOOKUP($E$1:$E$99997,'[2]Inspector responsibility'!$B$13:$D$379,3,FALSE)</f>
        <v>Heth Viers</v>
      </c>
    </row>
    <row r="2276" spans="1:9" s="47" customFormat="1" x14ac:dyDescent="0.2">
      <c r="A2276" s="48">
        <v>211900100</v>
      </c>
      <c r="B2276" s="48">
        <v>3750</v>
      </c>
      <c r="C2276" s="49" t="s">
        <v>5864</v>
      </c>
      <c r="D2276" s="49" t="s">
        <v>5865</v>
      </c>
      <c r="E2276" s="49" t="s">
        <v>377</v>
      </c>
      <c r="F2276" s="49" t="s">
        <v>5866</v>
      </c>
      <c r="G2276" s="46"/>
      <c r="H2276" s="46"/>
      <c r="I2276" s="51" t="str">
        <f>VLOOKUP($E$1:$E$99997,'[2]Inspector responsibility'!$B$13:$D$379,3,FALSE)</f>
        <v>Yves Vuylsteke</v>
      </c>
    </row>
    <row r="2277" spans="1:9" s="47" customFormat="1" x14ac:dyDescent="0.2">
      <c r="A2277" s="48">
        <v>211900613</v>
      </c>
      <c r="B2277" s="48">
        <v>3751</v>
      </c>
      <c r="C2277" s="49" t="s">
        <v>5867</v>
      </c>
      <c r="D2277" s="49" t="s">
        <v>5868</v>
      </c>
      <c r="E2277" s="49" t="s">
        <v>878</v>
      </c>
      <c r="F2277" s="49" t="s">
        <v>5869</v>
      </c>
      <c r="G2277" s="46"/>
      <c r="H2277" s="46"/>
      <c r="I2277" s="51" t="str">
        <f>VLOOKUP($E$1:$E$99997,'[2]Inspector responsibility'!$B$13:$D$379,3,FALSE)</f>
        <v>Ian Shortley</v>
      </c>
    </row>
    <row r="2278" spans="1:9" s="47" customFormat="1" x14ac:dyDescent="0.2">
      <c r="A2278" s="48">
        <v>211005089</v>
      </c>
      <c r="B2278" s="48">
        <v>3752</v>
      </c>
      <c r="C2278" s="49" t="s">
        <v>5870</v>
      </c>
      <c r="D2278" s="49" t="s">
        <v>5871</v>
      </c>
      <c r="E2278" s="49" t="s">
        <v>989</v>
      </c>
      <c r="F2278" s="49" t="s">
        <v>5872</v>
      </c>
      <c r="G2278" s="46"/>
      <c r="H2278" s="46"/>
      <c r="I2278" s="51" t="str">
        <f>VLOOKUP($E$1:$E$99997,'[2]Inspector responsibility'!$B$13:$D$379,3,FALSE)</f>
        <v>Yves Vuylsteke</v>
      </c>
    </row>
    <row r="2279" spans="1:9" s="47" customFormat="1" x14ac:dyDescent="0.2">
      <c r="A2279" s="48">
        <v>211006173</v>
      </c>
      <c r="B2279" s="48">
        <v>3753</v>
      </c>
      <c r="C2279" s="49" t="s">
        <v>5431</v>
      </c>
      <c r="D2279" s="49" t="s">
        <v>1599</v>
      </c>
      <c r="E2279" s="49" t="s">
        <v>67</v>
      </c>
      <c r="F2279" s="49" t="s">
        <v>71</v>
      </c>
      <c r="G2279" s="46"/>
      <c r="H2279" s="46"/>
      <c r="I2279" s="51" t="str">
        <f>VLOOKUP($E$1:$E$99997,'[2]Inspector responsibility'!$B$13:$D$379,3,FALSE)</f>
        <v>Heth Viers</v>
      </c>
    </row>
    <row r="2280" spans="1:9" s="47" customFormat="1" x14ac:dyDescent="0.2">
      <c r="A2280" s="48">
        <v>211006174</v>
      </c>
      <c r="B2280" s="48">
        <v>3754</v>
      </c>
      <c r="C2280" s="49" t="s">
        <v>5873</v>
      </c>
      <c r="D2280" s="49" t="s">
        <v>5874</v>
      </c>
      <c r="E2280" s="49" t="s">
        <v>67</v>
      </c>
      <c r="F2280" s="49" t="s">
        <v>71</v>
      </c>
      <c r="G2280" s="46"/>
      <c r="H2280" s="46"/>
      <c r="I2280" s="51" t="str">
        <f>VLOOKUP($E$1:$E$99997,'[2]Inspector responsibility'!$B$13:$D$379,3,FALSE)</f>
        <v>Heth Viers</v>
      </c>
    </row>
    <row r="2281" spans="1:9" s="47" customFormat="1" x14ac:dyDescent="0.2">
      <c r="A2281" s="48">
        <v>211004827</v>
      </c>
      <c r="B2281" s="48">
        <v>3755</v>
      </c>
      <c r="C2281" s="49" t="s">
        <v>5875</v>
      </c>
      <c r="D2281" s="49" t="s">
        <v>4738</v>
      </c>
      <c r="E2281" s="49" t="s">
        <v>2954</v>
      </c>
      <c r="F2281" s="49" t="s">
        <v>5876</v>
      </c>
      <c r="G2281" s="46"/>
      <c r="H2281" s="46"/>
      <c r="I2281" s="51" t="str">
        <f>VLOOKUP($E$1:$E$99997,'[2]Inspector responsibility'!$B$13:$D$379,3,FALSE)</f>
        <v>Echo Qu</v>
      </c>
    </row>
    <row r="2282" spans="1:9" s="47" customFormat="1" x14ac:dyDescent="0.2">
      <c r="A2282" s="48">
        <v>211005248</v>
      </c>
      <c r="B2282" s="48">
        <v>3756</v>
      </c>
      <c r="C2282" s="49" t="s">
        <v>5877</v>
      </c>
      <c r="D2282" s="49" t="s">
        <v>5878</v>
      </c>
      <c r="E2282" s="49" t="s">
        <v>56</v>
      </c>
      <c r="F2282" s="49" t="s">
        <v>5879</v>
      </c>
      <c r="G2282" s="46"/>
      <c r="H2282" s="46"/>
      <c r="I2282" s="51" t="str">
        <f>VLOOKUP($E$1:$E$99997,'[2]Inspector responsibility'!$B$13:$D$379,3,FALSE)</f>
        <v>Echo Qu</v>
      </c>
    </row>
    <row r="2283" spans="1:9" s="47" customFormat="1" x14ac:dyDescent="0.2">
      <c r="A2283" s="48">
        <v>211004828</v>
      </c>
      <c r="B2283" s="48">
        <v>3757</v>
      </c>
      <c r="C2283" s="49" t="s">
        <v>5880</v>
      </c>
      <c r="D2283" s="49" t="s">
        <v>5881</v>
      </c>
      <c r="E2283" s="49" t="s">
        <v>2954</v>
      </c>
      <c r="F2283" s="49" t="s">
        <v>5882</v>
      </c>
      <c r="G2283" s="46"/>
      <c r="H2283" s="46"/>
      <c r="I2283" s="51" t="str">
        <f>VLOOKUP($E$1:$E$99997,'[2]Inspector responsibility'!$B$13:$D$379,3,FALSE)</f>
        <v>Echo Qu</v>
      </c>
    </row>
    <row r="2284" spans="1:9" s="47" customFormat="1" x14ac:dyDescent="0.2">
      <c r="A2284" s="48">
        <v>211003339</v>
      </c>
      <c r="B2284" s="48">
        <v>3758</v>
      </c>
      <c r="C2284" s="49" t="s">
        <v>5883</v>
      </c>
      <c r="D2284" s="49" t="s">
        <v>5884</v>
      </c>
      <c r="E2284" s="49" t="s">
        <v>386</v>
      </c>
      <c r="F2284" s="49" t="s">
        <v>5885</v>
      </c>
      <c r="G2284" s="46"/>
      <c r="H2284" s="46"/>
      <c r="I2284" s="51" t="str">
        <f>VLOOKUP($E$1:$E$99997,'[2]Inspector responsibility'!$B$13:$D$379,3,FALSE)</f>
        <v>Ian Shortley</v>
      </c>
    </row>
    <row r="2285" spans="1:9" s="47" customFormat="1" x14ac:dyDescent="0.2">
      <c r="A2285" s="48">
        <v>211004829</v>
      </c>
      <c r="B2285" s="48">
        <v>3759</v>
      </c>
      <c r="C2285" s="49" t="s">
        <v>5886</v>
      </c>
      <c r="D2285" s="49" t="s">
        <v>5887</v>
      </c>
      <c r="E2285" s="49" t="s">
        <v>2954</v>
      </c>
      <c r="F2285" s="49" t="s">
        <v>5888</v>
      </c>
      <c r="G2285" s="46"/>
      <c r="H2285" s="46"/>
      <c r="I2285" s="51" t="str">
        <f>VLOOKUP($E$1:$E$99997,'[2]Inspector responsibility'!$B$13:$D$379,3,FALSE)</f>
        <v>Echo Qu</v>
      </c>
    </row>
    <row r="2286" spans="1:9" s="47" customFormat="1" x14ac:dyDescent="0.2">
      <c r="A2286" s="48">
        <v>211003342</v>
      </c>
      <c r="B2286" s="48">
        <v>3761</v>
      </c>
      <c r="C2286" s="49" t="s">
        <v>5889</v>
      </c>
      <c r="D2286" s="49" t="s">
        <v>5890</v>
      </c>
      <c r="E2286" s="49" t="s">
        <v>382</v>
      </c>
      <c r="F2286" s="49" t="s">
        <v>5891</v>
      </c>
      <c r="G2286" s="46"/>
      <c r="H2286" s="46"/>
      <c r="I2286" s="51" t="str">
        <f>VLOOKUP($E$1:$E$99997,'[2]Inspector responsibility'!$B$13:$D$379,3,FALSE)</f>
        <v>Ian Shortley</v>
      </c>
    </row>
    <row r="2287" spans="1:9" s="47" customFormat="1" x14ac:dyDescent="0.2">
      <c r="A2287" s="48">
        <v>211005656</v>
      </c>
      <c r="B2287" s="48">
        <v>3762</v>
      </c>
      <c r="C2287" s="49" t="s">
        <v>5892</v>
      </c>
      <c r="D2287" s="49" t="s">
        <v>5893</v>
      </c>
      <c r="E2287" s="49" t="s">
        <v>382</v>
      </c>
      <c r="F2287" s="49" t="s">
        <v>5894</v>
      </c>
      <c r="G2287" s="46"/>
      <c r="H2287" s="46"/>
      <c r="I2287" s="51" t="str">
        <f>VLOOKUP($E$1:$E$99997,'[2]Inspector responsibility'!$B$13:$D$379,3,FALSE)</f>
        <v>Ian Shortley</v>
      </c>
    </row>
    <row r="2288" spans="1:9" s="47" customFormat="1" x14ac:dyDescent="0.2">
      <c r="A2288" s="48">
        <v>211006175</v>
      </c>
      <c r="B2288" s="48">
        <v>3763</v>
      </c>
      <c r="C2288" s="49" t="s">
        <v>5895</v>
      </c>
      <c r="D2288" s="49" t="s">
        <v>5896</v>
      </c>
      <c r="E2288" s="49" t="s">
        <v>67</v>
      </c>
      <c r="F2288" s="49" t="s">
        <v>71</v>
      </c>
      <c r="G2288" s="46"/>
      <c r="H2288" s="46"/>
      <c r="I2288" s="51" t="str">
        <f>VLOOKUP($E$1:$E$99997,'[2]Inspector responsibility'!$B$13:$D$379,3,FALSE)</f>
        <v>Heth Viers</v>
      </c>
    </row>
    <row r="2289" spans="1:9" s="47" customFormat="1" x14ac:dyDescent="0.2">
      <c r="A2289" s="48">
        <v>211006176</v>
      </c>
      <c r="B2289" s="48">
        <v>3764</v>
      </c>
      <c r="C2289" s="49" t="s">
        <v>5897</v>
      </c>
      <c r="D2289" s="49" t="s">
        <v>5898</v>
      </c>
      <c r="E2289" s="49" t="s">
        <v>67</v>
      </c>
      <c r="F2289" s="49" t="s">
        <v>71</v>
      </c>
      <c r="G2289" s="46"/>
      <c r="H2289" s="46"/>
      <c r="I2289" s="51" t="str">
        <f>VLOOKUP($E$1:$E$99997,'[2]Inspector responsibility'!$B$13:$D$379,3,FALSE)</f>
        <v>Heth Viers</v>
      </c>
    </row>
    <row r="2290" spans="1:9" s="47" customFormat="1" x14ac:dyDescent="0.2">
      <c r="A2290" s="48">
        <v>211006177</v>
      </c>
      <c r="B2290" s="48">
        <v>3765</v>
      </c>
      <c r="C2290" s="49" t="s">
        <v>5899</v>
      </c>
      <c r="D2290" s="49" t="s">
        <v>5900</v>
      </c>
      <c r="E2290" s="49" t="s">
        <v>67</v>
      </c>
      <c r="F2290" s="49" t="s">
        <v>71</v>
      </c>
      <c r="G2290" s="46"/>
      <c r="H2290" s="46"/>
      <c r="I2290" s="51" t="str">
        <f>VLOOKUP($E$1:$E$99997,'[2]Inspector responsibility'!$B$13:$D$379,3,FALSE)</f>
        <v>Heth Viers</v>
      </c>
    </row>
    <row r="2291" spans="1:9" s="47" customFormat="1" x14ac:dyDescent="0.2">
      <c r="A2291" s="48">
        <v>211006178</v>
      </c>
      <c r="B2291" s="48">
        <v>3766</v>
      </c>
      <c r="C2291" s="49" t="s">
        <v>5901</v>
      </c>
      <c r="D2291" s="49" t="s">
        <v>5902</v>
      </c>
      <c r="E2291" s="49" t="s">
        <v>67</v>
      </c>
      <c r="F2291" s="49" t="s">
        <v>71</v>
      </c>
      <c r="G2291" s="46"/>
      <c r="H2291" s="46"/>
      <c r="I2291" s="51" t="str">
        <f>VLOOKUP($E$1:$E$99997,'[2]Inspector responsibility'!$B$13:$D$379,3,FALSE)</f>
        <v>Heth Viers</v>
      </c>
    </row>
    <row r="2292" spans="1:9" s="47" customFormat="1" x14ac:dyDescent="0.2">
      <c r="A2292" s="48">
        <v>211003345</v>
      </c>
      <c r="B2292" s="48">
        <v>3767</v>
      </c>
      <c r="C2292" s="49" t="s">
        <v>5903</v>
      </c>
      <c r="D2292" s="49" t="s">
        <v>5904</v>
      </c>
      <c r="E2292" s="49" t="s">
        <v>24</v>
      </c>
      <c r="F2292" s="49" t="s">
        <v>5905</v>
      </c>
      <c r="G2292" s="46"/>
      <c r="H2292" s="46"/>
      <c r="I2292" s="51" t="str">
        <f>VLOOKUP($E$1:$E$99997,'[2]Inspector responsibility'!$B$13:$D$379,3,FALSE)</f>
        <v>Yves Vuylsteke</v>
      </c>
    </row>
    <row r="2293" spans="1:9" s="47" customFormat="1" x14ac:dyDescent="0.2">
      <c r="A2293" s="48">
        <v>211005673</v>
      </c>
      <c r="B2293" s="48">
        <v>3768</v>
      </c>
      <c r="C2293" s="49" t="s">
        <v>5906</v>
      </c>
      <c r="D2293" s="49" t="s">
        <v>5907</v>
      </c>
      <c r="E2293" s="49" t="s">
        <v>5637</v>
      </c>
      <c r="F2293" s="49" t="s">
        <v>5908</v>
      </c>
      <c r="G2293" s="46"/>
      <c r="H2293" s="46"/>
      <c r="I2293" s="51" t="str">
        <f>VLOOKUP($E$1:$E$99997,'[2]Inspector responsibility'!$B$13:$D$379,3,FALSE)</f>
        <v>Echo Qu</v>
      </c>
    </row>
    <row r="2294" spans="1:9" s="47" customFormat="1" x14ac:dyDescent="0.2">
      <c r="A2294" s="48">
        <v>211006180</v>
      </c>
      <c r="B2294" s="48">
        <v>3770</v>
      </c>
      <c r="C2294" s="49" t="s">
        <v>5909</v>
      </c>
      <c r="D2294" s="49" t="s">
        <v>5910</v>
      </c>
      <c r="E2294" s="49" t="s">
        <v>67</v>
      </c>
      <c r="F2294" s="49" t="s">
        <v>71</v>
      </c>
      <c r="G2294" s="46"/>
      <c r="H2294" s="46"/>
      <c r="I2294" s="51" t="str">
        <f>VLOOKUP($E$1:$E$99997,'[2]Inspector responsibility'!$B$13:$D$379,3,FALSE)</f>
        <v>Heth Viers</v>
      </c>
    </row>
    <row r="2295" spans="1:9" s="47" customFormat="1" x14ac:dyDescent="0.2">
      <c r="A2295" s="48">
        <v>211006181</v>
      </c>
      <c r="B2295" s="48">
        <v>3771</v>
      </c>
      <c r="C2295" s="49" t="s">
        <v>5911</v>
      </c>
      <c r="D2295" s="49" t="s">
        <v>2047</v>
      </c>
      <c r="E2295" s="49" t="s">
        <v>67</v>
      </c>
      <c r="F2295" s="49" t="s">
        <v>71</v>
      </c>
      <c r="G2295" s="46"/>
      <c r="H2295" s="46"/>
      <c r="I2295" s="51" t="str">
        <f>VLOOKUP($E$1:$E$99997,'[2]Inspector responsibility'!$B$13:$D$379,3,FALSE)</f>
        <v>Heth Viers</v>
      </c>
    </row>
    <row r="2296" spans="1:9" s="47" customFormat="1" x14ac:dyDescent="0.2">
      <c r="A2296" s="48">
        <v>211006182</v>
      </c>
      <c r="B2296" s="48">
        <v>3772</v>
      </c>
      <c r="C2296" s="49" t="s">
        <v>5912</v>
      </c>
      <c r="D2296" s="49" t="s">
        <v>5913</v>
      </c>
      <c r="E2296" s="49" t="s">
        <v>67</v>
      </c>
      <c r="F2296" s="49" t="s">
        <v>71</v>
      </c>
      <c r="G2296" s="46"/>
      <c r="H2296" s="46"/>
      <c r="I2296" s="51" t="str">
        <f>VLOOKUP($E$1:$E$99997,'[2]Inspector responsibility'!$B$13:$D$379,3,FALSE)</f>
        <v>Heth Viers</v>
      </c>
    </row>
    <row r="2297" spans="1:9" s="47" customFormat="1" x14ac:dyDescent="0.2">
      <c r="A2297" s="48">
        <v>211006183</v>
      </c>
      <c r="B2297" s="48">
        <v>3773</v>
      </c>
      <c r="C2297" s="49" t="s">
        <v>5914</v>
      </c>
      <c r="D2297" s="49" t="s">
        <v>5915</v>
      </c>
      <c r="E2297" s="49" t="s">
        <v>67</v>
      </c>
      <c r="F2297" s="49" t="s">
        <v>71</v>
      </c>
      <c r="G2297" s="46"/>
      <c r="H2297" s="46"/>
      <c r="I2297" s="51" t="str">
        <f>VLOOKUP($E$1:$E$99997,'[2]Inspector responsibility'!$B$13:$D$379,3,FALSE)</f>
        <v>Heth Viers</v>
      </c>
    </row>
    <row r="2298" spans="1:9" s="47" customFormat="1" x14ac:dyDescent="0.2">
      <c r="A2298" s="48">
        <v>211006184</v>
      </c>
      <c r="B2298" s="48">
        <v>3774</v>
      </c>
      <c r="C2298" s="49" t="s">
        <v>5916</v>
      </c>
      <c r="D2298" s="49" t="s">
        <v>5917</v>
      </c>
      <c r="E2298" s="49" t="s">
        <v>67</v>
      </c>
      <c r="F2298" s="49" t="s">
        <v>71</v>
      </c>
      <c r="G2298" s="46"/>
      <c r="H2298" s="46"/>
      <c r="I2298" s="51" t="str">
        <f>VLOOKUP($E$1:$E$99997,'[2]Inspector responsibility'!$B$13:$D$379,3,FALSE)</f>
        <v>Heth Viers</v>
      </c>
    </row>
    <row r="2299" spans="1:9" s="47" customFormat="1" x14ac:dyDescent="0.2">
      <c r="A2299" s="48">
        <v>211006185</v>
      </c>
      <c r="B2299" s="48">
        <v>3775</v>
      </c>
      <c r="C2299" s="49" t="s">
        <v>5918</v>
      </c>
      <c r="D2299" s="49" t="s">
        <v>5919</v>
      </c>
      <c r="E2299" s="49" t="s">
        <v>67</v>
      </c>
      <c r="F2299" s="49" t="s">
        <v>71</v>
      </c>
      <c r="G2299" s="46"/>
      <c r="H2299" s="46"/>
      <c r="I2299" s="51" t="str">
        <f>VLOOKUP($E$1:$E$99997,'[2]Inspector responsibility'!$B$13:$D$379,3,FALSE)</f>
        <v>Heth Viers</v>
      </c>
    </row>
    <row r="2300" spans="1:9" s="47" customFormat="1" x14ac:dyDescent="0.2">
      <c r="A2300" s="48">
        <v>211006186</v>
      </c>
      <c r="B2300" s="48">
        <v>3776</v>
      </c>
      <c r="C2300" s="49" t="s">
        <v>5920</v>
      </c>
      <c r="D2300" s="49" t="s">
        <v>4394</v>
      </c>
      <c r="E2300" s="49" t="s">
        <v>67</v>
      </c>
      <c r="F2300" s="49" t="s">
        <v>71</v>
      </c>
      <c r="G2300" s="46"/>
      <c r="H2300" s="46"/>
      <c r="I2300" s="51" t="str">
        <f>VLOOKUP($E$1:$E$99997,'[2]Inspector responsibility'!$B$13:$D$379,3,FALSE)</f>
        <v>Heth Viers</v>
      </c>
    </row>
    <row r="2301" spans="1:9" s="47" customFormat="1" x14ac:dyDescent="0.2">
      <c r="A2301" s="48">
        <v>211006187</v>
      </c>
      <c r="B2301" s="48">
        <v>3777</v>
      </c>
      <c r="C2301" s="49" t="s">
        <v>5921</v>
      </c>
      <c r="D2301" s="49" t="s">
        <v>5922</v>
      </c>
      <c r="E2301" s="49" t="s">
        <v>67</v>
      </c>
      <c r="F2301" s="49" t="s">
        <v>71</v>
      </c>
      <c r="G2301" s="46"/>
      <c r="H2301" s="46"/>
      <c r="I2301" s="51" t="str">
        <f>VLOOKUP($E$1:$E$99997,'[2]Inspector responsibility'!$B$13:$D$379,3,FALSE)</f>
        <v>Heth Viers</v>
      </c>
    </row>
    <row r="2302" spans="1:9" s="47" customFormat="1" x14ac:dyDescent="0.2">
      <c r="A2302" s="48">
        <v>211006188</v>
      </c>
      <c r="B2302" s="48">
        <v>3778</v>
      </c>
      <c r="C2302" s="49" t="s">
        <v>5923</v>
      </c>
      <c r="D2302" s="49" t="s">
        <v>5924</v>
      </c>
      <c r="E2302" s="49" t="s">
        <v>67</v>
      </c>
      <c r="F2302" s="49" t="s">
        <v>71</v>
      </c>
      <c r="G2302" s="46"/>
      <c r="H2302" s="46"/>
      <c r="I2302" s="51" t="str">
        <f>VLOOKUP($E$1:$E$99997,'[2]Inspector responsibility'!$B$13:$D$379,3,FALSE)</f>
        <v>Heth Viers</v>
      </c>
    </row>
    <row r="2303" spans="1:9" s="47" customFormat="1" x14ac:dyDescent="0.2">
      <c r="A2303" s="48">
        <v>211006189</v>
      </c>
      <c r="B2303" s="48">
        <v>3779</v>
      </c>
      <c r="C2303" s="49" t="s">
        <v>5925</v>
      </c>
      <c r="D2303" s="49" t="s">
        <v>5926</v>
      </c>
      <c r="E2303" s="49" t="s">
        <v>67</v>
      </c>
      <c r="F2303" s="49" t="s">
        <v>71</v>
      </c>
      <c r="G2303" s="46"/>
      <c r="H2303" s="46"/>
      <c r="I2303" s="51" t="str">
        <f>VLOOKUP($E$1:$E$99997,'[2]Inspector responsibility'!$B$13:$D$379,3,FALSE)</f>
        <v>Heth Viers</v>
      </c>
    </row>
    <row r="2304" spans="1:9" s="47" customFormat="1" x14ac:dyDescent="0.2">
      <c r="A2304" s="48">
        <v>211006190</v>
      </c>
      <c r="B2304" s="48">
        <v>3780</v>
      </c>
      <c r="C2304" s="49" t="s">
        <v>5927</v>
      </c>
      <c r="D2304" s="49" t="s">
        <v>3038</v>
      </c>
      <c r="E2304" s="49" t="s">
        <v>67</v>
      </c>
      <c r="F2304" s="49" t="s">
        <v>71</v>
      </c>
      <c r="G2304" s="46"/>
      <c r="H2304" s="46"/>
      <c r="I2304" s="51" t="str">
        <f>VLOOKUP($E$1:$E$99997,'[2]Inspector responsibility'!$B$13:$D$379,3,FALSE)</f>
        <v>Heth Viers</v>
      </c>
    </row>
    <row r="2305" spans="1:9" s="47" customFormat="1" x14ac:dyDescent="0.2">
      <c r="A2305" s="48">
        <v>211005006</v>
      </c>
      <c r="B2305" s="48">
        <v>3781</v>
      </c>
      <c r="C2305" s="49" t="s">
        <v>5928</v>
      </c>
      <c r="D2305" s="49" t="s">
        <v>5929</v>
      </c>
      <c r="E2305" s="49" t="s">
        <v>34</v>
      </c>
      <c r="F2305" s="49" t="s">
        <v>5930</v>
      </c>
      <c r="G2305" s="46"/>
      <c r="H2305" s="46"/>
      <c r="I2305" s="51" t="str">
        <f>VLOOKUP($E$1:$E$99997,'[2]Inspector responsibility'!$B$13:$D$379,3,FALSE)</f>
        <v>Yves Vuylsteke</v>
      </c>
    </row>
    <row r="2306" spans="1:9" s="47" customFormat="1" x14ac:dyDescent="0.2">
      <c r="A2306" s="48">
        <v>211006191</v>
      </c>
      <c r="B2306" s="48">
        <v>3782</v>
      </c>
      <c r="C2306" s="49" t="s">
        <v>5931</v>
      </c>
      <c r="D2306" s="49" t="s">
        <v>122</v>
      </c>
      <c r="E2306" s="49" t="s">
        <v>67</v>
      </c>
      <c r="F2306" s="49" t="s">
        <v>71</v>
      </c>
      <c r="G2306" s="46"/>
      <c r="H2306" s="46"/>
      <c r="I2306" s="51" t="str">
        <f>VLOOKUP($E$1:$E$99997,'[2]Inspector responsibility'!$B$13:$D$379,3,FALSE)</f>
        <v>Heth Viers</v>
      </c>
    </row>
    <row r="2307" spans="1:9" s="47" customFormat="1" x14ac:dyDescent="0.2">
      <c r="A2307" s="48">
        <v>211006192</v>
      </c>
      <c r="B2307" s="48">
        <v>3783</v>
      </c>
      <c r="C2307" s="49" t="s">
        <v>5932</v>
      </c>
      <c r="D2307" s="49" t="s">
        <v>5933</v>
      </c>
      <c r="E2307" s="49" t="s">
        <v>67</v>
      </c>
      <c r="F2307" s="49" t="s">
        <v>5934</v>
      </c>
      <c r="G2307" s="46"/>
      <c r="H2307" s="46"/>
      <c r="I2307" s="51" t="str">
        <f>VLOOKUP($E$1:$E$99997,'[2]Inspector responsibility'!$B$13:$D$379,3,FALSE)</f>
        <v>Heth Viers</v>
      </c>
    </row>
    <row r="2308" spans="1:9" s="47" customFormat="1" x14ac:dyDescent="0.2">
      <c r="A2308" s="48">
        <v>211006193</v>
      </c>
      <c r="B2308" s="48">
        <v>3784</v>
      </c>
      <c r="C2308" s="49" t="s">
        <v>5935</v>
      </c>
      <c r="D2308" s="49" t="s">
        <v>5936</v>
      </c>
      <c r="E2308" s="49" t="s">
        <v>67</v>
      </c>
      <c r="F2308" s="49" t="s">
        <v>5937</v>
      </c>
      <c r="G2308" s="46"/>
      <c r="H2308" s="46"/>
      <c r="I2308" s="51" t="str">
        <f>VLOOKUP($E$1:$E$99997,'[2]Inspector responsibility'!$B$13:$D$379,3,FALSE)</f>
        <v>Heth Viers</v>
      </c>
    </row>
    <row r="2309" spans="1:9" s="47" customFormat="1" x14ac:dyDescent="0.2">
      <c r="A2309" s="48">
        <v>211005674</v>
      </c>
      <c r="B2309" s="48">
        <v>3785</v>
      </c>
      <c r="C2309" s="49" t="s">
        <v>5938</v>
      </c>
      <c r="D2309" s="49" t="s">
        <v>5907</v>
      </c>
      <c r="E2309" s="49" t="s">
        <v>5637</v>
      </c>
      <c r="F2309" s="49" t="s">
        <v>5939</v>
      </c>
      <c r="G2309" s="46"/>
      <c r="H2309" s="46"/>
      <c r="I2309" s="51" t="str">
        <f>VLOOKUP($E$1:$E$99997,'[2]Inspector responsibility'!$B$13:$D$379,3,FALSE)</f>
        <v>Echo Qu</v>
      </c>
    </row>
    <row r="2310" spans="1:9" s="47" customFormat="1" x14ac:dyDescent="0.2">
      <c r="A2310" s="48">
        <v>211006194</v>
      </c>
      <c r="B2310" s="48">
        <v>3786</v>
      </c>
      <c r="C2310" s="49" t="s">
        <v>5940</v>
      </c>
      <c r="D2310" s="49" t="s">
        <v>5941</v>
      </c>
      <c r="E2310" s="49" t="s">
        <v>67</v>
      </c>
      <c r="F2310" s="49" t="s">
        <v>5942</v>
      </c>
      <c r="G2310" s="46"/>
      <c r="H2310" s="46"/>
      <c r="I2310" s="51" t="str">
        <f>VLOOKUP($E$1:$E$99997,'[2]Inspector responsibility'!$B$13:$D$379,3,FALSE)</f>
        <v>Heth Viers</v>
      </c>
    </row>
    <row r="2311" spans="1:9" s="47" customFormat="1" x14ac:dyDescent="0.2">
      <c r="A2311" s="48">
        <v>211003658</v>
      </c>
      <c r="B2311" s="48">
        <v>3787</v>
      </c>
      <c r="C2311" s="49" t="s">
        <v>5943</v>
      </c>
      <c r="D2311" s="49" t="s">
        <v>5944</v>
      </c>
      <c r="E2311" s="49" t="s">
        <v>818</v>
      </c>
      <c r="F2311" s="49" t="s">
        <v>5945</v>
      </c>
      <c r="G2311" s="46"/>
      <c r="H2311" s="46"/>
      <c r="I2311" s="51" t="str">
        <f>VLOOKUP($E$1:$E$99997,'[2]Inspector responsibility'!$B$13:$D$379,3,FALSE)</f>
        <v>Ian Shortley</v>
      </c>
    </row>
    <row r="2312" spans="1:9" s="47" customFormat="1" x14ac:dyDescent="0.2">
      <c r="A2312" s="48">
        <v>211003352</v>
      </c>
      <c r="B2312" s="48">
        <v>3788</v>
      </c>
      <c r="C2312" s="49" t="s">
        <v>5946</v>
      </c>
      <c r="D2312" s="49" t="s">
        <v>5947</v>
      </c>
      <c r="E2312" s="49" t="s">
        <v>5948</v>
      </c>
      <c r="F2312" s="49" t="s">
        <v>5949</v>
      </c>
      <c r="G2312" s="46"/>
      <c r="H2312" s="46"/>
      <c r="I2312" s="51" t="str">
        <f>VLOOKUP($E$1:$E$99997,'[2]Inspector responsibility'!$B$13:$D$379,3,FALSE)</f>
        <v>Echo Qu</v>
      </c>
    </row>
    <row r="2313" spans="1:9" s="47" customFormat="1" x14ac:dyDescent="0.2">
      <c r="A2313" s="48">
        <v>211006195</v>
      </c>
      <c r="B2313" s="48">
        <v>3789</v>
      </c>
      <c r="C2313" s="49" t="s">
        <v>5950</v>
      </c>
      <c r="D2313" s="49" t="s">
        <v>5951</v>
      </c>
      <c r="E2313" s="49" t="s">
        <v>67</v>
      </c>
      <c r="F2313" s="49" t="s">
        <v>5952</v>
      </c>
      <c r="G2313" s="46"/>
      <c r="H2313" s="46"/>
      <c r="I2313" s="51" t="str">
        <f>VLOOKUP($E$1:$E$99997,'[2]Inspector responsibility'!$B$13:$D$379,3,FALSE)</f>
        <v>Heth Viers</v>
      </c>
    </row>
    <row r="2314" spans="1:9" s="47" customFormat="1" x14ac:dyDescent="0.2">
      <c r="A2314" s="48">
        <v>211900101</v>
      </c>
      <c r="B2314" s="48">
        <v>3790</v>
      </c>
      <c r="C2314" s="49" t="s">
        <v>5953</v>
      </c>
      <c r="D2314" s="49" t="s">
        <v>5954</v>
      </c>
      <c r="E2314" s="49" t="s">
        <v>24</v>
      </c>
      <c r="F2314" s="49" t="s">
        <v>5955</v>
      </c>
      <c r="G2314" s="46"/>
      <c r="H2314" s="46"/>
      <c r="I2314" s="51" t="str">
        <f>VLOOKUP($E$1:$E$99997,'[2]Inspector responsibility'!$B$13:$D$379,3,FALSE)</f>
        <v>Yves Vuylsteke</v>
      </c>
    </row>
    <row r="2315" spans="1:9" s="47" customFormat="1" x14ac:dyDescent="0.2">
      <c r="A2315" s="48">
        <v>211003353</v>
      </c>
      <c r="B2315" s="48">
        <v>3791</v>
      </c>
      <c r="C2315" s="49" t="s">
        <v>5956</v>
      </c>
      <c r="D2315" s="49" t="s">
        <v>5957</v>
      </c>
      <c r="E2315" s="49" t="s">
        <v>18</v>
      </c>
      <c r="F2315" s="49" t="s">
        <v>5958</v>
      </c>
      <c r="G2315" s="46"/>
      <c r="H2315" s="46"/>
      <c r="I2315" s="51" t="str">
        <f>VLOOKUP($E$1:$E$99997,'[2]Inspector responsibility'!$B$13:$D$379,3,FALSE)</f>
        <v>Ian Shortley</v>
      </c>
    </row>
    <row r="2316" spans="1:9" s="47" customFormat="1" x14ac:dyDescent="0.2">
      <c r="A2316" s="48">
        <v>211005285</v>
      </c>
      <c r="B2316" s="48">
        <v>3792</v>
      </c>
      <c r="C2316" s="49" t="s">
        <v>5959</v>
      </c>
      <c r="D2316" s="49" t="s">
        <v>5960</v>
      </c>
      <c r="E2316" s="49" t="s">
        <v>45</v>
      </c>
      <c r="F2316" s="49" t="s">
        <v>5961</v>
      </c>
      <c r="G2316" s="46"/>
      <c r="H2316" s="46"/>
      <c r="I2316" s="51" t="str">
        <f>VLOOKUP($E$1:$E$99997,'[2]Inspector responsibility'!$B$13:$D$379,3,FALSE)</f>
        <v>Ian Shortley</v>
      </c>
    </row>
    <row r="2317" spans="1:9" s="47" customFormat="1" x14ac:dyDescent="0.2">
      <c r="A2317" s="48">
        <v>211003660</v>
      </c>
      <c r="B2317" s="48">
        <v>3793</v>
      </c>
      <c r="C2317" s="49" t="s">
        <v>5962</v>
      </c>
      <c r="D2317" s="49" t="s">
        <v>5963</v>
      </c>
      <c r="E2317" s="49" t="s">
        <v>818</v>
      </c>
      <c r="F2317" s="49" t="s">
        <v>5964</v>
      </c>
      <c r="G2317" s="46"/>
      <c r="H2317" s="46"/>
      <c r="I2317" s="51" t="str">
        <f>VLOOKUP($E$1:$E$99997,'[2]Inspector responsibility'!$B$13:$D$379,3,FALSE)</f>
        <v>Ian Shortley</v>
      </c>
    </row>
    <row r="2318" spans="1:9" s="47" customFormat="1" x14ac:dyDescent="0.2">
      <c r="A2318" s="48">
        <v>211003661</v>
      </c>
      <c r="B2318" s="48">
        <v>3794</v>
      </c>
      <c r="C2318" s="49" t="s">
        <v>5965</v>
      </c>
      <c r="D2318" s="49" t="s">
        <v>5966</v>
      </c>
      <c r="E2318" s="49" t="s">
        <v>818</v>
      </c>
      <c r="F2318" s="49" t="s">
        <v>5967</v>
      </c>
      <c r="G2318" s="46"/>
      <c r="H2318" s="46"/>
      <c r="I2318" s="51" t="str">
        <f>VLOOKUP($E$1:$E$99997,'[2]Inspector responsibility'!$B$13:$D$379,3,FALSE)</f>
        <v>Ian Shortley</v>
      </c>
    </row>
    <row r="2319" spans="1:9" s="47" customFormat="1" x14ac:dyDescent="0.2">
      <c r="A2319" s="48">
        <v>211006196</v>
      </c>
      <c r="B2319" s="48">
        <v>3795</v>
      </c>
      <c r="C2319" s="49" t="s">
        <v>5968</v>
      </c>
      <c r="D2319" s="49" t="s">
        <v>5969</v>
      </c>
      <c r="E2319" s="49" t="s">
        <v>67</v>
      </c>
      <c r="F2319" s="49" t="s">
        <v>5970</v>
      </c>
      <c r="G2319" s="46"/>
      <c r="H2319" s="46"/>
      <c r="I2319" s="51" t="str">
        <f>VLOOKUP($E$1:$E$99997,'[2]Inspector responsibility'!$B$13:$D$379,3,FALSE)</f>
        <v>Heth Viers</v>
      </c>
    </row>
    <row r="2320" spans="1:9" s="47" customFormat="1" x14ac:dyDescent="0.2">
      <c r="A2320" s="48">
        <v>211005249</v>
      </c>
      <c r="B2320" s="48">
        <v>3796</v>
      </c>
      <c r="C2320" s="49" t="s">
        <v>5971</v>
      </c>
      <c r="D2320" s="49" t="s">
        <v>5972</v>
      </c>
      <c r="E2320" s="49" t="s">
        <v>56</v>
      </c>
      <c r="F2320" s="49" t="s">
        <v>5973</v>
      </c>
      <c r="G2320" s="46"/>
      <c r="H2320" s="46"/>
      <c r="I2320" s="51" t="str">
        <f>VLOOKUP($E$1:$E$99997,'[2]Inspector responsibility'!$B$13:$D$379,3,FALSE)</f>
        <v>Echo Qu</v>
      </c>
    </row>
    <row r="2321" spans="1:9" s="47" customFormat="1" x14ac:dyDescent="0.2">
      <c r="A2321" s="48">
        <v>211005675</v>
      </c>
      <c r="B2321" s="48">
        <v>3797</v>
      </c>
      <c r="C2321" s="49" t="s">
        <v>5974</v>
      </c>
      <c r="D2321" s="49" t="s">
        <v>5636</v>
      </c>
      <c r="E2321" s="49" t="s">
        <v>5637</v>
      </c>
      <c r="F2321" s="49" t="s">
        <v>5975</v>
      </c>
      <c r="G2321" s="46"/>
      <c r="H2321" s="46"/>
      <c r="I2321" s="51" t="str">
        <f>VLOOKUP($E$1:$E$99997,'[2]Inspector responsibility'!$B$13:$D$379,3,FALSE)</f>
        <v>Echo Qu</v>
      </c>
    </row>
    <row r="2322" spans="1:9" s="47" customFormat="1" x14ac:dyDescent="0.2">
      <c r="A2322" s="48">
        <v>211004830</v>
      </c>
      <c r="B2322" s="48">
        <v>3798</v>
      </c>
      <c r="C2322" s="49" t="s">
        <v>5976</v>
      </c>
      <c r="D2322" s="49" t="s">
        <v>5698</v>
      </c>
      <c r="E2322" s="49" t="s">
        <v>2954</v>
      </c>
      <c r="F2322" s="49" t="s">
        <v>5977</v>
      </c>
      <c r="G2322" s="46"/>
      <c r="H2322" s="46"/>
      <c r="I2322" s="51" t="str">
        <f>VLOOKUP($E$1:$E$99997,'[2]Inspector responsibility'!$B$13:$D$379,3,FALSE)</f>
        <v>Echo Qu</v>
      </c>
    </row>
    <row r="2323" spans="1:9" s="47" customFormat="1" x14ac:dyDescent="0.2">
      <c r="A2323" s="48">
        <v>211007300</v>
      </c>
      <c r="B2323" s="48">
        <v>3799</v>
      </c>
      <c r="C2323" s="49" t="s">
        <v>5978</v>
      </c>
      <c r="D2323" s="49" t="s">
        <v>5979</v>
      </c>
      <c r="E2323" s="49" t="s">
        <v>34</v>
      </c>
      <c r="F2323" s="49" t="s">
        <v>5980</v>
      </c>
      <c r="G2323" s="46"/>
      <c r="H2323" s="46"/>
      <c r="I2323" s="51" t="str">
        <f>VLOOKUP($E$1:$E$99997,'[2]Inspector responsibility'!$B$13:$D$379,3,FALSE)</f>
        <v>Yves Vuylsteke</v>
      </c>
    </row>
    <row r="2324" spans="1:9" s="47" customFormat="1" x14ac:dyDescent="0.2">
      <c r="A2324" s="48">
        <v>211006197</v>
      </c>
      <c r="B2324" s="48">
        <v>3800</v>
      </c>
      <c r="C2324" s="49" t="s">
        <v>1077</v>
      </c>
      <c r="D2324" s="49" t="s">
        <v>5981</v>
      </c>
      <c r="E2324" s="49" t="s">
        <v>67</v>
      </c>
      <c r="F2324" s="49" t="s">
        <v>71</v>
      </c>
      <c r="G2324" s="46"/>
      <c r="H2324" s="46"/>
      <c r="I2324" s="51" t="str">
        <f>VLOOKUP($E$1:$E$99997,'[2]Inspector responsibility'!$B$13:$D$379,3,FALSE)</f>
        <v>Heth Viers</v>
      </c>
    </row>
    <row r="2325" spans="1:9" s="47" customFormat="1" x14ac:dyDescent="0.2">
      <c r="A2325" s="48">
        <v>211006198</v>
      </c>
      <c r="B2325" s="48">
        <v>3802</v>
      </c>
      <c r="C2325" s="49" t="s">
        <v>5982</v>
      </c>
      <c r="D2325" s="49" t="s">
        <v>5983</v>
      </c>
      <c r="E2325" s="49" t="s">
        <v>67</v>
      </c>
      <c r="F2325" s="49" t="s">
        <v>71</v>
      </c>
      <c r="G2325" s="46"/>
      <c r="H2325" s="46"/>
      <c r="I2325" s="51" t="str">
        <f>VLOOKUP($E$1:$E$99997,'[2]Inspector responsibility'!$B$13:$D$379,3,FALSE)</f>
        <v>Heth Viers</v>
      </c>
    </row>
    <row r="2326" spans="1:9" s="47" customFormat="1" x14ac:dyDescent="0.2">
      <c r="A2326" s="48">
        <v>211001478</v>
      </c>
      <c r="B2326" s="48">
        <v>3803</v>
      </c>
      <c r="C2326" s="49" t="s">
        <v>5984</v>
      </c>
      <c r="D2326" s="49" t="s">
        <v>5985</v>
      </c>
      <c r="E2326" s="49" t="s">
        <v>28</v>
      </c>
      <c r="F2326" s="49" t="s">
        <v>5986</v>
      </c>
      <c r="G2326" s="46"/>
      <c r="H2326" s="46"/>
      <c r="I2326" s="51" t="str">
        <f>VLOOKUP($E$1:$E$99997,'[2]Inspector responsibility'!$B$13:$D$379,3,FALSE)</f>
        <v>Fredrik Blomgren</v>
      </c>
    </row>
    <row r="2327" spans="1:9" s="47" customFormat="1" x14ac:dyDescent="0.2">
      <c r="A2327" s="48">
        <v>211001428</v>
      </c>
      <c r="B2327" s="48">
        <v>3804</v>
      </c>
      <c r="C2327" s="49" t="s">
        <v>5987</v>
      </c>
      <c r="D2327" s="49" t="s">
        <v>2161</v>
      </c>
      <c r="E2327" s="49" t="s">
        <v>28</v>
      </c>
      <c r="F2327" s="49" t="s">
        <v>5988</v>
      </c>
      <c r="G2327" s="46"/>
      <c r="H2327" s="46"/>
      <c r="I2327" s="51" t="str">
        <f>VLOOKUP($E$1:$E$99997,'[2]Inspector responsibility'!$B$13:$D$379,3,FALSE)</f>
        <v>Fredrik Blomgren</v>
      </c>
    </row>
    <row r="2328" spans="1:9" s="47" customFormat="1" x14ac:dyDescent="0.2">
      <c r="A2328" s="48">
        <v>211006199</v>
      </c>
      <c r="B2328" s="48">
        <v>3805</v>
      </c>
      <c r="C2328" s="49" t="s">
        <v>5989</v>
      </c>
      <c r="D2328" s="49" t="s">
        <v>3593</v>
      </c>
      <c r="E2328" s="49" t="s">
        <v>67</v>
      </c>
      <c r="F2328" s="49" t="s">
        <v>5990</v>
      </c>
      <c r="G2328" s="46"/>
      <c r="H2328" s="46"/>
      <c r="I2328" s="51" t="str">
        <f>VLOOKUP($E$1:$E$99997,'[2]Inspector responsibility'!$B$13:$D$379,3,FALSE)</f>
        <v>Heth Viers</v>
      </c>
    </row>
    <row r="2329" spans="1:9" s="47" customFormat="1" x14ac:dyDescent="0.2">
      <c r="A2329" s="48">
        <v>211006200</v>
      </c>
      <c r="B2329" s="48">
        <v>3806</v>
      </c>
      <c r="C2329" s="49" t="s">
        <v>5991</v>
      </c>
      <c r="D2329" s="49" t="s">
        <v>5992</v>
      </c>
      <c r="E2329" s="49" t="s">
        <v>67</v>
      </c>
      <c r="F2329" s="49" t="s">
        <v>5993</v>
      </c>
      <c r="G2329" s="46"/>
      <c r="H2329" s="46"/>
      <c r="I2329" s="51" t="str">
        <f>VLOOKUP($E$1:$E$99997,'[2]Inspector responsibility'!$B$13:$D$379,3,FALSE)</f>
        <v>Heth Viers</v>
      </c>
    </row>
    <row r="2330" spans="1:9" s="47" customFormat="1" x14ac:dyDescent="0.2">
      <c r="A2330" s="48">
        <v>211005394</v>
      </c>
      <c r="B2330" s="48">
        <v>3807</v>
      </c>
      <c r="C2330" s="49" t="s">
        <v>5994</v>
      </c>
      <c r="D2330" s="49" t="s">
        <v>5995</v>
      </c>
      <c r="E2330" s="49" t="s">
        <v>377</v>
      </c>
      <c r="F2330" s="49" t="s">
        <v>5996</v>
      </c>
      <c r="G2330" s="46"/>
      <c r="H2330" s="46"/>
      <c r="I2330" s="51" t="str">
        <f>VLOOKUP($E$1:$E$99997,'[2]Inspector responsibility'!$B$13:$D$379,3,FALSE)</f>
        <v>Yves Vuylsteke</v>
      </c>
    </row>
    <row r="2331" spans="1:9" s="47" customFormat="1" x14ac:dyDescent="0.2">
      <c r="A2331" s="48">
        <v>211002307</v>
      </c>
      <c r="B2331" s="48">
        <v>3808</v>
      </c>
      <c r="C2331" s="49" t="s">
        <v>5997</v>
      </c>
      <c r="D2331" s="49" t="s">
        <v>3439</v>
      </c>
      <c r="E2331" s="49" t="s">
        <v>24</v>
      </c>
      <c r="F2331" s="49" t="s">
        <v>5998</v>
      </c>
      <c r="G2331" s="46"/>
      <c r="H2331" s="46"/>
      <c r="I2331" s="51" t="str">
        <f>VLOOKUP($E$1:$E$99997,'[2]Inspector responsibility'!$B$13:$D$379,3,FALSE)</f>
        <v>Yves Vuylsteke</v>
      </c>
    </row>
    <row r="2332" spans="1:9" s="47" customFormat="1" x14ac:dyDescent="0.2">
      <c r="A2332" s="48">
        <v>211006201</v>
      </c>
      <c r="B2332" s="48">
        <v>3809</v>
      </c>
      <c r="C2332" s="49" t="s">
        <v>5999</v>
      </c>
      <c r="D2332" s="49" t="s">
        <v>6000</v>
      </c>
      <c r="E2332" s="49" t="s">
        <v>67</v>
      </c>
      <c r="F2332" s="49" t="s">
        <v>6001</v>
      </c>
      <c r="G2332" s="46"/>
      <c r="H2332" s="46"/>
      <c r="I2332" s="51" t="str">
        <f>VLOOKUP($E$1:$E$99997,'[2]Inspector responsibility'!$B$13:$D$379,3,FALSE)</f>
        <v>Heth Viers</v>
      </c>
    </row>
    <row r="2333" spans="1:9" s="47" customFormat="1" x14ac:dyDescent="0.2">
      <c r="A2333" s="48">
        <v>211006202</v>
      </c>
      <c r="B2333" s="48">
        <v>3811</v>
      </c>
      <c r="C2333" s="49" t="s">
        <v>6002</v>
      </c>
      <c r="D2333" s="49" t="s">
        <v>5757</v>
      </c>
      <c r="E2333" s="49" t="s">
        <v>67</v>
      </c>
      <c r="F2333" s="49" t="s">
        <v>71</v>
      </c>
      <c r="G2333" s="46"/>
      <c r="H2333" s="46"/>
      <c r="I2333" s="51" t="str">
        <f>VLOOKUP($E$1:$E$99997,'[2]Inspector responsibility'!$B$13:$D$379,3,FALSE)</f>
        <v>Heth Viers</v>
      </c>
    </row>
    <row r="2334" spans="1:9" s="47" customFormat="1" x14ac:dyDescent="0.2">
      <c r="A2334" s="48">
        <v>211005676</v>
      </c>
      <c r="B2334" s="48">
        <v>3812</v>
      </c>
      <c r="C2334" s="49" t="s">
        <v>6003</v>
      </c>
      <c r="D2334" s="49" t="s">
        <v>5636</v>
      </c>
      <c r="E2334" s="49" t="s">
        <v>5637</v>
      </c>
      <c r="F2334" s="49" t="s">
        <v>6004</v>
      </c>
      <c r="G2334" s="46"/>
      <c r="H2334" s="46"/>
      <c r="I2334" s="51" t="str">
        <f>VLOOKUP($E$1:$E$99997,'[2]Inspector responsibility'!$B$13:$D$379,3,FALSE)</f>
        <v>Echo Qu</v>
      </c>
    </row>
    <row r="2335" spans="1:9" s="47" customFormat="1" x14ac:dyDescent="0.2">
      <c r="A2335" s="48">
        <v>211900102</v>
      </c>
      <c r="B2335" s="48">
        <v>3813</v>
      </c>
      <c r="C2335" s="49" t="s">
        <v>6005</v>
      </c>
      <c r="D2335" s="49" t="s">
        <v>6006</v>
      </c>
      <c r="E2335" s="49" t="s">
        <v>67</v>
      </c>
      <c r="F2335" s="49" t="s">
        <v>6007</v>
      </c>
      <c r="G2335" s="46"/>
      <c r="H2335" s="46"/>
      <c r="I2335" s="51" t="str">
        <f>VLOOKUP($E$1:$E$99997,'[2]Inspector responsibility'!$B$13:$D$379,3,FALSE)</f>
        <v>Heth Viers</v>
      </c>
    </row>
    <row r="2336" spans="1:9" s="47" customFormat="1" x14ac:dyDescent="0.2">
      <c r="A2336" s="48">
        <v>211003665</v>
      </c>
      <c r="B2336" s="48">
        <v>3814</v>
      </c>
      <c r="C2336" s="49" t="s">
        <v>6008</v>
      </c>
      <c r="D2336" s="49" t="s">
        <v>6009</v>
      </c>
      <c r="E2336" s="49" t="s">
        <v>818</v>
      </c>
      <c r="F2336" s="49" t="s">
        <v>6010</v>
      </c>
      <c r="G2336" s="46"/>
      <c r="H2336" s="46"/>
      <c r="I2336" s="51" t="str">
        <f>VLOOKUP($E$1:$E$99997,'[2]Inspector responsibility'!$B$13:$D$379,3,FALSE)</f>
        <v>Ian Shortley</v>
      </c>
    </row>
    <row r="2337" spans="1:9" s="47" customFormat="1" x14ac:dyDescent="0.2">
      <c r="A2337" s="48">
        <v>211006204</v>
      </c>
      <c r="B2337" s="48">
        <v>3815</v>
      </c>
      <c r="C2337" s="49" t="s">
        <v>6011</v>
      </c>
      <c r="D2337" s="49" t="s">
        <v>6012</v>
      </c>
      <c r="E2337" s="49" t="s">
        <v>67</v>
      </c>
      <c r="F2337" s="49" t="s">
        <v>6013</v>
      </c>
      <c r="G2337" s="46"/>
      <c r="H2337" s="46"/>
      <c r="I2337" s="51" t="str">
        <f>VLOOKUP($E$1:$E$99997,'[2]Inspector responsibility'!$B$13:$D$379,3,FALSE)</f>
        <v>Heth Viers</v>
      </c>
    </row>
    <row r="2338" spans="1:9" s="47" customFormat="1" x14ac:dyDescent="0.2">
      <c r="A2338" s="48">
        <v>211003666</v>
      </c>
      <c r="B2338" s="48">
        <v>3816</v>
      </c>
      <c r="C2338" s="49" t="s">
        <v>6014</v>
      </c>
      <c r="D2338" s="49" t="s">
        <v>4977</v>
      </c>
      <c r="E2338" s="49" t="s">
        <v>3191</v>
      </c>
      <c r="F2338" s="49" t="s">
        <v>6015</v>
      </c>
      <c r="G2338" s="46"/>
      <c r="H2338" s="46"/>
      <c r="I2338" s="51" t="str">
        <f>VLOOKUP($E$1:$E$99997,'[2]Inspector responsibility'!$B$13:$D$379,3,FALSE)</f>
        <v>Shared EMEA</v>
      </c>
    </row>
    <row r="2339" spans="1:9" s="47" customFormat="1" x14ac:dyDescent="0.2">
      <c r="A2339" s="48">
        <v>211003667</v>
      </c>
      <c r="B2339" s="48">
        <v>3817</v>
      </c>
      <c r="C2339" s="49" t="s">
        <v>6016</v>
      </c>
      <c r="D2339" s="49" t="s">
        <v>4977</v>
      </c>
      <c r="E2339" s="49" t="s">
        <v>3191</v>
      </c>
      <c r="F2339" s="49" t="s">
        <v>6017</v>
      </c>
      <c r="G2339" s="46"/>
      <c r="H2339" s="46"/>
      <c r="I2339" s="51" t="str">
        <f>VLOOKUP($E$1:$E$99997,'[2]Inspector responsibility'!$B$13:$D$379,3,FALSE)</f>
        <v>Shared EMEA</v>
      </c>
    </row>
    <row r="2340" spans="1:9" s="47" customFormat="1" x14ac:dyDescent="0.2">
      <c r="A2340" s="48">
        <v>211900338</v>
      </c>
      <c r="B2340" s="48">
        <v>3818</v>
      </c>
      <c r="C2340" s="49" t="s">
        <v>6018</v>
      </c>
      <c r="D2340" s="49" t="s">
        <v>6019</v>
      </c>
      <c r="E2340" s="49" t="s">
        <v>6020</v>
      </c>
      <c r="F2340" s="49" t="s">
        <v>6021</v>
      </c>
      <c r="G2340" s="46"/>
      <c r="H2340" s="46"/>
      <c r="I2340" s="51" t="str">
        <f>VLOOKUP($E$1:$E$99997,'[2]Inspector responsibility'!$B$13:$D$379,3,FALSE)</f>
        <v>Echo Qu</v>
      </c>
    </row>
    <row r="2341" spans="1:9" s="47" customFormat="1" x14ac:dyDescent="0.2">
      <c r="A2341" s="48">
        <v>211006205</v>
      </c>
      <c r="B2341" s="48">
        <v>3819</v>
      </c>
      <c r="C2341" s="49" t="s">
        <v>6022</v>
      </c>
      <c r="D2341" s="49" t="s">
        <v>6023</v>
      </c>
      <c r="E2341" s="49" t="s">
        <v>67</v>
      </c>
      <c r="F2341" s="49" t="s">
        <v>71</v>
      </c>
      <c r="G2341" s="46"/>
      <c r="H2341" s="46"/>
      <c r="I2341" s="51" t="str">
        <f>VLOOKUP($E$1:$E$99997,'[2]Inspector responsibility'!$B$13:$D$379,3,FALSE)</f>
        <v>Heth Viers</v>
      </c>
    </row>
    <row r="2342" spans="1:9" s="47" customFormat="1" x14ac:dyDescent="0.2">
      <c r="A2342" s="48">
        <v>211001660</v>
      </c>
      <c r="B2342" s="48">
        <v>3821</v>
      </c>
      <c r="C2342" s="49" t="s">
        <v>6024</v>
      </c>
      <c r="D2342" s="49" t="s">
        <v>6025</v>
      </c>
      <c r="E2342" s="49" t="s">
        <v>24</v>
      </c>
      <c r="F2342" s="49" t="s">
        <v>6026</v>
      </c>
      <c r="G2342" s="46"/>
      <c r="H2342" s="46"/>
      <c r="I2342" s="51" t="str">
        <f>VLOOKUP($E$1:$E$99997,'[2]Inspector responsibility'!$B$13:$D$379,3,FALSE)</f>
        <v>Yves Vuylsteke</v>
      </c>
    </row>
    <row r="2343" spans="1:9" s="47" customFormat="1" x14ac:dyDescent="0.2">
      <c r="A2343" s="48">
        <v>211005395</v>
      </c>
      <c r="B2343" s="48">
        <v>3822</v>
      </c>
      <c r="C2343" s="49" t="s">
        <v>6027</v>
      </c>
      <c r="D2343" s="49" t="s">
        <v>1666</v>
      </c>
      <c r="E2343" s="49" t="s">
        <v>377</v>
      </c>
      <c r="F2343" s="49" t="s">
        <v>6028</v>
      </c>
      <c r="G2343" s="46"/>
      <c r="H2343" s="46"/>
      <c r="I2343" s="51" t="str">
        <f>VLOOKUP($E$1:$E$99997,'[2]Inspector responsibility'!$B$13:$D$379,3,FALSE)</f>
        <v>Yves Vuylsteke</v>
      </c>
    </row>
    <row r="2344" spans="1:9" s="47" customFormat="1" x14ac:dyDescent="0.2">
      <c r="A2344" s="48">
        <v>211004728</v>
      </c>
      <c r="B2344" s="48">
        <v>3823</v>
      </c>
      <c r="C2344" s="49" t="s">
        <v>6029</v>
      </c>
      <c r="D2344" s="49" t="s">
        <v>6030</v>
      </c>
      <c r="E2344" s="49" t="s">
        <v>721</v>
      </c>
      <c r="F2344" s="49" t="s">
        <v>71</v>
      </c>
      <c r="G2344" s="46"/>
      <c r="H2344" s="46"/>
      <c r="I2344" s="51" t="str">
        <f>VLOOKUP($E$1:$E$99997,'[2]Inspector responsibility'!$B$13:$D$379,3,FALSE)</f>
        <v>Heth Viers</v>
      </c>
    </row>
    <row r="2345" spans="1:9" s="47" customFormat="1" x14ac:dyDescent="0.2">
      <c r="A2345" s="48">
        <v>211005355</v>
      </c>
      <c r="B2345" s="48">
        <v>3825</v>
      </c>
      <c r="C2345" s="49" t="s">
        <v>6031</v>
      </c>
      <c r="D2345" s="49" t="s">
        <v>6032</v>
      </c>
      <c r="E2345" s="49" t="s">
        <v>979</v>
      </c>
      <c r="F2345" s="49" t="s">
        <v>6033</v>
      </c>
      <c r="G2345" s="46"/>
      <c r="H2345" s="46"/>
      <c r="I2345" s="51" t="str">
        <f>VLOOKUP($E$1:$E$99997,'[2]Inspector responsibility'!$B$13:$D$379,3,FALSE)</f>
        <v>Heth Viers</v>
      </c>
    </row>
    <row r="2346" spans="1:9" s="47" customFormat="1" x14ac:dyDescent="0.2">
      <c r="A2346" s="48">
        <v>211005677</v>
      </c>
      <c r="B2346" s="48">
        <v>3826</v>
      </c>
      <c r="C2346" s="49" t="s">
        <v>6034</v>
      </c>
      <c r="D2346" s="49" t="s">
        <v>5907</v>
      </c>
      <c r="E2346" s="49" t="s">
        <v>5637</v>
      </c>
      <c r="F2346" s="49" t="s">
        <v>6035</v>
      </c>
      <c r="G2346" s="46"/>
      <c r="H2346" s="46"/>
      <c r="I2346" s="51" t="str">
        <f>VLOOKUP($E$1:$E$99997,'[2]Inspector responsibility'!$B$13:$D$379,3,FALSE)</f>
        <v>Echo Qu</v>
      </c>
    </row>
    <row r="2347" spans="1:9" s="47" customFormat="1" x14ac:dyDescent="0.2">
      <c r="A2347" s="48">
        <v>211003359</v>
      </c>
      <c r="B2347" s="48">
        <v>3827</v>
      </c>
      <c r="C2347" s="49" t="s">
        <v>6036</v>
      </c>
      <c r="D2347" s="49" t="s">
        <v>5193</v>
      </c>
      <c r="E2347" s="49" t="s">
        <v>56</v>
      </c>
      <c r="F2347" s="49" t="s">
        <v>6037</v>
      </c>
      <c r="G2347" s="46"/>
      <c r="H2347" s="46"/>
      <c r="I2347" s="51" t="str">
        <f>VLOOKUP($E$1:$E$99997,'[2]Inspector responsibility'!$B$13:$D$379,3,FALSE)</f>
        <v>Echo Qu</v>
      </c>
    </row>
    <row r="2348" spans="1:9" s="47" customFormat="1" x14ac:dyDescent="0.2">
      <c r="A2348" s="48">
        <v>211006206</v>
      </c>
      <c r="B2348" s="48">
        <v>3828</v>
      </c>
      <c r="C2348" s="49" t="s">
        <v>6038</v>
      </c>
      <c r="D2348" s="49" t="s">
        <v>3896</v>
      </c>
      <c r="E2348" s="49" t="s">
        <v>67</v>
      </c>
      <c r="F2348" s="49" t="s">
        <v>6039</v>
      </c>
      <c r="G2348" s="46"/>
      <c r="H2348" s="46"/>
      <c r="I2348" s="51" t="str">
        <f>VLOOKUP($E$1:$E$99997,'[2]Inspector responsibility'!$B$13:$D$379,3,FALSE)</f>
        <v>Heth Viers</v>
      </c>
    </row>
    <row r="2349" spans="1:9" s="47" customFormat="1" x14ac:dyDescent="0.2">
      <c r="A2349" s="48">
        <v>211003360</v>
      </c>
      <c r="B2349" s="48">
        <v>3829</v>
      </c>
      <c r="C2349" s="49" t="s">
        <v>6040</v>
      </c>
      <c r="D2349" s="49" t="s">
        <v>6041</v>
      </c>
      <c r="E2349" s="49" t="s">
        <v>5637</v>
      </c>
      <c r="F2349" s="49" t="s">
        <v>6042</v>
      </c>
      <c r="G2349" s="46"/>
      <c r="H2349" s="46"/>
      <c r="I2349" s="51" t="str">
        <f>VLOOKUP($E$1:$E$99997,'[2]Inspector responsibility'!$B$13:$D$379,3,FALSE)</f>
        <v>Echo Qu</v>
      </c>
    </row>
    <row r="2350" spans="1:9" s="47" customFormat="1" x14ac:dyDescent="0.2">
      <c r="A2350" s="48">
        <v>211003362</v>
      </c>
      <c r="B2350" s="48">
        <v>3830</v>
      </c>
      <c r="C2350" s="49" t="s">
        <v>6043</v>
      </c>
      <c r="D2350" s="49" t="s">
        <v>5193</v>
      </c>
      <c r="E2350" s="49" t="s">
        <v>56</v>
      </c>
      <c r="F2350" s="49" t="s">
        <v>6044</v>
      </c>
      <c r="G2350" s="46"/>
      <c r="H2350" s="46"/>
      <c r="I2350" s="51" t="str">
        <f>VLOOKUP($E$1:$E$99997,'[2]Inspector responsibility'!$B$13:$D$379,3,FALSE)</f>
        <v>Echo Qu</v>
      </c>
    </row>
    <row r="2351" spans="1:9" s="47" customFormat="1" x14ac:dyDescent="0.2">
      <c r="A2351" s="48">
        <v>211904979</v>
      </c>
      <c r="B2351" s="48">
        <v>3832</v>
      </c>
      <c r="C2351" s="49" t="s">
        <v>6045</v>
      </c>
      <c r="D2351" s="49" t="s">
        <v>6046</v>
      </c>
      <c r="E2351" s="49" t="s">
        <v>818</v>
      </c>
      <c r="F2351" s="49" t="s">
        <v>6047</v>
      </c>
      <c r="G2351" s="46"/>
      <c r="H2351" s="46"/>
      <c r="I2351" s="51" t="str">
        <f>VLOOKUP($E$1:$E$99997,'[2]Inspector responsibility'!$B$13:$D$379,3,FALSE)</f>
        <v>Ian Shortley</v>
      </c>
    </row>
    <row r="2352" spans="1:9" s="47" customFormat="1" x14ac:dyDescent="0.2">
      <c r="A2352" s="48">
        <v>211005250</v>
      </c>
      <c r="B2352" s="48">
        <v>3833</v>
      </c>
      <c r="C2352" s="49" t="s">
        <v>6048</v>
      </c>
      <c r="D2352" s="49" t="s">
        <v>5878</v>
      </c>
      <c r="E2352" s="49" t="s">
        <v>56</v>
      </c>
      <c r="F2352" s="49" t="s">
        <v>6049</v>
      </c>
      <c r="G2352" s="46"/>
      <c r="H2352" s="46"/>
      <c r="I2352" s="51" t="str">
        <f>VLOOKUP($E$1:$E$99997,'[2]Inspector responsibility'!$B$13:$D$379,3,FALSE)</f>
        <v>Echo Qu</v>
      </c>
    </row>
    <row r="2353" spans="1:9" s="47" customFormat="1" x14ac:dyDescent="0.2">
      <c r="A2353" s="48">
        <v>211002863</v>
      </c>
      <c r="B2353" s="48">
        <v>3834</v>
      </c>
      <c r="C2353" s="49" t="s">
        <v>6050</v>
      </c>
      <c r="D2353" s="49" t="s">
        <v>6051</v>
      </c>
      <c r="E2353" s="49" t="s">
        <v>34</v>
      </c>
      <c r="F2353" s="49" t="s">
        <v>6052</v>
      </c>
      <c r="G2353" s="46"/>
      <c r="H2353" s="46"/>
      <c r="I2353" s="51" t="str">
        <f>VLOOKUP($E$1:$E$99997,'[2]Inspector responsibility'!$B$13:$D$379,3,FALSE)</f>
        <v>Yves Vuylsteke</v>
      </c>
    </row>
    <row r="2354" spans="1:9" s="47" customFormat="1" x14ac:dyDescent="0.2">
      <c r="A2354" s="48">
        <v>211004901</v>
      </c>
      <c r="B2354" s="48">
        <v>3835</v>
      </c>
      <c r="C2354" s="49" t="s">
        <v>6053</v>
      </c>
      <c r="D2354" s="49" t="s">
        <v>6054</v>
      </c>
      <c r="E2354" s="49" t="s">
        <v>878</v>
      </c>
      <c r="F2354" s="49" t="s">
        <v>6055</v>
      </c>
      <c r="G2354" s="46"/>
      <c r="H2354" s="46"/>
      <c r="I2354" s="51" t="str">
        <f>VLOOKUP($E$1:$E$99997,'[2]Inspector responsibility'!$B$13:$D$379,3,FALSE)</f>
        <v>Ian Shortley</v>
      </c>
    </row>
    <row r="2355" spans="1:9" s="47" customFormat="1" x14ac:dyDescent="0.2">
      <c r="A2355" s="48">
        <v>211003670</v>
      </c>
      <c r="B2355" s="48">
        <v>3836</v>
      </c>
      <c r="C2355" s="49" t="s">
        <v>6056</v>
      </c>
      <c r="D2355" s="49" t="s">
        <v>6057</v>
      </c>
      <c r="E2355" s="49" t="s">
        <v>28</v>
      </c>
      <c r="F2355" s="49" t="s">
        <v>6058</v>
      </c>
      <c r="G2355" s="46"/>
      <c r="H2355" s="46"/>
      <c r="I2355" s="51" t="str">
        <f>VLOOKUP($E$1:$E$99997,'[2]Inspector responsibility'!$B$13:$D$379,3,FALSE)</f>
        <v>Fredrik Blomgren</v>
      </c>
    </row>
    <row r="2356" spans="1:9" s="47" customFormat="1" x14ac:dyDescent="0.2">
      <c r="A2356" s="48">
        <v>211900614</v>
      </c>
      <c r="B2356" s="48">
        <v>3837</v>
      </c>
      <c r="C2356" s="49" t="s">
        <v>6059</v>
      </c>
      <c r="D2356" s="49" t="s">
        <v>6060</v>
      </c>
      <c r="E2356" s="49" t="s">
        <v>34</v>
      </c>
      <c r="F2356" s="49" t="s">
        <v>6061</v>
      </c>
      <c r="G2356" s="46"/>
      <c r="H2356" s="46"/>
      <c r="I2356" s="51" t="str">
        <f>VLOOKUP($E$1:$E$99997,'[2]Inspector responsibility'!$B$13:$D$379,3,FALSE)</f>
        <v>Yves Vuylsteke</v>
      </c>
    </row>
    <row r="2357" spans="1:9" s="47" customFormat="1" x14ac:dyDescent="0.2">
      <c r="A2357" s="48">
        <v>211003082</v>
      </c>
      <c r="B2357" s="48">
        <v>3838</v>
      </c>
      <c r="C2357" s="49" t="s">
        <v>6062</v>
      </c>
      <c r="D2357" s="49" t="s">
        <v>1356</v>
      </c>
      <c r="E2357" s="49" t="s">
        <v>28</v>
      </c>
      <c r="F2357" s="49" t="s">
        <v>6063</v>
      </c>
      <c r="G2357" s="46"/>
      <c r="H2357" s="46"/>
      <c r="I2357" s="51" t="str">
        <f>VLOOKUP($E$1:$E$99997,'[2]Inspector responsibility'!$B$13:$D$379,3,FALSE)</f>
        <v>Fredrik Blomgren</v>
      </c>
    </row>
    <row r="2358" spans="1:9" s="47" customFormat="1" x14ac:dyDescent="0.2">
      <c r="A2358" s="48">
        <v>211006207</v>
      </c>
      <c r="B2358" s="48">
        <v>3840</v>
      </c>
      <c r="C2358" s="49" t="s">
        <v>5925</v>
      </c>
      <c r="D2358" s="49" t="s">
        <v>6064</v>
      </c>
      <c r="E2358" s="49" t="s">
        <v>67</v>
      </c>
      <c r="F2358" s="49" t="s">
        <v>71</v>
      </c>
      <c r="G2358" s="46"/>
      <c r="H2358" s="46"/>
      <c r="I2358" s="51" t="str">
        <f>VLOOKUP($E$1:$E$99997,'[2]Inspector responsibility'!$B$13:$D$379,3,FALSE)</f>
        <v>Heth Viers</v>
      </c>
    </row>
    <row r="2359" spans="1:9" s="47" customFormat="1" x14ac:dyDescent="0.2">
      <c r="A2359" s="48">
        <v>211006208</v>
      </c>
      <c r="B2359" s="48">
        <v>3841</v>
      </c>
      <c r="C2359" s="49" t="s">
        <v>6065</v>
      </c>
      <c r="D2359" s="49" t="s">
        <v>6066</v>
      </c>
      <c r="E2359" s="49" t="s">
        <v>67</v>
      </c>
      <c r="F2359" s="49" t="s">
        <v>71</v>
      </c>
      <c r="G2359" s="46"/>
      <c r="H2359" s="46"/>
      <c r="I2359" s="51" t="str">
        <f>VLOOKUP($E$1:$E$99997,'[2]Inspector responsibility'!$B$13:$D$379,3,FALSE)</f>
        <v>Heth Viers</v>
      </c>
    </row>
    <row r="2360" spans="1:9" s="47" customFormat="1" x14ac:dyDescent="0.2">
      <c r="A2360" s="48">
        <v>211903926</v>
      </c>
      <c r="B2360" s="48">
        <v>3842</v>
      </c>
      <c r="C2360" s="49" t="s">
        <v>6067</v>
      </c>
      <c r="D2360" s="49" t="s">
        <v>5002</v>
      </c>
      <c r="E2360" s="49" t="s">
        <v>24</v>
      </c>
      <c r="F2360" s="49" t="s">
        <v>6068</v>
      </c>
      <c r="G2360" s="46"/>
      <c r="H2360" s="46"/>
      <c r="I2360" s="51" t="str">
        <f>VLOOKUP($E$1:$E$99997,'[2]Inspector responsibility'!$B$13:$D$379,3,FALSE)</f>
        <v>Yves Vuylsteke</v>
      </c>
    </row>
    <row r="2361" spans="1:9" s="47" customFormat="1" x14ac:dyDescent="0.2">
      <c r="A2361" s="48">
        <v>211003366</v>
      </c>
      <c r="B2361" s="48">
        <v>3843</v>
      </c>
      <c r="C2361" s="49" t="s">
        <v>6069</v>
      </c>
      <c r="D2361" s="49" t="s">
        <v>6070</v>
      </c>
      <c r="E2361" s="49" t="s">
        <v>34</v>
      </c>
      <c r="F2361" s="49" t="s">
        <v>6071</v>
      </c>
      <c r="G2361" s="46"/>
      <c r="H2361" s="46"/>
      <c r="I2361" s="51" t="str">
        <f>VLOOKUP($E$1:$E$99997,'[2]Inspector responsibility'!$B$13:$D$379,3,FALSE)</f>
        <v>Yves Vuylsteke</v>
      </c>
    </row>
    <row r="2362" spans="1:9" s="47" customFormat="1" x14ac:dyDescent="0.2">
      <c r="A2362" s="48">
        <v>211904914</v>
      </c>
      <c r="B2362" s="48">
        <v>3845</v>
      </c>
      <c r="C2362" s="49" t="s">
        <v>6072</v>
      </c>
      <c r="D2362" s="49" t="s">
        <v>5907</v>
      </c>
      <c r="E2362" s="49" t="s">
        <v>5637</v>
      </c>
      <c r="F2362" s="49" t="s">
        <v>71</v>
      </c>
      <c r="G2362" s="46"/>
      <c r="H2362" s="46"/>
      <c r="I2362" s="51" t="str">
        <f>VLOOKUP($E$1:$E$99997,'[2]Inspector responsibility'!$B$13:$D$379,3,FALSE)</f>
        <v>Echo Qu</v>
      </c>
    </row>
    <row r="2363" spans="1:9" s="47" customFormat="1" x14ac:dyDescent="0.2">
      <c r="A2363" s="48">
        <v>211006210</v>
      </c>
      <c r="B2363" s="48">
        <v>3846</v>
      </c>
      <c r="C2363" s="49" t="s">
        <v>6073</v>
      </c>
      <c r="D2363" s="49" t="s">
        <v>6074</v>
      </c>
      <c r="E2363" s="49" t="s">
        <v>67</v>
      </c>
      <c r="F2363" s="49" t="s">
        <v>6075</v>
      </c>
      <c r="G2363" s="46"/>
      <c r="H2363" s="46"/>
      <c r="I2363" s="51" t="str">
        <f>VLOOKUP($E$1:$E$99997,'[2]Inspector responsibility'!$B$13:$D$379,3,FALSE)</f>
        <v>Heth Viers</v>
      </c>
    </row>
    <row r="2364" spans="1:9" s="47" customFormat="1" x14ac:dyDescent="0.2">
      <c r="A2364" s="48">
        <v>211005165</v>
      </c>
      <c r="B2364" s="48">
        <v>3847</v>
      </c>
      <c r="C2364" s="49" t="s">
        <v>6076</v>
      </c>
      <c r="D2364" s="49" t="s">
        <v>6077</v>
      </c>
      <c r="E2364" s="49" t="s">
        <v>24</v>
      </c>
      <c r="F2364" s="49" t="s">
        <v>6078</v>
      </c>
      <c r="G2364" s="46"/>
      <c r="H2364" s="46"/>
      <c r="I2364" s="51" t="str">
        <f>VLOOKUP($E$1:$E$99997,'[2]Inspector responsibility'!$B$13:$D$379,3,FALSE)</f>
        <v>Yves Vuylsteke</v>
      </c>
    </row>
    <row r="2365" spans="1:9" s="47" customFormat="1" x14ac:dyDescent="0.2">
      <c r="A2365" s="48">
        <v>211005679</v>
      </c>
      <c r="B2365" s="48">
        <v>3848</v>
      </c>
      <c r="C2365" s="49" t="s">
        <v>6079</v>
      </c>
      <c r="D2365" s="49" t="s">
        <v>6080</v>
      </c>
      <c r="E2365" s="49" t="s">
        <v>5637</v>
      </c>
      <c r="F2365" s="49" t="s">
        <v>6081</v>
      </c>
      <c r="G2365" s="46"/>
      <c r="H2365" s="46"/>
      <c r="I2365" s="51" t="str">
        <f>VLOOKUP($E$1:$E$99997,'[2]Inspector responsibility'!$B$13:$D$379,3,FALSE)</f>
        <v>Echo Qu</v>
      </c>
    </row>
    <row r="2366" spans="1:9" s="47" customFormat="1" x14ac:dyDescent="0.2">
      <c r="A2366" s="48">
        <v>211006211</v>
      </c>
      <c r="B2366" s="48">
        <v>3849</v>
      </c>
      <c r="C2366" s="49" t="s">
        <v>6082</v>
      </c>
      <c r="D2366" s="49" t="s">
        <v>3117</v>
      </c>
      <c r="E2366" s="49" t="s">
        <v>67</v>
      </c>
      <c r="F2366" s="49" t="s">
        <v>6083</v>
      </c>
      <c r="G2366" s="46"/>
      <c r="H2366" s="46"/>
      <c r="I2366" s="51" t="str">
        <f>VLOOKUP($E$1:$E$99997,'[2]Inspector responsibility'!$B$13:$D$379,3,FALSE)</f>
        <v>Heth Viers</v>
      </c>
    </row>
    <row r="2367" spans="1:9" s="47" customFormat="1" x14ac:dyDescent="0.2">
      <c r="A2367" s="48">
        <v>211004831</v>
      </c>
      <c r="B2367" s="48">
        <v>3850</v>
      </c>
      <c r="C2367" s="49" t="s">
        <v>6084</v>
      </c>
      <c r="D2367" s="49" t="s">
        <v>6085</v>
      </c>
      <c r="E2367" s="49" t="s">
        <v>2954</v>
      </c>
      <c r="F2367" s="49" t="s">
        <v>6086</v>
      </c>
      <c r="G2367" s="46"/>
      <c r="H2367" s="46"/>
      <c r="I2367" s="51" t="str">
        <f>VLOOKUP($E$1:$E$99997,'[2]Inspector responsibility'!$B$13:$D$379,3,FALSE)</f>
        <v>Echo Qu</v>
      </c>
    </row>
    <row r="2368" spans="1:9" s="47" customFormat="1" x14ac:dyDescent="0.2">
      <c r="A2368" s="48">
        <v>211006212</v>
      </c>
      <c r="B2368" s="48">
        <v>3851</v>
      </c>
      <c r="C2368" s="49" t="s">
        <v>6087</v>
      </c>
      <c r="D2368" s="49" t="s">
        <v>6088</v>
      </c>
      <c r="E2368" s="49" t="s">
        <v>67</v>
      </c>
      <c r="F2368" s="49" t="s">
        <v>6089</v>
      </c>
      <c r="G2368" s="46"/>
      <c r="H2368" s="46"/>
      <c r="I2368" s="51" t="str">
        <f>VLOOKUP($E$1:$E$99997,'[2]Inspector responsibility'!$B$13:$D$379,3,FALSE)</f>
        <v>Heth Viers</v>
      </c>
    </row>
    <row r="2369" spans="1:9" s="47" customFormat="1" x14ac:dyDescent="0.2">
      <c r="A2369" s="48">
        <v>211900104</v>
      </c>
      <c r="B2369" s="48">
        <v>3852</v>
      </c>
      <c r="C2369" s="49" t="s">
        <v>6090</v>
      </c>
      <c r="D2369" s="49" t="s">
        <v>6091</v>
      </c>
      <c r="E2369" s="49" t="s">
        <v>67</v>
      </c>
      <c r="F2369" s="49" t="s">
        <v>6092</v>
      </c>
      <c r="G2369" s="46"/>
      <c r="H2369" s="46"/>
      <c r="I2369" s="51" t="str">
        <f>VLOOKUP($E$1:$E$99997,'[2]Inspector responsibility'!$B$13:$D$379,3,FALSE)</f>
        <v>Heth Viers</v>
      </c>
    </row>
    <row r="2370" spans="1:9" s="47" customFormat="1" x14ac:dyDescent="0.2">
      <c r="A2370" s="48">
        <v>211006214</v>
      </c>
      <c r="B2370" s="48">
        <v>3853</v>
      </c>
      <c r="C2370" s="49" t="s">
        <v>6093</v>
      </c>
      <c r="D2370" s="49" t="s">
        <v>6094</v>
      </c>
      <c r="E2370" s="49" t="s">
        <v>67</v>
      </c>
      <c r="F2370" s="49" t="s">
        <v>6095</v>
      </c>
      <c r="G2370" s="46"/>
      <c r="H2370" s="46"/>
      <c r="I2370" s="51" t="str">
        <f>VLOOKUP($E$1:$E$99997,'[2]Inspector responsibility'!$B$13:$D$379,3,FALSE)</f>
        <v>Heth Viers</v>
      </c>
    </row>
    <row r="2371" spans="1:9" s="47" customFormat="1" x14ac:dyDescent="0.2">
      <c r="A2371" s="48">
        <v>211006216</v>
      </c>
      <c r="B2371" s="48">
        <v>3855</v>
      </c>
      <c r="C2371" s="49" t="s">
        <v>6096</v>
      </c>
      <c r="D2371" s="49" t="s">
        <v>6097</v>
      </c>
      <c r="E2371" s="49" t="s">
        <v>67</v>
      </c>
      <c r="F2371" s="49" t="s">
        <v>6098</v>
      </c>
      <c r="G2371" s="46"/>
      <c r="H2371" s="46"/>
      <c r="I2371" s="51" t="str">
        <f>VLOOKUP($E$1:$E$99997,'[2]Inspector responsibility'!$B$13:$D$379,3,FALSE)</f>
        <v>Heth Viers</v>
      </c>
    </row>
    <row r="2372" spans="1:9" s="47" customFormat="1" x14ac:dyDescent="0.2">
      <c r="A2372" s="48">
        <v>211006217</v>
      </c>
      <c r="B2372" s="48">
        <v>3856</v>
      </c>
      <c r="C2372" s="49" t="s">
        <v>6099</v>
      </c>
      <c r="D2372" s="49" t="s">
        <v>6006</v>
      </c>
      <c r="E2372" s="49" t="s">
        <v>67</v>
      </c>
      <c r="F2372" s="49" t="s">
        <v>6100</v>
      </c>
      <c r="G2372" s="46"/>
      <c r="H2372" s="46"/>
      <c r="I2372" s="51" t="str">
        <f>VLOOKUP($E$1:$E$99997,'[2]Inspector responsibility'!$B$13:$D$379,3,FALSE)</f>
        <v>Heth Viers</v>
      </c>
    </row>
    <row r="2373" spans="1:9" s="47" customFormat="1" x14ac:dyDescent="0.2">
      <c r="A2373" s="48">
        <v>211006218</v>
      </c>
      <c r="B2373" s="48">
        <v>3857</v>
      </c>
      <c r="C2373" s="49" t="s">
        <v>6101</v>
      </c>
      <c r="D2373" s="49" t="s">
        <v>6102</v>
      </c>
      <c r="E2373" s="49" t="s">
        <v>67</v>
      </c>
      <c r="F2373" s="49" t="s">
        <v>6103</v>
      </c>
      <c r="G2373" s="46"/>
      <c r="H2373" s="46"/>
      <c r="I2373" s="51" t="str">
        <f>VLOOKUP($E$1:$E$99997,'[2]Inspector responsibility'!$B$13:$D$379,3,FALSE)</f>
        <v>Heth Viers</v>
      </c>
    </row>
    <row r="2374" spans="1:9" s="47" customFormat="1" x14ac:dyDescent="0.2">
      <c r="A2374" s="48">
        <v>211006219</v>
      </c>
      <c r="B2374" s="48">
        <v>3858</v>
      </c>
      <c r="C2374" s="49" t="s">
        <v>6104</v>
      </c>
      <c r="D2374" s="49" t="s">
        <v>6105</v>
      </c>
      <c r="E2374" s="49" t="s">
        <v>67</v>
      </c>
      <c r="F2374" s="49" t="s">
        <v>6106</v>
      </c>
      <c r="G2374" s="46"/>
      <c r="H2374" s="46"/>
      <c r="I2374" s="51" t="str">
        <f>VLOOKUP($E$1:$E$99997,'[2]Inspector responsibility'!$B$13:$D$379,3,FALSE)</f>
        <v>Heth Viers</v>
      </c>
    </row>
    <row r="2375" spans="1:9" s="47" customFormat="1" x14ac:dyDescent="0.2">
      <c r="A2375" s="48">
        <v>211006220</v>
      </c>
      <c r="B2375" s="48">
        <v>3859</v>
      </c>
      <c r="C2375" s="49" t="s">
        <v>6107</v>
      </c>
      <c r="D2375" s="49" t="s">
        <v>6108</v>
      </c>
      <c r="E2375" s="49" t="s">
        <v>67</v>
      </c>
      <c r="F2375" s="49" t="s">
        <v>6109</v>
      </c>
      <c r="G2375" s="46"/>
      <c r="H2375" s="46"/>
      <c r="I2375" s="51" t="str">
        <f>VLOOKUP($E$1:$E$99997,'[2]Inspector responsibility'!$B$13:$D$379,3,FALSE)</f>
        <v>Heth Viers</v>
      </c>
    </row>
    <row r="2376" spans="1:9" s="47" customFormat="1" x14ac:dyDescent="0.2">
      <c r="A2376" s="48">
        <v>211004729</v>
      </c>
      <c r="B2376" s="48">
        <v>3860</v>
      </c>
      <c r="C2376" s="49" t="s">
        <v>6110</v>
      </c>
      <c r="D2376" s="49" t="s">
        <v>6111</v>
      </c>
      <c r="E2376" s="49" t="s">
        <v>721</v>
      </c>
      <c r="F2376" s="49" t="s">
        <v>6112</v>
      </c>
      <c r="G2376" s="46"/>
      <c r="H2376" s="46"/>
      <c r="I2376" s="51" t="str">
        <f>VLOOKUP($E$1:$E$99997,'[2]Inspector responsibility'!$B$13:$D$379,3,FALSE)</f>
        <v>Heth Viers</v>
      </c>
    </row>
    <row r="2377" spans="1:9" s="47" customFormat="1" x14ac:dyDescent="0.2">
      <c r="A2377" s="48">
        <v>211006221</v>
      </c>
      <c r="B2377" s="48">
        <v>3861</v>
      </c>
      <c r="C2377" s="49" t="s">
        <v>6113</v>
      </c>
      <c r="D2377" s="49" t="s">
        <v>6114</v>
      </c>
      <c r="E2377" s="49" t="s">
        <v>67</v>
      </c>
      <c r="F2377" s="49" t="s">
        <v>6115</v>
      </c>
      <c r="G2377" s="46"/>
      <c r="H2377" s="46"/>
      <c r="I2377" s="51" t="str">
        <f>VLOOKUP($E$1:$E$99997,'[2]Inspector responsibility'!$B$13:$D$379,3,FALSE)</f>
        <v>Heth Viers</v>
      </c>
    </row>
    <row r="2378" spans="1:9" s="47" customFormat="1" x14ac:dyDescent="0.2">
      <c r="A2378" s="48">
        <v>211006222</v>
      </c>
      <c r="B2378" s="48">
        <v>3863</v>
      </c>
      <c r="C2378" s="49" t="s">
        <v>6116</v>
      </c>
      <c r="D2378" s="49" t="s">
        <v>6117</v>
      </c>
      <c r="E2378" s="49" t="s">
        <v>67</v>
      </c>
      <c r="F2378" s="49" t="s">
        <v>6118</v>
      </c>
      <c r="G2378" s="46"/>
      <c r="H2378" s="46"/>
      <c r="I2378" s="51" t="str">
        <f>VLOOKUP($E$1:$E$99997,'[2]Inspector responsibility'!$B$13:$D$379,3,FALSE)</f>
        <v>Heth Viers</v>
      </c>
    </row>
    <row r="2379" spans="1:9" s="47" customFormat="1" x14ac:dyDescent="0.2">
      <c r="A2379" s="48">
        <v>211006223</v>
      </c>
      <c r="B2379" s="48">
        <v>3864</v>
      </c>
      <c r="C2379" s="49" t="s">
        <v>6119</v>
      </c>
      <c r="D2379" s="49" t="s">
        <v>6120</v>
      </c>
      <c r="E2379" s="49" t="s">
        <v>67</v>
      </c>
      <c r="F2379" s="49" t="s">
        <v>6121</v>
      </c>
      <c r="G2379" s="46"/>
      <c r="H2379" s="46"/>
      <c r="I2379" s="51" t="str">
        <f>VLOOKUP($E$1:$E$99997,'[2]Inspector responsibility'!$B$13:$D$379,3,FALSE)</f>
        <v>Heth Viers</v>
      </c>
    </row>
    <row r="2380" spans="1:9" s="47" customFormat="1" x14ac:dyDescent="0.2">
      <c r="A2380" s="48">
        <v>211006224</v>
      </c>
      <c r="B2380" s="48">
        <v>3865</v>
      </c>
      <c r="C2380" s="49" t="s">
        <v>6122</v>
      </c>
      <c r="D2380" s="49" t="s">
        <v>6123</v>
      </c>
      <c r="E2380" s="49" t="s">
        <v>67</v>
      </c>
      <c r="F2380" s="49" t="s">
        <v>6124</v>
      </c>
      <c r="G2380" s="46"/>
      <c r="H2380" s="46"/>
      <c r="I2380" s="51" t="str">
        <f>VLOOKUP($E$1:$E$99997,'[2]Inspector responsibility'!$B$13:$D$379,3,FALSE)</f>
        <v>Heth Viers</v>
      </c>
    </row>
    <row r="2381" spans="1:9" s="47" customFormat="1" x14ac:dyDescent="0.2">
      <c r="A2381" s="48">
        <v>211005356</v>
      </c>
      <c r="B2381" s="48">
        <v>3866</v>
      </c>
      <c r="C2381" s="49" t="s">
        <v>6125</v>
      </c>
      <c r="D2381" s="49" t="s">
        <v>6126</v>
      </c>
      <c r="E2381" s="49" t="s">
        <v>979</v>
      </c>
      <c r="F2381" s="49" t="s">
        <v>6127</v>
      </c>
      <c r="G2381" s="46"/>
      <c r="H2381" s="46"/>
      <c r="I2381" s="51" t="str">
        <f>VLOOKUP($E$1:$E$99997,'[2]Inspector responsibility'!$B$13:$D$379,3,FALSE)</f>
        <v>Heth Viers</v>
      </c>
    </row>
    <row r="2382" spans="1:9" s="47" customFormat="1" x14ac:dyDescent="0.2">
      <c r="A2382" s="48">
        <v>211006225</v>
      </c>
      <c r="B2382" s="48">
        <v>3867</v>
      </c>
      <c r="C2382" s="49" t="s">
        <v>6128</v>
      </c>
      <c r="D2382" s="49" t="s">
        <v>6129</v>
      </c>
      <c r="E2382" s="49" t="s">
        <v>67</v>
      </c>
      <c r="F2382" s="49" t="s">
        <v>6130</v>
      </c>
      <c r="G2382" s="46"/>
      <c r="H2382" s="46"/>
      <c r="I2382" s="51" t="str">
        <f>VLOOKUP($E$1:$E$99997,'[2]Inspector responsibility'!$B$13:$D$379,3,FALSE)</f>
        <v>Heth Viers</v>
      </c>
    </row>
    <row r="2383" spans="1:9" s="47" customFormat="1" x14ac:dyDescent="0.2">
      <c r="A2383" s="48">
        <v>211004731</v>
      </c>
      <c r="B2383" s="48">
        <v>3868</v>
      </c>
      <c r="C2383" s="49" t="s">
        <v>6131</v>
      </c>
      <c r="D2383" s="49" t="s">
        <v>6132</v>
      </c>
      <c r="E2383" s="49" t="s">
        <v>721</v>
      </c>
      <c r="F2383" s="49" t="s">
        <v>6133</v>
      </c>
      <c r="G2383" s="46"/>
      <c r="H2383" s="46"/>
      <c r="I2383" s="51" t="str">
        <f>VLOOKUP($E$1:$E$99997,'[2]Inspector responsibility'!$B$13:$D$379,3,FALSE)</f>
        <v>Heth Viers</v>
      </c>
    </row>
    <row r="2384" spans="1:9" s="47" customFormat="1" x14ac:dyDescent="0.2">
      <c r="A2384" s="48">
        <v>211005357</v>
      </c>
      <c r="B2384" s="48">
        <v>3869</v>
      </c>
      <c r="C2384" s="49" t="s">
        <v>6134</v>
      </c>
      <c r="D2384" s="49" t="s">
        <v>6135</v>
      </c>
      <c r="E2384" s="49" t="s">
        <v>979</v>
      </c>
      <c r="F2384" s="49" t="s">
        <v>6136</v>
      </c>
      <c r="G2384" s="46"/>
      <c r="H2384" s="46"/>
      <c r="I2384" s="51" t="str">
        <f>VLOOKUP($E$1:$E$99997,'[2]Inspector responsibility'!$B$13:$D$379,3,FALSE)</f>
        <v>Heth Viers</v>
      </c>
    </row>
    <row r="2385" spans="1:9" s="47" customFormat="1" x14ac:dyDescent="0.2">
      <c r="A2385" s="48">
        <v>211006226</v>
      </c>
      <c r="B2385" s="48">
        <v>3870</v>
      </c>
      <c r="C2385" s="49" t="s">
        <v>6137</v>
      </c>
      <c r="D2385" s="49" t="s">
        <v>5874</v>
      </c>
      <c r="E2385" s="49" t="s">
        <v>67</v>
      </c>
      <c r="F2385" s="49" t="s">
        <v>6138</v>
      </c>
      <c r="G2385" s="46"/>
      <c r="H2385" s="46"/>
      <c r="I2385" s="51" t="str">
        <f>VLOOKUP($E$1:$E$99997,'[2]Inspector responsibility'!$B$13:$D$379,3,FALSE)</f>
        <v>Heth Viers</v>
      </c>
    </row>
    <row r="2386" spans="1:9" s="47" customFormat="1" x14ac:dyDescent="0.2">
      <c r="A2386" s="48">
        <v>211005358</v>
      </c>
      <c r="B2386" s="48">
        <v>3871</v>
      </c>
      <c r="C2386" s="49" t="s">
        <v>6139</v>
      </c>
      <c r="D2386" s="49" t="s">
        <v>6140</v>
      </c>
      <c r="E2386" s="49" t="s">
        <v>979</v>
      </c>
      <c r="F2386" s="49" t="s">
        <v>6141</v>
      </c>
      <c r="G2386" s="46"/>
      <c r="H2386" s="46"/>
      <c r="I2386" s="51" t="str">
        <f>VLOOKUP($E$1:$E$99997,'[2]Inspector responsibility'!$B$13:$D$379,3,FALSE)</f>
        <v>Heth Viers</v>
      </c>
    </row>
    <row r="2387" spans="1:9" s="47" customFormat="1" x14ac:dyDescent="0.2">
      <c r="A2387" s="48">
        <v>211006227</v>
      </c>
      <c r="B2387" s="48">
        <v>3872</v>
      </c>
      <c r="C2387" s="49" t="s">
        <v>6142</v>
      </c>
      <c r="D2387" s="49" t="s">
        <v>6143</v>
      </c>
      <c r="E2387" s="49" t="s">
        <v>67</v>
      </c>
      <c r="F2387" s="49" t="s">
        <v>6144</v>
      </c>
      <c r="G2387" s="46"/>
      <c r="H2387" s="46"/>
      <c r="I2387" s="51" t="str">
        <f>VLOOKUP($E$1:$E$99997,'[2]Inspector responsibility'!$B$13:$D$379,3,FALSE)</f>
        <v>Heth Viers</v>
      </c>
    </row>
    <row r="2388" spans="1:9" s="47" customFormat="1" x14ac:dyDescent="0.2">
      <c r="A2388" s="48">
        <v>211900107</v>
      </c>
      <c r="B2388" s="48">
        <v>3874</v>
      </c>
      <c r="C2388" s="49" t="s">
        <v>6145</v>
      </c>
      <c r="D2388" s="49" t="s">
        <v>6146</v>
      </c>
      <c r="E2388" s="49" t="s">
        <v>979</v>
      </c>
      <c r="F2388" s="49" t="s">
        <v>6147</v>
      </c>
      <c r="G2388" s="46"/>
      <c r="H2388" s="46"/>
      <c r="I2388" s="51" t="str">
        <f>VLOOKUP($E$1:$E$99997,'[2]Inspector responsibility'!$B$13:$D$379,3,FALSE)</f>
        <v>Heth Viers</v>
      </c>
    </row>
    <row r="2389" spans="1:9" s="47" customFormat="1" x14ac:dyDescent="0.2">
      <c r="A2389" s="48">
        <v>211006229</v>
      </c>
      <c r="B2389" s="48">
        <v>3875</v>
      </c>
      <c r="C2389" s="49" t="s">
        <v>6148</v>
      </c>
      <c r="D2389" s="49" t="s">
        <v>6149</v>
      </c>
      <c r="E2389" s="49" t="s">
        <v>67</v>
      </c>
      <c r="F2389" s="49" t="s">
        <v>6150</v>
      </c>
      <c r="G2389" s="46"/>
      <c r="H2389" s="46"/>
      <c r="I2389" s="51" t="str">
        <f>VLOOKUP($E$1:$E$99997,'[2]Inspector responsibility'!$B$13:$D$379,3,FALSE)</f>
        <v>Heth Viers</v>
      </c>
    </row>
    <row r="2390" spans="1:9" s="47" customFormat="1" x14ac:dyDescent="0.2">
      <c r="A2390" s="48">
        <v>211006230</v>
      </c>
      <c r="B2390" s="48">
        <v>3876</v>
      </c>
      <c r="C2390" s="49" t="s">
        <v>3608</v>
      </c>
      <c r="D2390" s="49" t="s">
        <v>6151</v>
      </c>
      <c r="E2390" s="49" t="s">
        <v>67</v>
      </c>
      <c r="F2390" s="49" t="s">
        <v>6152</v>
      </c>
      <c r="G2390" s="46"/>
      <c r="H2390" s="46"/>
      <c r="I2390" s="51" t="str">
        <f>VLOOKUP($E$1:$E$99997,'[2]Inspector responsibility'!$B$13:$D$379,3,FALSE)</f>
        <v>Heth Viers</v>
      </c>
    </row>
    <row r="2391" spans="1:9" s="47" customFormat="1" x14ac:dyDescent="0.2">
      <c r="A2391" s="48">
        <v>211005359</v>
      </c>
      <c r="B2391" s="48">
        <v>3877</v>
      </c>
      <c r="C2391" s="49" t="s">
        <v>6153</v>
      </c>
      <c r="D2391" s="49" t="s">
        <v>6154</v>
      </c>
      <c r="E2391" s="49" t="s">
        <v>979</v>
      </c>
      <c r="F2391" s="49" t="s">
        <v>6155</v>
      </c>
      <c r="G2391" s="46"/>
      <c r="H2391" s="46"/>
      <c r="I2391" s="51" t="str">
        <f>VLOOKUP($E$1:$E$99997,'[2]Inspector responsibility'!$B$13:$D$379,3,FALSE)</f>
        <v>Heth Viers</v>
      </c>
    </row>
    <row r="2392" spans="1:9" s="47" customFormat="1" x14ac:dyDescent="0.2">
      <c r="A2392" s="48">
        <v>211006231</v>
      </c>
      <c r="B2392" s="48">
        <v>3878</v>
      </c>
      <c r="C2392" s="49" t="s">
        <v>6156</v>
      </c>
      <c r="D2392" s="49" t="s">
        <v>6157</v>
      </c>
      <c r="E2392" s="49" t="s">
        <v>67</v>
      </c>
      <c r="F2392" s="49" t="s">
        <v>6158</v>
      </c>
      <c r="G2392" s="46"/>
      <c r="H2392" s="46"/>
      <c r="I2392" s="51" t="str">
        <f>VLOOKUP($E$1:$E$99997,'[2]Inspector responsibility'!$B$13:$D$379,3,FALSE)</f>
        <v>Heth Viers</v>
      </c>
    </row>
    <row r="2393" spans="1:9" s="47" customFormat="1" x14ac:dyDescent="0.2">
      <c r="A2393" s="48">
        <v>211006232</v>
      </c>
      <c r="B2393" s="48">
        <v>3879</v>
      </c>
      <c r="C2393" s="49" t="s">
        <v>6159</v>
      </c>
      <c r="D2393" s="49" t="s">
        <v>6160</v>
      </c>
      <c r="E2393" s="49" t="s">
        <v>67</v>
      </c>
      <c r="F2393" s="49" t="s">
        <v>6161</v>
      </c>
      <c r="G2393" s="46"/>
      <c r="H2393" s="46"/>
      <c r="I2393" s="51" t="str">
        <f>VLOOKUP($E$1:$E$99997,'[2]Inspector responsibility'!$B$13:$D$379,3,FALSE)</f>
        <v>Heth Viers</v>
      </c>
    </row>
    <row r="2394" spans="1:9" s="47" customFormat="1" x14ac:dyDescent="0.2">
      <c r="A2394" s="48">
        <v>211005360</v>
      </c>
      <c r="B2394" s="48">
        <v>3880</v>
      </c>
      <c r="C2394" s="49" t="s">
        <v>6162</v>
      </c>
      <c r="D2394" s="49" t="s">
        <v>6163</v>
      </c>
      <c r="E2394" s="49" t="s">
        <v>979</v>
      </c>
      <c r="F2394" s="49" t="s">
        <v>6164</v>
      </c>
      <c r="G2394" s="46"/>
      <c r="H2394" s="46"/>
      <c r="I2394" s="51" t="str">
        <f>VLOOKUP($E$1:$E$99997,'[2]Inspector responsibility'!$B$13:$D$379,3,FALSE)</f>
        <v>Heth Viers</v>
      </c>
    </row>
    <row r="2395" spans="1:9" s="47" customFormat="1" x14ac:dyDescent="0.2">
      <c r="A2395" s="48">
        <v>211006233</v>
      </c>
      <c r="B2395" s="48">
        <v>3881</v>
      </c>
      <c r="C2395" s="49" t="s">
        <v>6165</v>
      </c>
      <c r="D2395" s="49" t="s">
        <v>6166</v>
      </c>
      <c r="E2395" s="49" t="s">
        <v>67</v>
      </c>
      <c r="F2395" s="49" t="s">
        <v>6167</v>
      </c>
      <c r="G2395" s="46"/>
      <c r="H2395" s="46"/>
      <c r="I2395" s="51" t="str">
        <f>VLOOKUP($E$1:$E$99997,'[2]Inspector responsibility'!$B$13:$D$379,3,FALSE)</f>
        <v>Heth Viers</v>
      </c>
    </row>
    <row r="2396" spans="1:9" s="47" customFormat="1" x14ac:dyDescent="0.2">
      <c r="A2396" s="48">
        <v>211006234</v>
      </c>
      <c r="B2396" s="48">
        <v>3882</v>
      </c>
      <c r="C2396" s="49" t="s">
        <v>6168</v>
      </c>
      <c r="D2396" s="49" t="s">
        <v>2780</v>
      </c>
      <c r="E2396" s="49" t="s">
        <v>67</v>
      </c>
      <c r="F2396" s="49" t="s">
        <v>6169</v>
      </c>
      <c r="G2396" s="46"/>
      <c r="H2396" s="46"/>
      <c r="I2396" s="51" t="str">
        <f>VLOOKUP($E$1:$E$99997,'[2]Inspector responsibility'!$B$13:$D$379,3,FALSE)</f>
        <v>Heth Viers</v>
      </c>
    </row>
    <row r="2397" spans="1:9" s="47" customFormat="1" x14ac:dyDescent="0.2">
      <c r="A2397" s="48">
        <v>211006235</v>
      </c>
      <c r="B2397" s="48">
        <v>3883</v>
      </c>
      <c r="C2397" s="49" t="s">
        <v>5267</v>
      </c>
      <c r="D2397" s="49" t="s">
        <v>6170</v>
      </c>
      <c r="E2397" s="49" t="s">
        <v>67</v>
      </c>
      <c r="F2397" s="49" t="s">
        <v>6171</v>
      </c>
      <c r="G2397" s="46"/>
      <c r="H2397" s="46"/>
      <c r="I2397" s="51" t="str">
        <f>VLOOKUP($E$1:$E$99997,'[2]Inspector responsibility'!$B$13:$D$379,3,FALSE)</f>
        <v>Heth Viers</v>
      </c>
    </row>
    <row r="2398" spans="1:9" s="47" customFormat="1" x14ac:dyDescent="0.2">
      <c r="A2398" s="48">
        <v>211006236</v>
      </c>
      <c r="B2398" s="48">
        <v>3884</v>
      </c>
      <c r="C2398" s="49" t="s">
        <v>6172</v>
      </c>
      <c r="D2398" s="49" t="s">
        <v>5640</v>
      </c>
      <c r="E2398" s="49" t="s">
        <v>67</v>
      </c>
      <c r="F2398" s="49" t="s">
        <v>6173</v>
      </c>
      <c r="G2398" s="46"/>
      <c r="H2398" s="46"/>
      <c r="I2398" s="51" t="str">
        <f>VLOOKUP($E$1:$E$99997,'[2]Inspector responsibility'!$B$13:$D$379,3,FALSE)</f>
        <v>Heth Viers</v>
      </c>
    </row>
    <row r="2399" spans="1:9" s="47" customFormat="1" x14ac:dyDescent="0.2">
      <c r="A2399" s="48">
        <v>211006237</v>
      </c>
      <c r="B2399" s="48">
        <v>3885</v>
      </c>
      <c r="C2399" s="49" t="s">
        <v>6174</v>
      </c>
      <c r="D2399" s="49" t="s">
        <v>6175</v>
      </c>
      <c r="E2399" s="49" t="s">
        <v>67</v>
      </c>
      <c r="F2399" s="49" t="s">
        <v>6176</v>
      </c>
      <c r="G2399" s="46"/>
      <c r="H2399" s="46"/>
      <c r="I2399" s="51" t="str">
        <f>VLOOKUP($E$1:$E$99997,'[2]Inspector responsibility'!$B$13:$D$379,3,FALSE)</f>
        <v>Heth Viers</v>
      </c>
    </row>
    <row r="2400" spans="1:9" s="47" customFormat="1" x14ac:dyDescent="0.2">
      <c r="A2400" s="48">
        <v>211006238</v>
      </c>
      <c r="B2400" s="48">
        <v>3886</v>
      </c>
      <c r="C2400" s="49" t="s">
        <v>6177</v>
      </c>
      <c r="D2400" s="49" t="s">
        <v>1609</v>
      </c>
      <c r="E2400" s="49" t="s">
        <v>67</v>
      </c>
      <c r="F2400" s="49" t="s">
        <v>6178</v>
      </c>
      <c r="G2400" s="46"/>
      <c r="H2400" s="46"/>
      <c r="I2400" s="51" t="str">
        <f>VLOOKUP($E$1:$E$99997,'[2]Inspector responsibility'!$B$13:$D$379,3,FALSE)</f>
        <v>Heth Viers</v>
      </c>
    </row>
    <row r="2401" spans="1:9" s="47" customFormat="1" x14ac:dyDescent="0.2">
      <c r="A2401" s="48">
        <v>211900108</v>
      </c>
      <c r="B2401" s="48">
        <v>3887</v>
      </c>
      <c r="C2401" s="49" t="s">
        <v>6179</v>
      </c>
      <c r="D2401" s="49" t="s">
        <v>6180</v>
      </c>
      <c r="E2401" s="49" t="s">
        <v>67</v>
      </c>
      <c r="F2401" s="49" t="s">
        <v>6181</v>
      </c>
      <c r="G2401" s="46"/>
      <c r="H2401" s="46"/>
      <c r="I2401" s="51" t="str">
        <f>VLOOKUP($E$1:$E$99997,'[2]Inspector responsibility'!$B$13:$D$379,3,FALSE)</f>
        <v>Heth Viers</v>
      </c>
    </row>
    <row r="2402" spans="1:9" s="47" customFormat="1" x14ac:dyDescent="0.2">
      <c r="A2402" s="48">
        <v>211006240</v>
      </c>
      <c r="B2402" s="48">
        <v>3888</v>
      </c>
      <c r="C2402" s="49" t="s">
        <v>6182</v>
      </c>
      <c r="D2402" s="49" t="s">
        <v>6183</v>
      </c>
      <c r="E2402" s="49" t="s">
        <v>67</v>
      </c>
      <c r="F2402" s="49" t="s">
        <v>6184</v>
      </c>
      <c r="G2402" s="46"/>
      <c r="H2402" s="46"/>
      <c r="I2402" s="51" t="str">
        <f>VLOOKUP($E$1:$E$99997,'[2]Inspector responsibility'!$B$13:$D$379,3,FALSE)</f>
        <v>Heth Viers</v>
      </c>
    </row>
    <row r="2403" spans="1:9" s="47" customFormat="1" x14ac:dyDescent="0.2">
      <c r="A2403" s="48">
        <v>211006241</v>
      </c>
      <c r="B2403" s="48">
        <v>3889</v>
      </c>
      <c r="C2403" s="49" t="s">
        <v>6185</v>
      </c>
      <c r="D2403" s="49" t="s">
        <v>6186</v>
      </c>
      <c r="E2403" s="49" t="s">
        <v>67</v>
      </c>
      <c r="F2403" s="49" t="s">
        <v>6187</v>
      </c>
      <c r="G2403" s="46"/>
      <c r="H2403" s="46"/>
      <c r="I2403" s="51" t="str">
        <f>VLOOKUP($E$1:$E$99997,'[2]Inspector responsibility'!$B$13:$D$379,3,FALSE)</f>
        <v>Heth Viers</v>
      </c>
    </row>
    <row r="2404" spans="1:9" s="47" customFormat="1" x14ac:dyDescent="0.2">
      <c r="A2404" s="48">
        <v>211001656</v>
      </c>
      <c r="B2404" s="48">
        <v>3890</v>
      </c>
      <c r="C2404" s="49" t="s">
        <v>6188</v>
      </c>
      <c r="D2404" s="49" t="s">
        <v>6189</v>
      </c>
      <c r="E2404" s="49" t="s">
        <v>377</v>
      </c>
      <c r="F2404" s="49" t="s">
        <v>6190</v>
      </c>
      <c r="G2404" s="46"/>
      <c r="H2404" s="46"/>
      <c r="I2404" s="51" t="str">
        <f>VLOOKUP($E$1:$E$99997,'[2]Inspector responsibility'!$B$13:$D$379,3,FALSE)</f>
        <v>Yves Vuylsteke</v>
      </c>
    </row>
    <row r="2405" spans="1:9" s="47" customFormat="1" x14ac:dyDescent="0.2">
      <c r="A2405" s="48">
        <v>211006242</v>
      </c>
      <c r="B2405" s="48">
        <v>3891</v>
      </c>
      <c r="C2405" s="49" t="s">
        <v>6191</v>
      </c>
      <c r="D2405" s="49" t="s">
        <v>6192</v>
      </c>
      <c r="E2405" s="49" t="s">
        <v>67</v>
      </c>
      <c r="F2405" s="49" t="s">
        <v>6193</v>
      </c>
      <c r="G2405" s="46"/>
      <c r="H2405" s="46"/>
      <c r="I2405" s="51" t="str">
        <f>VLOOKUP($E$1:$E$99997,'[2]Inspector responsibility'!$B$13:$D$379,3,FALSE)</f>
        <v>Heth Viers</v>
      </c>
    </row>
    <row r="2406" spans="1:9" s="47" customFormat="1" x14ac:dyDescent="0.2">
      <c r="A2406" s="48">
        <v>211006243</v>
      </c>
      <c r="B2406" s="48">
        <v>3892</v>
      </c>
      <c r="C2406" s="49" t="s">
        <v>6194</v>
      </c>
      <c r="D2406" s="49" t="s">
        <v>6195</v>
      </c>
      <c r="E2406" s="49" t="s">
        <v>67</v>
      </c>
      <c r="F2406" s="49" t="s">
        <v>6196</v>
      </c>
      <c r="G2406" s="46"/>
      <c r="H2406" s="46"/>
      <c r="I2406" s="51" t="str">
        <f>VLOOKUP($E$1:$E$99997,'[2]Inspector responsibility'!$B$13:$D$379,3,FALSE)</f>
        <v>Heth Viers</v>
      </c>
    </row>
    <row r="2407" spans="1:9" s="47" customFormat="1" x14ac:dyDescent="0.2">
      <c r="A2407" s="48">
        <v>211006244</v>
      </c>
      <c r="B2407" s="48">
        <v>3893</v>
      </c>
      <c r="C2407" s="49" t="s">
        <v>6197</v>
      </c>
      <c r="D2407" s="49" t="s">
        <v>6198</v>
      </c>
      <c r="E2407" s="49" t="s">
        <v>67</v>
      </c>
      <c r="F2407" s="49" t="s">
        <v>71</v>
      </c>
      <c r="G2407" s="46"/>
      <c r="H2407" s="46"/>
      <c r="I2407" s="51" t="str">
        <f>VLOOKUP($E$1:$E$99997,'[2]Inspector responsibility'!$B$13:$D$379,3,FALSE)</f>
        <v>Heth Viers</v>
      </c>
    </row>
    <row r="2408" spans="1:9" s="47" customFormat="1" x14ac:dyDescent="0.2">
      <c r="A2408" s="48">
        <v>211006245</v>
      </c>
      <c r="B2408" s="48">
        <v>3894</v>
      </c>
      <c r="C2408" s="49" t="s">
        <v>6199</v>
      </c>
      <c r="D2408" s="49" t="s">
        <v>6200</v>
      </c>
      <c r="E2408" s="49" t="s">
        <v>67</v>
      </c>
      <c r="F2408" s="49" t="s">
        <v>6201</v>
      </c>
      <c r="G2408" s="46"/>
      <c r="H2408" s="46"/>
      <c r="I2408" s="51" t="str">
        <f>VLOOKUP($E$1:$E$99997,'[2]Inspector responsibility'!$B$13:$D$379,3,FALSE)</f>
        <v>Heth Viers</v>
      </c>
    </row>
    <row r="2409" spans="1:9" s="47" customFormat="1" x14ac:dyDescent="0.2">
      <c r="A2409" s="48">
        <v>211006247</v>
      </c>
      <c r="B2409" s="48">
        <v>3896</v>
      </c>
      <c r="C2409" s="49" t="s">
        <v>6202</v>
      </c>
      <c r="D2409" s="49" t="s">
        <v>5298</v>
      </c>
      <c r="E2409" s="49" t="s">
        <v>67</v>
      </c>
      <c r="F2409" s="49" t="s">
        <v>6203</v>
      </c>
      <c r="G2409" s="46"/>
      <c r="H2409" s="46"/>
      <c r="I2409" s="51" t="str">
        <f>VLOOKUP($E$1:$E$99997,'[2]Inspector responsibility'!$B$13:$D$379,3,FALSE)</f>
        <v>Heth Viers</v>
      </c>
    </row>
    <row r="2410" spans="1:9" s="47" customFormat="1" x14ac:dyDescent="0.2">
      <c r="A2410" s="48">
        <v>211002836</v>
      </c>
      <c r="B2410" s="48">
        <v>3897</v>
      </c>
      <c r="C2410" s="49" t="s">
        <v>6204</v>
      </c>
      <c r="D2410" s="49" t="s">
        <v>6205</v>
      </c>
      <c r="E2410" s="49" t="s">
        <v>34</v>
      </c>
      <c r="F2410" s="49" t="s">
        <v>6206</v>
      </c>
      <c r="G2410" s="46"/>
      <c r="H2410" s="46"/>
      <c r="I2410" s="51" t="str">
        <f>VLOOKUP($E$1:$E$99997,'[2]Inspector responsibility'!$B$13:$D$379,3,FALSE)</f>
        <v>Yves Vuylsteke</v>
      </c>
    </row>
    <row r="2411" spans="1:9" s="47" customFormat="1" x14ac:dyDescent="0.2">
      <c r="A2411" s="48">
        <v>211006248</v>
      </c>
      <c r="B2411" s="48">
        <v>3898</v>
      </c>
      <c r="C2411" s="49" t="s">
        <v>6207</v>
      </c>
      <c r="D2411" s="49" t="s">
        <v>6208</v>
      </c>
      <c r="E2411" s="49" t="s">
        <v>67</v>
      </c>
      <c r="F2411" s="49" t="s">
        <v>6209</v>
      </c>
      <c r="G2411" s="46"/>
      <c r="H2411" s="46"/>
      <c r="I2411" s="51" t="str">
        <f>VLOOKUP($E$1:$E$99997,'[2]Inspector responsibility'!$B$13:$D$379,3,FALSE)</f>
        <v>Heth Viers</v>
      </c>
    </row>
    <row r="2412" spans="1:9" s="47" customFormat="1" x14ac:dyDescent="0.2">
      <c r="A2412" s="48">
        <v>211006249</v>
      </c>
      <c r="B2412" s="48">
        <v>3899</v>
      </c>
      <c r="C2412" s="49" t="s">
        <v>6210</v>
      </c>
      <c r="D2412" s="49" t="s">
        <v>6211</v>
      </c>
      <c r="E2412" s="49" t="s">
        <v>67</v>
      </c>
      <c r="F2412" s="49" t="s">
        <v>6212</v>
      </c>
      <c r="G2412" s="46"/>
      <c r="H2412" s="46"/>
      <c r="I2412" s="51" t="str">
        <f>VLOOKUP($E$1:$E$99997,'[2]Inspector responsibility'!$B$13:$D$379,3,FALSE)</f>
        <v>Heth Viers</v>
      </c>
    </row>
    <row r="2413" spans="1:9" s="47" customFormat="1" x14ac:dyDescent="0.2">
      <c r="A2413" s="48">
        <v>211006250</v>
      </c>
      <c r="B2413" s="48">
        <v>3900</v>
      </c>
      <c r="C2413" s="49" t="s">
        <v>6213</v>
      </c>
      <c r="D2413" s="49" t="s">
        <v>6214</v>
      </c>
      <c r="E2413" s="49" t="s">
        <v>67</v>
      </c>
      <c r="F2413" s="49" t="s">
        <v>6215</v>
      </c>
      <c r="G2413" s="46"/>
      <c r="H2413" s="46"/>
      <c r="I2413" s="51" t="str">
        <f>VLOOKUP($E$1:$E$99997,'[2]Inspector responsibility'!$B$13:$D$379,3,FALSE)</f>
        <v>Heth Viers</v>
      </c>
    </row>
    <row r="2414" spans="1:9" s="47" customFormat="1" x14ac:dyDescent="0.2">
      <c r="A2414" s="48">
        <v>211006251</v>
      </c>
      <c r="B2414" s="48">
        <v>3901</v>
      </c>
      <c r="C2414" s="49" t="s">
        <v>6216</v>
      </c>
      <c r="D2414" s="49" t="s">
        <v>6217</v>
      </c>
      <c r="E2414" s="49" t="s">
        <v>67</v>
      </c>
      <c r="F2414" s="49" t="s">
        <v>6218</v>
      </c>
      <c r="G2414" s="46"/>
      <c r="H2414" s="46"/>
      <c r="I2414" s="51" t="str">
        <f>VLOOKUP($E$1:$E$99997,'[2]Inspector responsibility'!$B$13:$D$379,3,FALSE)</f>
        <v>Heth Viers</v>
      </c>
    </row>
    <row r="2415" spans="1:9" s="47" customFormat="1" x14ac:dyDescent="0.2">
      <c r="A2415" s="48">
        <v>211905367</v>
      </c>
      <c r="B2415" s="48">
        <v>3902</v>
      </c>
      <c r="C2415" s="49" t="s">
        <v>3956</v>
      </c>
      <c r="D2415" s="49" t="s">
        <v>6219</v>
      </c>
      <c r="E2415" s="49" t="s">
        <v>67</v>
      </c>
      <c r="F2415" s="49" t="s">
        <v>6220</v>
      </c>
      <c r="G2415" s="46"/>
      <c r="H2415" s="46"/>
      <c r="I2415" s="51" t="str">
        <f>VLOOKUP($E$1:$E$99997,'[2]Inspector responsibility'!$B$13:$D$379,3,FALSE)</f>
        <v>Heth Viers</v>
      </c>
    </row>
    <row r="2416" spans="1:9" s="47" customFormat="1" x14ac:dyDescent="0.2">
      <c r="A2416" s="48">
        <v>211006253</v>
      </c>
      <c r="B2416" s="48">
        <v>3903</v>
      </c>
      <c r="C2416" s="49" t="s">
        <v>6221</v>
      </c>
      <c r="D2416" s="49" t="s">
        <v>6222</v>
      </c>
      <c r="E2416" s="49" t="s">
        <v>67</v>
      </c>
      <c r="F2416" s="49" t="s">
        <v>6223</v>
      </c>
      <c r="G2416" s="46"/>
      <c r="H2416" s="46"/>
      <c r="I2416" s="51" t="str">
        <f>VLOOKUP($E$1:$E$99997,'[2]Inspector responsibility'!$B$13:$D$379,3,FALSE)</f>
        <v>Heth Viers</v>
      </c>
    </row>
    <row r="2417" spans="1:9" s="47" customFormat="1" x14ac:dyDescent="0.2">
      <c r="A2417" s="48">
        <v>211006254</v>
      </c>
      <c r="B2417" s="48">
        <v>3904</v>
      </c>
      <c r="C2417" s="49" t="s">
        <v>6224</v>
      </c>
      <c r="D2417" s="49" t="s">
        <v>6225</v>
      </c>
      <c r="E2417" s="49" t="s">
        <v>67</v>
      </c>
      <c r="F2417" s="49" t="s">
        <v>6226</v>
      </c>
      <c r="G2417" s="46"/>
      <c r="H2417" s="46"/>
      <c r="I2417" s="51" t="str">
        <f>VLOOKUP($E$1:$E$99997,'[2]Inspector responsibility'!$B$13:$D$379,3,FALSE)</f>
        <v>Heth Viers</v>
      </c>
    </row>
    <row r="2418" spans="1:9" s="47" customFormat="1" x14ac:dyDescent="0.2">
      <c r="A2418" s="48">
        <v>211006255</v>
      </c>
      <c r="B2418" s="48">
        <v>3905</v>
      </c>
      <c r="C2418" s="49" t="s">
        <v>6227</v>
      </c>
      <c r="D2418" s="49" t="s">
        <v>6228</v>
      </c>
      <c r="E2418" s="49" t="s">
        <v>67</v>
      </c>
      <c r="F2418" s="49" t="s">
        <v>6229</v>
      </c>
      <c r="G2418" s="46"/>
      <c r="H2418" s="46"/>
      <c r="I2418" s="51" t="str">
        <f>VLOOKUP($E$1:$E$99997,'[2]Inspector responsibility'!$B$13:$D$379,3,FALSE)</f>
        <v>Heth Viers</v>
      </c>
    </row>
    <row r="2419" spans="1:9" s="47" customFormat="1" x14ac:dyDescent="0.2">
      <c r="A2419" s="48">
        <v>211006256</v>
      </c>
      <c r="B2419" s="48">
        <v>3906</v>
      </c>
      <c r="C2419" s="49" t="s">
        <v>6230</v>
      </c>
      <c r="D2419" s="49" t="s">
        <v>6231</v>
      </c>
      <c r="E2419" s="49" t="s">
        <v>67</v>
      </c>
      <c r="F2419" s="49" t="s">
        <v>71</v>
      </c>
      <c r="G2419" s="46"/>
      <c r="H2419" s="46"/>
      <c r="I2419" s="51" t="str">
        <f>VLOOKUP($E$1:$E$99997,'[2]Inspector responsibility'!$B$13:$D$379,3,FALSE)</f>
        <v>Heth Viers</v>
      </c>
    </row>
    <row r="2420" spans="1:9" s="47" customFormat="1" x14ac:dyDescent="0.2">
      <c r="A2420" s="48">
        <v>211006257</v>
      </c>
      <c r="B2420" s="48">
        <v>3907</v>
      </c>
      <c r="C2420" s="49" t="s">
        <v>6232</v>
      </c>
      <c r="D2420" s="49" t="s">
        <v>6233</v>
      </c>
      <c r="E2420" s="49" t="s">
        <v>67</v>
      </c>
      <c r="F2420" s="49" t="s">
        <v>6234</v>
      </c>
      <c r="G2420" s="46"/>
      <c r="H2420" s="46"/>
      <c r="I2420" s="51" t="str">
        <f>VLOOKUP($E$1:$E$99997,'[2]Inspector responsibility'!$B$13:$D$379,3,FALSE)</f>
        <v>Heth Viers</v>
      </c>
    </row>
    <row r="2421" spans="1:9" s="47" customFormat="1" x14ac:dyDescent="0.2">
      <c r="A2421" s="48">
        <v>211006258</v>
      </c>
      <c r="B2421" s="48">
        <v>3908</v>
      </c>
      <c r="C2421" s="49" t="s">
        <v>6235</v>
      </c>
      <c r="D2421" s="49" t="s">
        <v>6236</v>
      </c>
      <c r="E2421" s="49" t="s">
        <v>67</v>
      </c>
      <c r="F2421" s="49" t="s">
        <v>6237</v>
      </c>
      <c r="G2421" s="46"/>
      <c r="H2421" s="46"/>
      <c r="I2421" s="51" t="str">
        <f>VLOOKUP($E$1:$E$99997,'[2]Inspector responsibility'!$B$13:$D$379,3,FALSE)</f>
        <v>Heth Viers</v>
      </c>
    </row>
    <row r="2422" spans="1:9" s="47" customFormat="1" x14ac:dyDescent="0.2">
      <c r="A2422" s="48">
        <v>211006259</v>
      </c>
      <c r="B2422" s="48">
        <v>3909</v>
      </c>
      <c r="C2422" s="49" t="s">
        <v>6238</v>
      </c>
      <c r="D2422" s="49" t="s">
        <v>4055</v>
      </c>
      <c r="E2422" s="49" t="s">
        <v>67</v>
      </c>
      <c r="F2422" s="49" t="s">
        <v>6239</v>
      </c>
      <c r="G2422" s="46"/>
      <c r="H2422" s="46"/>
      <c r="I2422" s="51" t="str">
        <f>VLOOKUP($E$1:$E$99997,'[2]Inspector responsibility'!$B$13:$D$379,3,FALSE)</f>
        <v>Heth Viers</v>
      </c>
    </row>
    <row r="2423" spans="1:9" s="47" customFormat="1" x14ac:dyDescent="0.2">
      <c r="A2423" s="48">
        <v>211006260</v>
      </c>
      <c r="B2423" s="48">
        <v>3910</v>
      </c>
      <c r="C2423" s="49" t="s">
        <v>6240</v>
      </c>
      <c r="D2423" s="49" t="s">
        <v>6241</v>
      </c>
      <c r="E2423" s="49" t="s">
        <v>67</v>
      </c>
      <c r="F2423" s="49" t="s">
        <v>6242</v>
      </c>
      <c r="G2423" s="46"/>
      <c r="H2423" s="46"/>
      <c r="I2423" s="51" t="str">
        <f>VLOOKUP($E$1:$E$99997,'[2]Inspector responsibility'!$B$13:$D$379,3,FALSE)</f>
        <v>Heth Viers</v>
      </c>
    </row>
    <row r="2424" spans="1:9" s="47" customFormat="1" x14ac:dyDescent="0.2">
      <c r="A2424" s="48">
        <v>211006261</v>
      </c>
      <c r="B2424" s="48">
        <v>3911</v>
      </c>
      <c r="C2424" s="49" t="s">
        <v>6243</v>
      </c>
      <c r="D2424" s="49" t="s">
        <v>6244</v>
      </c>
      <c r="E2424" s="49" t="s">
        <v>67</v>
      </c>
      <c r="F2424" s="49" t="s">
        <v>6245</v>
      </c>
      <c r="G2424" s="46"/>
      <c r="H2424" s="46"/>
      <c r="I2424" s="51" t="str">
        <f>VLOOKUP($E$1:$E$99997,'[2]Inspector responsibility'!$B$13:$D$379,3,FALSE)</f>
        <v>Heth Viers</v>
      </c>
    </row>
    <row r="2425" spans="1:9" s="47" customFormat="1" x14ac:dyDescent="0.2">
      <c r="A2425" s="48">
        <v>211006262</v>
      </c>
      <c r="B2425" s="48">
        <v>3912</v>
      </c>
      <c r="C2425" s="49" t="s">
        <v>6246</v>
      </c>
      <c r="D2425" s="49" t="s">
        <v>6247</v>
      </c>
      <c r="E2425" s="49" t="s">
        <v>67</v>
      </c>
      <c r="F2425" s="49" t="s">
        <v>6248</v>
      </c>
      <c r="G2425" s="46"/>
      <c r="H2425" s="46"/>
      <c r="I2425" s="51" t="str">
        <f>VLOOKUP($E$1:$E$99997,'[2]Inspector responsibility'!$B$13:$D$379,3,FALSE)</f>
        <v>Heth Viers</v>
      </c>
    </row>
    <row r="2426" spans="1:9" s="47" customFormat="1" x14ac:dyDescent="0.2">
      <c r="A2426" s="48">
        <v>211006263</v>
      </c>
      <c r="B2426" s="48">
        <v>3913</v>
      </c>
      <c r="C2426" s="49" t="s">
        <v>6249</v>
      </c>
      <c r="D2426" s="49" t="s">
        <v>6151</v>
      </c>
      <c r="E2426" s="49" t="s">
        <v>67</v>
      </c>
      <c r="F2426" s="49" t="s">
        <v>6250</v>
      </c>
      <c r="G2426" s="46"/>
      <c r="H2426" s="46"/>
      <c r="I2426" s="51" t="str">
        <f>VLOOKUP($E$1:$E$99997,'[2]Inspector responsibility'!$B$13:$D$379,3,FALSE)</f>
        <v>Heth Viers</v>
      </c>
    </row>
    <row r="2427" spans="1:9" s="47" customFormat="1" x14ac:dyDescent="0.2">
      <c r="A2427" s="48">
        <v>211006264</v>
      </c>
      <c r="B2427" s="48">
        <v>3914</v>
      </c>
      <c r="C2427" s="49" t="s">
        <v>6251</v>
      </c>
      <c r="D2427" s="49" t="s">
        <v>6252</v>
      </c>
      <c r="E2427" s="49" t="s">
        <v>67</v>
      </c>
      <c r="F2427" s="49" t="s">
        <v>6253</v>
      </c>
      <c r="G2427" s="46"/>
      <c r="H2427" s="46"/>
      <c r="I2427" s="51" t="str">
        <f>VLOOKUP($E$1:$E$99997,'[2]Inspector responsibility'!$B$13:$D$379,3,FALSE)</f>
        <v>Heth Viers</v>
      </c>
    </row>
    <row r="2428" spans="1:9" s="47" customFormat="1" x14ac:dyDescent="0.2">
      <c r="A2428" s="48">
        <v>211006265</v>
      </c>
      <c r="B2428" s="48">
        <v>3915</v>
      </c>
      <c r="C2428" s="49" t="s">
        <v>6254</v>
      </c>
      <c r="D2428" s="49" t="s">
        <v>6255</v>
      </c>
      <c r="E2428" s="49" t="s">
        <v>67</v>
      </c>
      <c r="F2428" s="49" t="s">
        <v>6256</v>
      </c>
      <c r="G2428" s="46"/>
      <c r="H2428" s="46"/>
      <c r="I2428" s="51" t="str">
        <f>VLOOKUP($E$1:$E$99997,'[2]Inspector responsibility'!$B$13:$D$379,3,FALSE)</f>
        <v>Heth Viers</v>
      </c>
    </row>
    <row r="2429" spans="1:9" s="47" customFormat="1" x14ac:dyDescent="0.2">
      <c r="A2429" s="48">
        <v>211006266</v>
      </c>
      <c r="B2429" s="48">
        <v>3916</v>
      </c>
      <c r="C2429" s="49" t="s">
        <v>6257</v>
      </c>
      <c r="D2429" s="49" t="s">
        <v>6258</v>
      </c>
      <c r="E2429" s="49" t="s">
        <v>67</v>
      </c>
      <c r="F2429" s="49" t="s">
        <v>6259</v>
      </c>
      <c r="G2429" s="46"/>
      <c r="H2429" s="46"/>
      <c r="I2429" s="51" t="str">
        <f>VLOOKUP($E$1:$E$99997,'[2]Inspector responsibility'!$B$13:$D$379,3,FALSE)</f>
        <v>Heth Viers</v>
      </c>
    </row>
    <row r="2430" spans="1:9" s="47" customFormat="1" x14ac:dyDescent="0.2">
      <c r="A2430" s="48">
        <v>211006267</v>
      </c>
      <c r="B2430" s="48">
        <v>3917</v>
      </c>
      <c r="C2430" s="49" t="s">
        <v>6260</v>
      </c>
      <c r="D2430" s="49" t="s">
        <v>6261</v>
      </c>
      <c r="E2430" s="49" t="s">
        <v>67</v>
      </c>
      <c r="F2430" s="49" t="s">
        <v>6262</v>
      </c>
      <c r="G2430" s="46"/>
      <c r="H2430" s="46"/>
      <c r="I2430" s="51" t="str">
        <f>VLOOKUP($E$1:$E$99997,'[2]Inspector responsibility'!$B$13:$D$379,3,FALSE)</f>
        <v>Heth Viers</v>
      </c>
    </row>
    <row r="2431" spans="1:9" s="47" customFormat="1" x14ac:dyDescent="0.2">
      <c r="A2431" s="48">
        <v>211005251</v>
      </c>
      <c r="B2431" s="48">
        <v>3918</v>
      </c>
      <c r="C2431" s="49" t="s">
        <v>6263</v>
      </c>
      <c r="D2431" s="49" t="s">
        <v>5726</v>
      </c>
      <c r="E2431" s="49" t="s">
        <v>56</v>
      </c>
      <c r="F2431" s="49" t="s">
        <v>6264</v>
      </c>
      <c r="G2431" s="46"/>
      <c r="H2431" s="46"/>
      <c r="I2431" s="51" t="str">
        <f>VLOOKUP($E$1:$E$99997,'[2]Inspector responsibility'!$B$13:$D$379,3,FALSE)</f>
        <v>Echo Qu</v>
      </c>
    </row>
    <row r="2432" spans="1:9" s="47" customFormat="1" x14ac:dyDescent="0.2">
      <c r="A2432" s="48">
        <v>211904817</v>
      </c>
      <c r="B2432" s="48">
        <v>3919</v>
      </c>
      <c r="C2432" s="49" t="s">
        <v>6265</v>
      </c>
      <c r="D2432" s="49" t="s">
        <v>6266</v>
      </c>
      <c r="E2432" s="49" t="s">
        <v>67</v>
      </c>
      <c r="F2432" s="49" t="s">
        <v>6267</v>
      </c>
      <c r="G2432" s="46"/>
      <c r="H2432" s="46"/>
      <c r="I2432" s="51" t="str">
        <f>VLOOKUP($E$1:$E$99997,'[2]Inspector responsibility'!$B$13:$D$379,3,FALSE)</f>
        <v>Heth Viers</v>
      </c>
    </row>
    <row r="2433" spans="1:9" s="47" customFormat="1" x14ac:dyDescent="0.2">
      <c r="A2433" s="48">
        <v>211003369</v>
      </c>
      <c r="B2433" s="48">
        <v>3920</v>
      </c>
      <c r="C2433" s="49" t="s">
        <v>6268</v>
      </c>
      <c r="D2433" s="49" t="s">
        <v>6269</v>
      </c>
      <c r="E2433" s="49" t="s">
        <v>45</v>
      </c>
      <c r="F2433" s="49" t="s">
        <v>6270</v>
      </c>
      <c r="G2433" s="46"/>
      <c r="H2433" s="46"/>
      <c r="I2433" s="51" t="str">
        <f>VLOOKUP($E$1:$E$99997,'[2]Inspector responsibility'!$B$13:$D$379,3,FALSE)</f>
        <v>Ian Shortley</v>
      </c>
    </row>
    <row r="2434" spans="1:9" s="47" customFormat="1" x14ac:dyDescent="0.2">
      <c r="A2434" s="48">
        <v>211006269</v>
      </c>
      <c r="B2434" s="48">
        <v>3921</v>
      </c>
      <c r="C2434" s="49" t="s">
        <v>6271</v>
      </c>
      <c r="D2434" s="49" t="s">
        <v>6272</v>
      </c>
      <c r="E2434" s="49" t="s">
        <v>67</v>
      </c>
      <c r="F2434" s="49" t="s">
        <v>6273</v>
      </c>
      <c r="G2434" s="46"/>
      <c r="H2434" s="46"/>
      <c r="I2434" s="51" t="str">
        <f>VLOOKUP($E$1:$E$99997,'[2]Inspector responsibility'!$B$13:$D$379,3,FALSE)</f>
        <v>Heth Viers</v>
      </c>
    </row>
    <row r="2435" spans="1:9" s="47" customFormat="1" x14ac:dyDescent="0.2">
      <c r="A2435" s="48">
        <v>211003392</v>
      </c>
      <c r="B2435" s="48">
        <v>3922</v>
      </c>
      <c r="C2435" s="49" t="s">
        <v>6274</v>
      </c>
      <c r="D2435" s="49" t="s">
        <v>6275</v>
      </c>
      <c r="E2435" s="49" t="s">
        <v>721</v>
      </c>
      <c r="F2435" s="49" t="s">
        <v>6276</v>
      </c>
      <c r="G2435" s="46"/>
      <c r="H2435" s="46"/>
      <c r="I2435" s="51" t="str">
        <f>VLOOKUP($E$1:$E$99997,'[2]Inspector responsibility'!$B$13:$D$379,3,FALSE)</f>
        <v>Heth Viers</v>
      </c>
    </row>
    <row r="2436" spans="1:9" s="47" customFormat="1" x14ac:dyDescent="0.2">
      <c r="A2436" s="48">
        <v>211006270</v>
      </c>
      <c r="B2436" s="48">
        <v>3923</v>
      </c>
      <c r="C2436" s="49" t="s">
        <v>6277</v>
      </c>
      <c r="D2436" s="49" t="s">
        <v>6278</v>
      </c>
      <c r="E2436" s="49" t="s">
        <v>67</v>
      </c>
      <c r="F2436" s="49" t="s">
        <v>6279</v>
      </c>
      <c r="G2436" s="46"/>
      <c r="H2436" s="46"/>
      <c r="I2436" s="51" t="str">
        <f>VLOOKUP($E$1:$E$99997,'[2]Inspector responsibility'!$B$13:$D$379,3,FALSE)</f>
        <v>Heth Viers</v>
      </c>
    </row>
    <row r="2437" spans="1:9" s="47" customFormat="1" x14ac:dyDescent="0.2">
      <c r="A2437" s="48">
        <v>211005252</v>
      </c>
      <c r="B2437" s="48">
        <v>3924</v>
      </c>
      <c r="C2437" s="49" t="s">
        <v>6280</v>
      </c>
      <c r="D2437" s="49" t="s">
        <v>6281</v>
      </c>
      <c r="E2437" s="49" t="s">
        <v>56</v>
      </c>
      <c r="F2437" s="49" t="s">
        <v>6282</v>
      </c>
      <c r="G2437" s="46"/>
      <c r="H2437" s="46"/>
      <c r="I2437" s="51" t="str">
        <f>VLOOKUP($E$1:$E$99997,'[2]Inspector responsibility'!$B$13:$D$379,3,FALSE)</f>
        <v>Echo Qu</v>
      </c>
    </row>
    <row r="2438" spans="1:9" s="47" customFormat="1" x14ac:dyDescent="0.2">
      <c r="A2438" s="48">
        <v>211004832</v>
      </c>
      <c r="B2438" s="48">
        <v>3925</v>
      </c>
      <c r="C2438" s="49" t="s">
        <v>6283</v>
      </c>
      <c r="D2438" s="49" t="s">
        <v>6284</v>
      </c>
      <c r="E2438" s="49" t="s">
        <v>2954</v>
      </c>
      <c r="F2438" s="49" t="s">
        <v>6285</v>
      </c>
      <c r="G2438" s="46"/>
      <c r="H2438" s="46"/>
      <c r="I2438" s="51" t="str">
        <f>VLOOKUP($E$1:$E$99997,'[2]Inspector responsibility'!$B$13:$D$379,3,FALSE)</f>
        <v>Echo Qu</v>
      </c>
    </row>
    <row r="2439" spans="1:9" s="47" customFormat="1" x14ac:dyDescent="0.2">
      <c r="A2439" s="48">
        <v>211006271</v>
      </c>
      <c r="B2439" s="48">
        <v>3926</v>
      </c>
      <c r="C2439" s="49" t="s">
        <v>6286</v>
      </c>
      <c r="D2439" s="49" t="s">
        <v>5992</v>
      </c>
      <c r="E2439" s="49" t="s">
        <v>67</v>
      </c>
      <c r="F2439" s="49" t="s">
        <v>6287</v>
      </c>
      <c r="G2439" s="46"/>
      <c r="H2439" s="46"/>
      <c r="I2439" s="51" t="str">
        <f>VLOOKUP($E$1:$E$99997,'[2]Inspector responsibility'!$B$13:$D$379,3,FALSE)</f>
        <v>Heth Viers</v>
      </c>
    </row>
    <row r="2440" spans="1:9" s="47" customFormat="1" x14ac:dyDescent="0.2">
      <c r="A2440" s="48">
        <v>211005680</v>
      </c>
      <c r="B2440" s="48">
        <v>3927</v>
      </c>
      <c r="C2440" s="49" t="s">
        <v>6288</v>
      </c>
      <c r="D2440" s="49" t="s">
        <v>5907</v>
      </c>
      <c r="E2440" s="49" t="s">
        <v>5637</v>
      </c>
      <c r="F2440" s="49" t="s">
        <v>6289</v>
      </c>
      <c r="G2440" s="46"/>
      <c r="H2440" s="46"/>
      <c r="I2440" s="51" t="str">
        <f>VLOOKUP($E$1:$E$99997,'[2]Inspector responsibility'!$B$13:$D$379,3,FALSE)</f>
        <v>Echo Qu</v>
      </c>
    </row>
    <row r="2441" spans="1:9" s="47" customFormat="1" x14ac:dyDescent="0.2">
      <c r="A2441" s="48">
        <v>211004833</v>
      </c>
      <c r="B2441" s="48">
        <v>3928</v>
      </c>
      <c r="C2441" s="49" t="s">
        <v>6290</v>
      </c>
      <c r="D2441" s="49" t="s">
        <v>3890</v>
      </c>
      <c r="E2441" s="49" t="s">
        <v>2954</v>
      </c>
      <c r="F2441" s="49" t="s">
        <v>6291</v>
      </c>
      <c r="G2441" s="46"/>
      <c r="H2441" s="46"/>
      <c r="I2441" s="51" t="str">
        <f>VLOOKUP($E$1:$E$99997,'[2]Inspector responsibility'!$B$13:$D$379,3,FALSE)</f>
        <v>Echo Qu</v>
      </c>
    </row>
    <row r="2442" spans="1:9" s="47" customFormat="1" x14ac:dyDescent="0.2">
      <c r="A2442" s="48">
        <v>211900109</v>
      </c>
      <c r="B2442" s="48">
        <v>3929</v>
      </c>
      <c r="C2442" s="49" t="s">
        <v>6292</v>
      </c>
      <c r="D2442" s="49" t="s">
        <v>6293</v>
      </c>
      <c r="E2442" s="49" t="s">
        <v>34</v>
      </c>
      <c r="F2442" s="49" t="s">
        <v>6294</v>
      </c>
      <c r="G2442" s="46"/>
      <c r="H2442" s="46"/>
      <c r="I2442" s="51" t="str">
        <f>VLOOKUP($E$1:$E$99997,'[2]Inspector responsibility'!$B$13:$D$379,3,FALSE)</f>
        <v>Yves Vuylsteke</v>
      </c>
    </row>
    <row r="2443" spans="1:9" s="47" customFormat="1" x14ac:dyDescent="0.2">
      <c r="A2443" s="48">
        <v>211004834</v>
      </c>
      <c r="B2443" s="48">
        <v>3930</v>
      </c>
      <c r="C2443" s="49" t="s">
        <v>6295</v>
      </c>
      <c r="D2443" s="49" t="s">
        <v>6296</v>
      </c>
      <c r="E2443" s="49" t="s">
        <v>2954</v>
      </c>
      <c r="F2443" s="49" t="s">
        <v>6297</v>
      </c>
      <c r="G2443" s="46"/>
      <c r="H2443" s="46"/>
      <c r="I2443" s="51" t="str">
        <f>VLOOKUP($E$1:$E$99997,'[2]Inspector responsibility'!$B$13:$D$379,3,FALSE)</f>
        <v>Echo Qu</v>
      </c>
    </row>
    <row r="2444" spans="1:9" s="47" customFormat="1" x14ac:dyDescent="0.2">
      <c r="A2444" s="48">
        <v>211005010</v>
      </c>
      <c r="B2444" s="48">
        <v>3932</v>
      </c>
      <c r="C2444" s="49" t="s">
        <v>6298</v>
      </c>
      <c r="D2444" s="49" t="s">
        <v>6299</v>
      </c>
      <c r="E2444" s="49" t="s">
        <v>34</v>
      </c>
      <c r="F2444" s="49" t="s">
        <v>6300</v>
      </c>
      <c r="G2444" s="46"/>
      <c r="H2444" s="46"/>
      <c r="I2444" s="51" t="str">
        <f>VLOOKUP($E$1:$E$99997,'[2]Inspector responsibility'!$B$13:$D$379,3,FALSE)</f>
        <v>Yves Vuylsteke</v>
      </c>
    </row>
    <row r="2445" spans="1:9" s="47" customFormat="1" x14ac:dyDescent="0.2">
      <c r="A2445" s="48">
        <v>211006272</v>
      </c>
      <c r="B2445" s="48">
        <v>3933</v>
      </c>
      <c r="C2445" s="49" t="s">
        <v>6301</v>
      </c>
      <c r="D2445" s="49" t="s">
        <v>6302</v>
      </c>
      <c r="E2445" s="49" t="s">
        <v>67</v>
      </c>
      <c r="F2445" s="49" t="s">
        <v>6303</v>
      </c>
      <c r="G2445" s="46"/>
      <c r="H2445" s="46"/>
      <c r="I2445" s="51" t="str">
        <f>VLOOKUP($E$1:$E$99997,'[2]Inspector responsibility'!$B$13:$D$379,3,FALSE)</f>
        <v>Heth Viers</v>
      </c>
    </row>
    <row r="2446" spans="1:9" s="47" customFormat="1" x14ac:dyDescent="0.2">
      <c r="A2446" s="48">
        <v>211004902</v>
      </c>
      <c r="B2446" s="48">
        <v>3934</v>
      </c>
      <c r="C2446" s="49" t="s">
        <v>5267</v>
      </c>
      <c r="D2446" s="49" t="s">
        <v>4228</v>
      </c>
      <c r="E2446" s="49" t="s">
        <v>878</v>
      </c>
      <c r="F2446" s="49" t="s">
        <v>6304</v>
      </c>
      <c r="G2446" s="46"/>
      <c r="H2446" s="46"/>
      <c r="I2446" s="51" t="str">
        <f>VLOOKUP($E$1:$E$99997,'[2]Inspector responsibility'!$B$13:$D$379,3,FALSE)</f>
        <v>Ian Shortley</v>
      </c>
    </row>
    <row r="2447" spans="1:9" s="47" customFormat="1" x14ac:dyDescent="0.2">
      <c r="A2447" s="48">
        <v>211005692</v>
      </c>
      <c r="B2447" s="48">
        <v>3935</v>
      </c>
      <c r="C2447" s="49" t="s">
        <v>6305</v>
      </c>
      <c r="D2447" s="49" t="s">
        <v>6306</v>
      </c>
      <c r="E2447" s="49" t="s">
        <v>3191</v>
      </c>
      <c r="F2447" s="49" t="s">
        <v>6307</v>
      </c>
      <c r="G2447" s="46"/>
      <c r="H2447" s="46"/>
      <c r="I2447" s="51" t="str">
        <f>VLOOKUP($E$1:$E$99997,'[2]Inspector responsibility'!$B$13:$D$379,3,FALSE)</f>
        <v>Shared EMEA</v>
      </c>
    </row>
    <row r="2448" spans="1:9" s="47" customFormat="1" x14ac:dyDescent="0.2">
      <c r="A2448" s="48">
        <v>211004835</v>
      </c>
      <c r="B2448" s="48">
        <v>3936</v>
      </c>
      <c r="C2448" s="49" t="s">
        <v>6308</v>
      </c>
      <c r="D2448" s="49" t="s">
        <v>6309</v>
      </c>
      <c r="E2448" s="49" t="s">
        <v>2954</v>
      </c>
      <c r="F2448" s="49" t="s">
        <v>6310</v>
      </c>
      <c r="G2448" s="46"/>
      <c r="H2448" s="46"/>
      <c r="I2448" s="51" t="str">
        <f>VLOOKUP($E$1:$E$99997,'[2]Inspector responsibility'!$B$13:$D$379,3,FALSE)</f>
        <v>Echo Qu</v>
      </c>
    </row>
    <row r="2449" spans="1:9" s="47" customFormat="1" x14ac:dyDescent="0.2">
      <c r="A2449" s="48">
        <v>211006273</v>
      </c>
      <c r="B2449" s="48">
        <v>3937</v>
      </c>
      <c r="C2449" s="49" t="s">
        <v>1598</v>
      </c>
      <c r="D2449" s="49" t="s">
        <v>5917</v>
      </c>
      <c r="E2449" s="49" t="s">
        <v>67</v>
      </c>
      <c r="F2449" s="49" t="s">
        <v>71</v>
      </c>
      <c r="G2449" s="46"/>
      <c r="H2449" s="46"/>
      <c r="I2449" s="51" t="str">
        <f>VLOOKUP($E$1:$E$99997,'[2]Inspector responsibility'!$B$13:$D$379,3,FALSE)</f>
        <v>Heth Viers</v>
      </c>
    </row>
    <row r="2450" spans="1:9" s="47" customFormat="1" x14ac:dyDescent="0.2">
      <c r="A2450" s="48">
        <v>211002342</v>
      </c>
      <c r="B2450" s="48">
        <v>3938</v>
      </c>
      <c r="C2450" s="49" t="s">
        <v>6311</v>
      </c>
      <c r="D2450" s="49" t="s">
        <v>6312</v>
      </c>
      <c r="E2450" s="49" t="s">
        <v>52</v>
      </c>
      <c r="F2450" s="49" t="s">
        <v>6313</v>
      </c>
      <c r="G2450" s="46"/>
      <c r="H2450" s="46"/>
      <c r="I2450" s="51" t="str">
        <f>VLOOKUP($E$1:$E$99997,'[2]Inspector responsibility'!$B$13:$D$379,3,FALSE)</f>
        <v>Yves Vuylsteke</v>
      </c>
    </row>
    <row r="2451" spans="1:9" s="47" customFormat="1" x14ac:dyDescent="0.2">
      <c r="A2451" s="48">
        <v>211005693</v>
      </c>
      <c r="B2451" s="48">
        <v>3939</v>
      </c>
      <c r="C2451" s="49" t="s">
        <v>6314</v>
      </c>
      <c r="D2451" s="49" t="s">
        <v>6315</v>
      </c>
      <c r="E2451" s="49" t="s">
        <v>3191</v>
      </c>
      <c r="F2451" s="49" t="s">
        <v>6316</v>
      </c>
      <c r="G2451" s="46"/>
      <c r="H2451" s="46"/>
      <c r="I2451" s="51" t="str">
        <f>VLOOKUP($E$1:$E$99997,'[2]Inspector responsibility'!$B$13:$D$379,3,FALSE)</f>
        <v>Shared EMEA</v>
      </c>
    </row>
    <row r="2452" spans="1:9" s="47" customFormat="1" x14ac:dyDescent="0.2">
      <c r="A2452" s="48">
        <v>211900110</v>
      </c>
      <c r="B2452" s="48">
        <v>3940</v>
      </c>
      <c r="C2452" s="49" t="s">
        <v>6317</v>
      </c>
      <c r="D2452" s="49" t="s">
        <v>6318</v>
      </c>
      <c r="E2452" s="49" t="s">
        <v>2901</v>
      </c>
      <c r="F2452" s="49" t="s">
        <v>6319</v>
      </c>
      <c r="G2452" s="46"/>
      <c r="H2452" s="46"/>
      <c r="I2452" s="51" t="str">
        <f>VLOOKUP($E$1:$E$99997,'[2]Inspector responsibility'!$B$13:$D$379,3,FALSE)</f>
        <v>Yves Vuylsteke</v>
      </c>
    </row>
    <row r="2453" spans="1:9" s="47" customFormat="1" x14ac:dyDescent="0.2">
      <c r="A2453" s="48">
        <v>211006274</v>
      </c>
      <c r="B2453" s="48">
        <v>3942</v>
      </c>
      <c r="C2453" s="49" t="s">
        <v>1071</v>
      </c>
      <c r="D2453" s="49" t="s">
        <v>6320</v>
      </c>
      <c r="E2453" s="49" t="s">
        <v>67</v>
      </c>
      <c r="F2453" s="49" t="s">
        <v>6321</v>
      </c>
      <c r="G2453" s="46"/>
      <c r="H2453" s="46"/>
      <c r="I2453" s="51" t="str">
        <f>VLOOKUP($E$1:$E$99997,'[2]Inspector responsibility'!$B$13:$D$379,3,FALSE)</f>
        <v>Heth Viers</v>
      </c>
    </row>
    <row r="2454" spans="1:9" s="47" customFormat="1" x14ac:dyDescent="0.2">
      <c r="A2454" s="48">
        <v>211006275</v>
      </c>
      <c r="B2454" s="48">
        <v>3943</v>
      </c>
      <c r="C2454" s="49" t="s">
        <v>1071</v>
      </c>
      <c r="D2454" s="49" t="s">
        <v>6322</v>
      </c>
      <c r="E2454" s="49" t="s">
        <v>67</v>
      </c>
      <c r="F2454" s="49" t="s">
        <v>6323</v>
      </c>
      <c r="G2454" s="46"/>
      <c r="H2454" s="46"/>
      <c r="I2454" s="51" t="str">
        <f>VLOOKUP($E$1:$E$99997,'[2]Inspector responsibility'!$B$13:$D$379,3,FALSE)</f>
        <v>Heth Viers</v>
      </c>
    </row>
    <row r="2455" spans="1:9" s="47" customFormat="1" x14ac:dyDescent="0.2">
      <c r="A2455" s="48">
        <v>211003375</v>
      </c>
      <c r="B2455" s="48">
        <v>3944</v>
      </c>
      <c r="C2455" s="49" t="s">
        <v>6324</v>
      </c>
      <c r="D2455" s="49" t="s">
        <v>6325</v>
      </c>
      <c r="E2455" s="49" t="s">
        <v>5637</v>
      </c>
      <c r="F2455" s="49" t="s">
        <v>6326</v>
      </c>
      <c r="G2455" s="46"/>
      <c r="H2455" s="46"/>
      <c r="I2455" s="51" t="str">
        <f>VLOOKUP($E$1:$E$99997,'[2]Inspector responsibility'!$B$13:$D$379,3,FALSE)</f>
        <v>Echo Qu</v>
      </c>
    </row>
    <row r="2456" spans="1:9" s="47" customFormat="1" x14ac:dyDescent="0.2">
      <c r="A2456" s="48">
        <v>211004733</v>
      </c>
      <c r="B2456" s="48">
        <v>3945</v>
      </c>
      <c r="C2456" s="49" t="s">
        <v>6327</v>
      </c>
      <c r="D2456" s="49" t="s">
        <v>6328</v>
      </c>
      <c r="E2456" s="49" t="s">
        <v>721</v>
      </c>
      <c r="F2456" s="49" t="s">
        <v>6329</v>
      </c>
      <c r="G2456" s="46"/>
      <c r="H2456" s="46"/>
      <c r="I2456" s="51" t="str">
        <f>VLOOKUP($E$1:$E$99997,'[2]Inspector responsibility'!$B$13:$D$379,3,FALSE)</f>
        <v>Heth Viers</v>
      </c>
    </row>
    <row r="2457" spans="1:9" s="47" customFormat="1" x14ac:dyDescent="0.2">
      <c r="A2457" s="48">
        <v>211002344</v>
      </c>
      <c r="B2457" s="48">
        <v>3946</v>
      </c>
      <c r="C2457" s="49" t="s">
        <v>6330</v>
      </c>
      <c r="D2457" s="49" t="s">
        <v>1410</v>
      </c>
      <c r="E2457" s="49" t="s">
        <v>52</v>
      </c>
      <c r="F2457" s="49" t="s">
        <v>6331</v>
      </c>
      <c r="G2457" s="46"/>
      <c r="H2457" s="46"/>
      <c r="I2457" s="51" t="str">
        <f>VLOOKUP($E$1:$E$99997,'[2]Inspector responsibility'!$B$13:$D$379,3,FALSE)</f>
        <v>Yves Vuylsteke</v>
      </c>
    </row>
    <row r="2458" spans="1:9" s="47" customFormat="1" x14ac:dyDescent="0.2">
      <c r="A2458" s="48">
        <v>211005203</v>
      </c>
      <c r="B2458" s="48">
        <v>3947</v>
      </c>
      <c r="C2458" s="49" t="s">
        <v>6332</v>
      </c>
      <c r="D2458" s="49" t="s">
        <v>6333</v>
      </c>
      <c r="E2458" s="49" t="s">
        <v>818</v>
      </c>
      <c r="F2458" s="49" t="s">
        <v>6334</v>
      </c>
      <c r="G2458" s="46"/>
      <c r="H2458" s="46"/>
      <c r="I2458" s="51" t="str">
        <f>VLOOKUP($E$1:$E$99997,'[2]Inspector responsibility'!$B$13:$D$379,3,FALSE)</f>
        <v>Ian Shortley</v>
      </c>
    </row>
    <row r="2459" spans="1:9" s="47" customFormat="1" x14ac:dyDescent="0.2">
      <c r="A2459" s="48">
        <v>211006276</v>
      </c>
      <c r="B2459" s="48">
        <v>3948</v>
      </c>
      <c r="C2459" s="49" t="s">
        <v>6335</v>
      </c>
      <c r="D2459" s="49" t="s">
        <v>1600</v>
      </c>
      <c r="E2459" s="49" t="s">
        <v>67</v>
      </c>
      <c r="F2459" s="49" t="s">
        <v>6336</v>
      </c>
      <c r="G2459" s="46"/>
      <c r="H2459" s="46"/>
      <c r="I2459" s="51" t="str">
        <f>VLOOKUP($E$1:$E$99997,'[2]Inspector responsibility'!$B$13:$D$379,3,FALSE)</f>
        <v>Heth Viers</v>
      </c>
    </row>
    <row r="2460" spans="1:9" s="47" customFormat="1" x14ac:dyDescent="0.2">
      <c r="A2460" s="48">
        <v>211005681</v>
      </c>
      <c r="B2460" s="48">
        <v>3949</v>
      </c>
      <c r="C2460" s="49" t="s">
        <v>6337</v>
      </c>
      <c r="D2460" s="49" t="s">
        <v>5636</v>
      </c>
      <c r="E2460" s="49" t="s">
        <v>5637</v>
      </c>
      <c r="F2460" s="49" t="s">
        <v>6338</v>
      </c>
      <c r="G2460" s="46"/>
      <c r="H2460" s="46"/>
      <c r="I2460" s="51" t="str">
        <f>VLOOKUP($E$1:$E$99997,'[2]Inspector responsibility'!$B$13:$D$379,3,FALSE)</f>
        <v>Echo Qu</v>
      </c>
    </row>
    <row r="2461" spans="1:9" s="47" customFormat="1" x14ac:dyDescent="0.2">
      <c r="A2461" s="48">
        <v>211003376</v>
      </c>
      <c r="B2461" s="48">
        <v>3950</v>
      </c>
      <c r="C2461" s="49" t="s">
        <v>6339</v>
      </c>
      <c r="D2461" s="49" t="s">
        <v>6340</v>
      </c>
      <c r="E2461" s="49" t="s">
        <v>56</v>
      </c>
      <c r="F2461" s="49" t="s">
        <v>6341</v>
      </c>
      <c r="G2461" s="46"/>
      <c r="H2461" s="46"/>
      <c r="I2461" s="51" t="str">
        <f>VLOOKUP($E$1:$E$99997,'[2]Inspector responsibility'!$B$13:$D$379,3,FALSE)</f>
        <v>Echo Qu</v>
      </c>
    </row>
    <row r="2462" spans="1:9" s="47" customFormat="1" x14ac:dyDescent="0.2">
      <c r="A2462" s="48">
        <v>211900334</v>
      </c>
      <c r="B2462" s="48">
        <v>3952</v>
      </c>
      <c r="C2462" s="49" t="s">
        <v>6342</v>
      </c>
      <c r="D2462" s="49" t="s">
        <v>6343</v>
      </c>
      <c r="E2462" s="49" t="s">
        <v>878</v>
      </c>
      <c r="F2462" s="49" t="s">
        <v>6344</v>
      </c>
      <c r="G2462" s="46"/>
      <c r="H2462" s="46"/>
      <c r="I2462" s="51" t="str">
        <f>VLOOKUP($E$1:$E$99997,'[2]Inspector responsibility'!$B$13:$D$379,3,FALSE)</f>
        <v>Ian Shortley</v>
      </c>
    </row>
    <row r="2463" spans="1:9" s="47" customFormat="1" x14ac:dyDescent="0.2">
      <c r="A2463" s="48">
        <v>211003378</v>
      </c>
      <c r="B2463" s="48">
        <v>3953</v>
      </c>
      <c r="C2463" s="49" t="s">
        <v>2393</v>
      </c>
      <c r="D2463" s="49" t="s">
        <v>6345</v>
      </c>
      <c r="E2463" s="49" t="s">
        <v>34</v>
      </c>
      <c r="F2463" s="49" t="s">
        <v>2395</v>
      </c>
      <c r="G2463" s="46"/>
      <c r="H2463" s="46"/>
      <c r="I2463" s="51" t="str">
        <f>VLOOKUP($E$1:$E$99997,'[2]Inspector responsibility'!$B$13:$D$379,3,FALSE)</f>
        <v>Yves Vuylsteke</v>
      </c>
    </row>
    <row r="2464" spans="1:9" s="47" customFormat="1" x14ac:dyDescent="0.2">
      <c r="A2464" s="48">
        <v>211004836</v>
      </c>
      <c r="B2464" s="48">
        <v>3954</v>
      </c>
      <c r="C2464" s="49" t="s">
        <v>6346</v>
      </c>
      <c r="D2464" s="49" t="s">
        <v>6347</v>
      </c>
      <c r="E2464" s="49" t="s">
        <v>2954</v>
      </c>
      <c r="F2464" s="49" t="s">
        <v>6348</v>
      </c>
      <c r="G2464" s="46"/>
      <c r="H2464" s="46"/>
      <c r="I2464" s="51" t="str">
        <f>VLOOKUP($E$1:$E$99997,'[2]Inspector responsibility'!$B$13:$D$379,3,FALSE)</f>
        <v>Echo Qu</v>
      </c>
    </row>
    <row r="2465" spans="1:9" s="47" customFormat="1" x14ac:dyDescent="0.2">
      <c r="A2465" s="48">
        <v>211006277</v>
      </c>
      <c r="B2465" s="48">
        <v>3955</v>
      </c>
      <c r="C2465" s="49" t="s">
        <v>6349</v>
      </c>
      <c r="D2465" s="49" t="s">
        <v>6350</v>
      </c>
      <c r="E2465" s="49" t="s">
        <v>67</v>
      </c>
      <c r="F2465" s="49" t="s">
        <v>6351</v>
      </c>
      <c r="G2465" s="46"/>
      <c r="H2465" s="46"/>
      <c r="I2465" s="51" t="str">
        <f>VLOOKUP($E$1:$E$99997,'[2]Inspector responsibility'!$B$13:$D$379,3,FALSE)</f>
        <v>Heth Viers</v>
      </c>
    </row>
    <row r="2466" spans="1:9" s="47" customFormat="1" x14ac:dyDescent="0.2">
      <c r="A2466" s="48">
        <v>211007312</v>
      </c>
      <c r="B2466" s="48">
        <v>3956</v>
      </c>
      <c r="C2466" s="49" t="s">
        <v>6352</v>
      </c>
      <c r="D2466" s="49" t="s">
        <v>6353</v>
      </c>
      <c r="E2466" s="49" t="s">
        <v>34</v>
      </c>
      <c r="F2466" s="49" t="s">
        <v>6354</v>
      </c>
      <c r="G2466" s="46"/>
      <c r="H2466" s="46"/>
      <c r="I2466" s="51" t="str">
        <f>VLOOKUP($E$1:$E$99997,'[2]Inspector responsibility'!$B$13:$D$379,3,FALSE)</f>
        <v>Yves Vuylsteke</v>
      </c>
    </row>
    <row r="2467" spans="1:9" s="47" customFormat="1" x14ac:dyDescent="0.2">
      <c r="A2467" s="48">
        <v>211003382</v>
      </c>
      <c r="B2467" s="48">
        <v>3958</v>
      </c>
      <c r="C2467" s="49" t="s">
        <v>6355</v>
      </c>
      <c r="D2467" s="49" t="s">
        <v>6356</v>
      </c>
      <c r="E2467" s="49" t="s">
        <v>56</v>
      </c>
      <c r="F2467" s="49" t="s">
        <v>6357</v>
      </c>
      <c r="G2467" s="46"/>
      <c r="H2467" s="46"/>
      <c r="I2467" s="51" t="str">
        <f>VLOOKUP($E$1:$E$99997,'[2]Inspector responsibility'!$B$13:$D$379,3,FALSE)</f>
        <v>Echo Qu</v>
      </c>
    </row>
    <row r="2468" spans="1:9" s="47" customFormat="1" x14ac:dyDescent="0.2">
      <c r="A2468" s="48">
        <v>211904689</v>
      </c>
      <c r="B2468" s="48">
        <v>3960</v>
      </c>
      <c r="C2468" s="49" t="s">
        <v>6358</v>
      </c>
      <c r="D2468" s="49" t="s">
        <v>6359</v>
      </c>
      <c r="E2468" s="49" t="s">
        <v>5637</v>
      </c>
      <c r="F2468" s="49" t="s">
        <v>6360</v>
      </c>
      <c r="G2468" s="46"/>
      <c r="H2468" s="46"/>
      <c r="I2468" s="51" t="str">
        <f>VLOOKUP($E$1:$E$99997,'[2]Inspector responsibility'!$B$13:$D$379,3,FALSE)</f>
        <v>Echo Qu</v>
      </c>
    </row>
    <row r="2469" spans="1:9" s="47" customFormat="1" x14ac:dyDescent="0.2">
      <c r="A2469" s="48">
        <v>211900615</v>
      </c>
      <c r="B2469" s="48">
        <v>3961</v>
      </c>
      <c r="C2469" s="49" t="s">
        <v>6361</v>
      </c>
      <c r="D2469" s="49" t="s">
        <v>6362</v>
      </c>
      <c r="E2469" s="49" t="s">
        <v>34</v>
      </c>
      <c r="F2469" s="49" t="s">
        <v>6363</v>
      </c>
      <c r="G2469" s="46"/>
      <c r="H2469" s="46"/>
      <c r="I2469" s="51" t="str">
        <f>VLOOKUP($E$1:$E$99997,'[2]Inspector responsibility'!$B$13:$D$379,3,FALSE)</f>
        <v>Yves Vuylsteke</v>
      </c>
    </row>
    <row r="2470" spans="1:9" s="47" customFormat="1" x14ac:dyDescent="0.2">
      <c r="A2470" s="48">
        <v>211003386</v>
      </c>
      <c r="B2470" s="48">
        <v>3962</v>
      </c>
      <c r="C2470" s="49" t="s">
        <v>6364</v>
      </c>
      <c r="D2470" s="49" t="s">
        <v>6365</v>
      </c>
      <c r="E2470" s="49" t="s">
        <v>18</v>
      </c>
      <c r="F2470" s="49" t="s">
        <v>6366</v>
      </c>
      <c r="G2470" s="46"/>
      <c r="H2470" s="46"/>
      <c r="I2470" s="51" t="str">
        <f>VLOOKUP($E$1:$E$99997,'[2]Inspector responsibility'!$B$13:$D$379,3,FALSE)</f>
        <v>Ian Shortley</v>
      </c>
    </row>
    <row r="2471" spans="1:9" s="47" customFormat="1" x14ac:dyDescent="0.2">
      <c r="A2471" s="48">
        <v>211003387</v>
      </c>
      <c r="B2471" s="48">
        <v>3963</v>
      </c>
      <c r="C2471" s="49" t="s">
        <v>6367</v>
      </c>
      <c r="D2471" s="49" t="s">
        <v>5193</v>
      </c>
      <c r="E2471" s="49" t="s">
        <v>56</v>
      </c>
      <c r="F2471" s="49" t="s">
        <v>6368</v>
      </c>
      <c r="G2471" s="46"/>
      <c r="H2471" s="46"/>
      <c r="I2471" s="51" t="str">
        <f>VLOOKUP($E$1:$E$99997,'[2]Inspector responsibility'!$B$13:$D$379,3,FALSE)</f>
        <v>Echo Qu</v>
      </c>
    </row>
    <row r="2472" spans="1:9" s="47" customFormat="1" x14ac:dyDescent="0.2">
      <c r="A2472" s="48">
        <v>211006278</v>
      </c>
      <c r="B2472" s="48">
        <v>3964</v>
      </c>
      <c r="C2472" s="49" t="s">
        <v>5453</v>
      </c>
      <c r="D2472" s="49" t="s">
        <v>6369</v>
      </c>
      <c r="E2472" s="49" t="s">
        <v>67</v>
      </c>
      <c r="F2472" s="49" t="s">
        <v>71</v>
      </c>
      <c r="G2472" s="46"/>
      <c r="H2472" s="46"/>
      <c r="I2472" s="51" t="str">
        <f>VLOOKUP($E$1:$E$99997,'[2]Inspector responsibility'!$B$13:$D$379,3,FALSE)</f>
        <v>Heth Viers</v>
      </c>
    </row>
    <row r="2473" spans="1:9" s="47" customFormat="1" x14ac:dyDescent="0.2">
      <c r="A2473" s="48">
        <v>211005361</v>
      </c>
      <c r="B2473" s="48">
        <v>3965</v>
      </c>
      <c r="C2473" s="49" t="s">
        <v>4815</v>
      </c>
      <c r="D2473" s="49" t="s">
        <v>6370</v>
      </c>
      <c r="E2473" s="49" t="s">
        <v>979</v>
      </c>
      <c r="F2473" s="49" t="s">
        <v>6371</v>
      </c>
      <c r="G2473" s="46"/>
      <c r="H2473" s="46"/>
      <c r="I2473" s="51" t="str">
        <f>VLOOKUP($E$1:$E$99997,'[2]Inspector responsibility'!$B$13:$D$379,3,FALSE)</f>
        <v>Heth Viers</v>
      </c>
    </row>
    <row r="2474" spans="1:9" s="47" customFormat="1" x14ac:dyDescent="0.2">
      <c r="A2474" s="48">
        <v>211006279</v>
      </c>
      <c r="B2474" s="48">
        <v>3966</v>
      </c>
      <c r="C2474" s="49" t="s">
        <v>6372</v>
      </c>
      <c r="D2474" s="49" t="s">
        <v>6373</v>
      </c>
      <c r="E2474" s="49" t="s">
        <v>67</v>
      </c>
      <c r="F2474" s="49" t="s">
        <v>6374</v>
      </c>
      <c r="G2474" s="46"/>
      <c r="H2474" s="46"/>
      <c r="I2474" s="51" t="str">
        <f>VLOOKUP($E$1:$E$99997,'[2]Inspector responsibility'!$B$13:$D$379,3,FALSE)</f>
        <v>Heth Viers</v>
      </c>
    </row>
    <row r="2475" spans="1:9" s="47" customFormat="1" x14ac:dyDescent="0.2">
      <c r="A2475" s="48">
        <v>211006280</v>
      </c>
      <c r="B2475" s="48">
        <v>3967</v>
      </c>
      <c r="C2475" s="49" t="s">
        <v>6375</v>
      </c>
      <c r="D2475" s="49" t="s">
        <v>6376</v>
      </c>
      <c r="E2475" s="49" t="s">
        <v>67</v>
      </c>
      <c r="F2475" s="49" t="s">
        <v>71</v>
      </c>
      <c r="G2475" s="46"/>
      <c r="H2475" s="46"/>
      <c r="I2475" s="51" t="str">
        <f>VLOOKUP($E$1:$E$99997,'[2]Inspector responsibility'!$B$13:$D$379,3,FALSE)</f>
        <v>Heth Viers</v>
      </c>
    </row>
    <row r="2476" spans="1:9" s="47" customFormat="1" x14ac:dyDescent="0.2">
      <c r="A2476" s="48">
        <v>211006281</v>
      </c>
      <c r="B2476" s="48">
        <v>3968</v>
      </c>
      <c r="C2476" s="49" t="s">
        <v>6377</v>
      </c>
      <c r="D2476" s="49" t="s">
        <v>6378</v>
      </c>
      <c r="E2476" s="49" t="s">
        <v>67</v>
      </c>
      <c r="F2476" s="49" t="s">
        <v>71</v>
      </c>
      <c r="G2476" s="46"/>
      <c r="H2476" s="46"/>
      <c r="I2476" s="51" t="str">
        <f>VLOOKUP($E$1:$E$99997,'[2]Inspector responsibility'!$B$13:$D$379,3,FALSE)</f>
        <v>Heth Viers</v>
      </c>
    </row>
    <row r="2477" spans="1:9" s="47" customFormat="1" x14ac:dyDescent="0.2">
      <c r="A2477" s="48">
        <v>211006282</v>
      </c>
      <c r="B2477" s="48">
        <v>3969</v>
      </c>
      <c r="C2477" s="49" t="s">
        <v>6379</v>
      </c>
      <c r="D2477" s="49" t="s">
        <v>6380</v>
      </c>
      <c r="E2477" s="49" t="s">
        <v>67</v>
      </c>
      <c r="F2477" s="49" t="s">
        <v>71</v>
      </c>
      <c r="G2477" s="46"/>
      <c r="H2477" s="46"/>
      <c r="I2477" s="51" t="str">
        <f>VLOOKUP($E$1:$E$99997,'[2]Inspector responsibility'!$B$13:$D$379,3,FALSE)</f>
        <v>Heth Viers</v>
      </c>
    </row>
    <row r="2478" spans="1:9" s="47" customFormat="1" x14ac:dyDescent="0.2">
      <c r="A2478" s="48">
        <v>211006283</v>
      </c>
      <c r="B2478" s="48">
        <v>3970</v>
      </c>
      <c r="C2478" s="49" t="s">
        <v>6381</v>
      </c>
      <c r="D2478" s="49" t="s">
        <v>6382</v>
      </c>
      <c r="E2478" s="49" t="s">
        <v>67</v>
      </c>
      <c r="F2478" s="49" t="s">
        <v>71</v>
      </c>
      <c r="G2478" s="46"/>
      <c r="H2478" s="46"/>
      <c r="I2478" s="51" t="str">
        <f>VLOOKUP($E$1:$E$99997,'[2]Inspector responsibility'!$B$13:$D$379,3,FALSE)</f>
        <v>Heth Viers</v>
      </c>
    </row>
    <row r="2479" spans="1:9" s="47" customFormat="1" x14ac:dyDescent="0.2">
      <c r="A2479" s="48">
        <v>211006284</v>
      </c>
      <c r="B2479" s="48">
        <v>3971</v>
      </c>
      <c r="C2479" s="49" t="s">
        <v>6383</v>
      </c>
      <c r="D2479" s="49" t="s">
        <v>6384</v>
      </c>
      <c r="E2479" s="49" t="s">
        <v>67</v>
      </c>
      <c r="F2479" s="49" t="s">
        <v>71</v>
      </c>
      <c r="G2479" s="46"/>
      <c r="H2479" s="46"/>
      <c r="I2479" s="51" t="str">
        <f>VLOOKUP($E$1:$E$99997,'[2]Inspector responsibility'!$B$13:$D$379,3,FALSE)</f>
        <v>Heth Viers</v>
      </c>
    </row>
    <row r="2480" spans="1:9" s="47" customFormat="1" x14ac:dyDescent="0.2">
      <c r="A2480" s="48">
        <v>211006285</v>
      </c>
      <c r="B2480" s="48">
        <v>3972</v>
      </c>
      <c r="C2480" s="49" t="s">
        <v>6385</v>
      </c>
      <c r="D2480" s="49" t="s">
        <v>6386</v>
      </c>
      <c r="E2480" s="49" t="s">
        <v>67</v>
      </c>
      <c r="F2480" s="49" t="s">
        <v>6387</v>
      </c>
      <c r="G2480" s="46"/>
      <c r="H2480" s="46"/>
      <c r="I2480" s="51" t="str">
        <f>VLOOKUP($E$1:$E$99997,'[2]Inspector responsibility'!$B$13:$D$379,3,FALSE)</f>
        <v>Heth Viers</v>
      </c>
    </row>
    <row r="2481" spans="1:9" s="47" customFormat="1" x14ac:dyDescent="0.2">
      <c r="A2481" s="48">
        <v>211006286</v>
      </c>
      <c r="B2481" s="48">
        <v>3973</v>
      </c>
      <c r="C2481" s="49" t="s">
        <v>5925</v>
      </c>
      <c r="D2481" s="49" t="s">
        <v>2159</v>
      </c>
      <c r="E2481" s="49" t="s">
        <v>67</v>
      </c>
      <c r="F2481" s="49" t="s">
        <v>71</v>
      </c>
      <c r="G2481" s="46"/>
      <c r="H2481" s="46"/>
      <c r="I2481" s="51" t="str">
        <f>VLOOKUP($E$1:$E$99997,'[2]Inspector responsibility'!$B$13:$D$379,3,FALSE)</f>
        <v>Heth Viers</v>
      </c>
    </row>
    <row r="2482" spans="1:9" s="47" customFormat="1" x14ac:dyDescent="0.2">
      <c r="A2482" s="48">
        <v>211006287</v>
      </c>
      <c r="B2482" s="48">
        <v>3974</v>
      </c>
      <c r="C2482" s="49" t="s">
        <v>5925</v>
      </c>
      <c r="D2482" s="49" t="s">
        <v>6388</v>
      </c>
      <c r="E2482" s="49" t="s">
        <v>67</v>
      </c>
      <c r="F2482" s="49" t="s">
        <v>71</v>
      </c>
      <c r="G2482" s="46"/>
      <c r="H2482" s="46"/>
      <c r="I2482" s="51" t="str">
        <f>VLOOKUP($E$1:$E$99997,'[2]Inspector responsibility'!$B$13:$D$379,3,FALSE)</f>
        <v>Heth Viers</v>
      </c>
    </row>
    <row r="2483" spans="1:9" s="47" customFormat="1" x14ac:dyDescent="0.2">
      <c r="A2483" s="48">
        <v>211006288</v>
      </c>
      <c r="B2483" s="48">
        <v>3975</v>
      </c>
      <c r="C2483" s="49" t="s">
        <v>6389</v>
      </c>
      <c r="D2483" s="49" t="s">
        <v>6390</v>
      </c>
      <c r="E2483" s="49" t="s">
        <v>67</v>
      </c>
      <c r="F2483" s="49" t="s">
        <v>71</v>
      </c>
      <c r="G2483" s="46"/>
      <c r="H2483" s="46"/>
      <c r="I2483" s="51" t="str">
        <f>VLOOKUP($E$1:$E$99997,'[2]Inspector responsibility'!$B$13:$D$379,3,FALSE)</f>
        <v>Heth Viers</v>
      </c>
    </row>
    <row r="2484" spans="1:9" s="47" customFormat="1" x14ac:dyDescent="0.2">
      <c r="A2484" s="48">
        <v>211004837</v>
      </c>
      <c r="B2484" s="48">
        <v>3977</v>
      </c>
      <c r="C2484" s="49" t="s">
        <v>6391</v>
      </c>
      <c r="D2484" s="49" t="s">
        <v>5744</v>
      </c>
      <c r="E2484" s="49" t="s">
        <v>2954</v>
      </c>
      <c r="F2484" s="49" t="s">
        <v>6392</v>
      </c>
      <c r="G2484" s="46"/>
      <c r="H2484" s="46"/>
      <c r="I2484" s="51" t="str">
        <f>VLOOKUP($E$1:$E$99997,'[2]Inspector responsibility'!$B$13:$D$379,3,FALSE)</f>
        <v>Echo Qu</v>
      </c>
    </row>
    <row r="2485" spans="1:9" s="47" customFormat="1" x14ac:dyDescent="0.2">
      <c r="A2485" s="48">
        <v>211005684</v>
      </c>
      <c r="B2485" s="48">
        <v>3978</v>
      </c>
      <c r="C2485" s="49" t="s">
        <v>6393</v>
      </c>
      <c r="D2485" s="49" t="s">
        <v>6394</v>
      </c>
      <c r="E2485" s="49" t="s">
        <v>5637</v>
      </c>
      <c r="F2485" s="49" t="s">
        <v>6395</v>
      </c>
      <c r="G2485" s="46"/>
      <c r="H2485" s="46"/>
      <c r="I2485" s="51" t="str">
        <f>VLOOKUP($E$1:$E$99997,'[2]Inspector responsibility'!$B$13:$D$379,3,FALSE)</f>
        <v>Echo Qu</v>
      </c>
    </row>
    <row r="2486" spans="1:9" s="47" customFormat="1" x14ac:dyDescent="0.2">
      <c r="A2486" s="48">
        <v>211005013</v>
      </c>
      <c r="B2486" s="48">
        <v>3979</v>
      </c>
      <c r="C2486" s="49" t="s">
        <v>6396</v>
      </c>
      <c r="D2486" s="49" t="s">
        <v>6397</v>
      </c>
      <c r="E2486" s="49" t="s">
        <v>34</v>
      </c>
      <c r="F2486" s="49" t="s">
        <v>6398</v>
      </c>
      <c r="G2486" s="46"/>
      <c r="H2486" s="46"/>
      <c r="I2486" s="51" t="str">
        <f>VLOOKUP($E$1:$E$99997,'[2]Inspector responsibility'!$B$13:$D$379,3,FALSE)</f>
        <v>Yves Vuylsteke</v>
      </c>
    </row>
    <row r="2487" spans="1:9" s="47" customFormat="1" x14ac:dyDescent="0.2">
      <c r="A2487" s="48">
        <v>211005014</v>
      </c>
      <c r="B2487" s="48">
        <v>3980</v>
      </c>
      <c r="C2487" s="49" t="s">
        <v>6399</v>
      </c>
      <c r="D2487" s="49" t="s">
        <v>6400</v>
      </c>
      <c r="E2487" s="49" t="s">
        <v>34</v>
      </c>
      <c r="F2487" s="49" t="s">
        <v>6401</v>
      </c>
      <c r="G2487" s="46"/>
      <c r="H2487" s="46"/>
      <c r="I2487" s="51" t="str">
        <f>VLOOKUP($E$1:$E$99997,'[2]Inspector responsibility'!$B$13:$D$379,3,FALSE)</f>
        <v>Yves Vuylsteke</v>
      </c>
    </row>
    <row r="2488" spans="1:9" s="47" customFormat="1" x14ac:dyDescent="0.2">
      <c r="A2488" s="48">
        <v>211005286</v>
      </c>
      <c r="B2488" s="48">
        <v>3981</v>
      </c>
      <c r="C2488" s="49" t="s">
        <v>6402</v>
      </c>
      <c r="D2488" s="49" t="s">
        <v>6403</v>
      </c>
      <c r="E2488" s="49" t="s">
        <v>45</v>
      </c>
      <c r="F2488" s="49" t="s">
        <v>6404</v>
      </c>
      <c r="G2488" s="46"/>
      <c r="H2488" s="46"/>
      <c r="I2488" s="51" t="str">
        <f>VLOOKUP($E$1:$E$99997,'[2]Inspector responsibility'!$B$13:$D$379,3,FALSE)</f>
        <v>Ian Shortley</v>
      </c>
    </row>
    <row r="2489" spans="1:9" s="47" customFormat="1" x14ac:dyDescent="0.2">
      <c r="A2489" s="48">
        <v>211005090</v>
      </c>
      <c r="B2489" s="48">
        <v>3982</v>
      </c>
      <c r="C2489" s="49" t="s">
        <v>6405</v>
      </c>
      <c r="D2489" s="49" t="s">
        <v>6406</v>
      </c>
      <c r="E2489" s="49" t="s">
        <v>989</v>
      </c>
      <c r="F2489" s="49" t="s">
        <v>6407</v>
      </c>
      <c r="G2489" s="46"/>
      <c r="H2489" s="46"/>
      <c r="I2489" s="51" t="str">
        <f>VLOOKUP($E$1:$E$99997,'[2]Inspector responsibility'!$B$13:$D$379,3,FALSE)</f>
        <v>Yves Vuylsteke</v>
      </c>
    </row>
    <row r="2490" spans="1:9" s="47" customFormat="1" x14ac:dyDescent="0.2">
      <c r="A2490" s="48">
        <v>211004838</v>
      </c>
      <c r="B2490" s="48">
        <v>3983</v>
      </c>
      <c r="C2490" s="49" t="s">
        <v>6408</v>
      </c>
      <c r="D2490" s="49" t="s">
        <v>6409</v>
      </c>
      <c r="E2490" s="49" t="s">
        <v>2954</v>
      </c>
      <c r="F2490" s="49" t="s">
        <v>6410</v>
      </c>
      <c r="G2490" s="46"/>
      <c r="H2490" s="46"/>
      <c r="I2490" s="51" t="str">
        <f>VLOOKUP($E$1:$E$99997,'[2]Inspector responsibility'!$B$13:$D$379,3,FALSE)</f>
        <v>Echo Qu</v>
      </c>
    </row>
    <row r="2491" spans="1:9" s="47" customFormat="1" x14ac:dyDescent="0.2">
      <c r="A2491" s="48">
        <v>211002383</v>
      </c>
      <c r="B2491" s="48">
        <v>3985</v>
      </c>
      <c r="C2491" s="49" t="s">
        <v>6411</v>
      </c>
      <c r="D2491" s="49" t="s">
        <v>6412</v>
      </c>
      <c r="E2491" s="49" t="s">
        <v>818</v>
      </c>
      <c r="F2491" s="49" t="s">
        <v>6413</v>
      </c>
      <c r="G2491" s="46"/>
      <c r="H2491" s="46"/>
      <c r="I2491" s="51" t="str">
        <f>VLOOKUP($E$1:$E$99997,'[2]Inspector responsibility'!$B$13:$D$379,3,FALSE)</f>
        <v>Ian Shortley</v>
      </c>
    </row>
    <row r="2492" spans="1:9" s="47" customFormat="1" x14ac:dyDescent="0.2">
      <c r="A2492" s="48">
        <v>211001814</v>
      </c>
      <c r="B2492" s="48">
        <v>3986</v>
      </c>
      <c r="C2492" s="49" t="s">
        <v>6414</v>
      </c>
      <c r="D2492" s="49" t="s">
        <v>6415</v>
      </c>
      <c r="E2492" s="49" t="s">
        <v>818</v>
      </c>
      <c r="F2492" s="49" t="s">
        <v>6416</v>
      </c>
      <c r="G2492" s="46"/>
      <c r="H2492" s="46"/>
      <c r="I2492" s="51" t="str">
        <f>VLOOKUP($E$1:$E$99997,'[2]Inspector responsibility'!$B$13:$D$379,3,FALSE)</f>
        <v>Ian Shortley</v>
      </c>
    </row>
    <row r="2493" spans="1:9" s="47" customFormat="1" x14ac:dyDescent="0.2">
      <c r="A2493" s="48">
        <v>211001789</v>
      </c>
      <c r="B2493" s="48">
        <v>3988</v>
      </c>
      <c r="C2493" s="49" t="s">
        <v>6417</v>
      </c>
      <c r="D2493" s="49" t="s">
        <v>6418</v>
      </c>
      <c r="E2493" s="49" t="s">
        <v>818</v>
      </c>
      <c r="F2493" s="49" t="s">
        <v>6419</v>
      </c>
      <c r="G2493" s="46"/>
      <c r="H2493" s="46"/>
      <c r="I2493" s="51" t="str">
        <f>VLOOKUP($E$1:$E$99997,'[2]Inspector responsibility'!$B$13:$D$379,3,FALSE)</f>
        <v>Ian Shortley</v>
      </c>
    </row>
    <row r="2494" spans="1:9" s="47" customFormat="1" x14ac:dyDescent="0.2">
      <c r="A2494" s="48">
        <v>211002835</v>
      </c>
      <c r="B2494" s="48">
        <v>3991</v>
      </c>
      <c r="C2494" s="49" t="s">
        <v>6420</v>
      </c>
      <c r="D2494" s="49" t="s">
        <v>2189</v>
      </c>
      <c r="E2494" s="49" t="s">
        <v>818</v>
      </c>
      <c r="F2494" s="49" t="s">
        <v>6421</v>
      </c>
      <c r="G2494" s="46"/>
      <c r="H2494" s="46"/>
      <c r="I2494" s="51" t="str">
        <f>VLOOKUP($E$1:$E$99997,'[2]Inspector responsibility'!$B$13:$D$379,3,FALSE)</f>
        <v>Ian Shortley</v>
      </c>
    </row>
    <row r="2495" spans="1:9" s="47" customFormat="1" x14ac:dyDescent="0.2">
      <c r="A2495" s="48">
        <v>211003861</v>
      </c>
      <c r="B2495" s="48">
        <v>3992</v>
      </c>
      <c r="C2495" s="49" t="s">
        <v>6422</v>
      </c>
      <c r="D2495" s="49" t="s">
        <v>6423</v>
      </c>
      <c r="E2495" s="49" t="s">
        <v>818</v>
      </c>
      <c r="F2495" s="49" t="s">
        <v>6424</v>
      </c>
      <c r="G2495" s="46"/>
      <c r="H2495" s="46"/>
      <c r="I2495" s="51" t="str">
        <f>VLOOKUP($E$1:$E$99997,'[2]Inspector responsibility'!$B$13:$D$379,3,FALSE)</f>
        <v>Ian Shortley</v>
      </c>
    </row>
    <row r="2496" spans="1:9" s="47" customFormat="1" x14ac:dyDescent="0.2">
      <c r="A2496" s="48">
        <v>211002387</v>
      </c>
      <c r="B2496" s="48">
        <v>3993</v>
      </c>
      <c r="C2496" s="49" t="s">
        <v>6425</v>
      </c>
      <c r="D2496" s="49" t="s">
        <v>6426</v>
      </c>
      <c r="E2496" s="49" t="s">
        <v>818</v>
      </c>
      <c r="F2496" s="49" t="s">
        <v>6427</v>
      </c>
      <c r="G2496" s="46"/>
      <c r="H2496" s="46"/>
      <c r="I2496" s="51" t="str">
        <f>VLOOKUP($E$1:$E$99997,'[2]Inspector responsibility'!$B$13:$D$379,3,FALSE)</f>
        <v>Ian Shortley</v>
      </c>
    </row>
    <row r="2497" spans="1:9" s="47" customFormat="1" x14ac:dyDescent="0.2">
      <c r="A2497" s="48">
        <v>211004839</v>
      </c>
      <c r="B2497" s="48">
        <v>3994</v>
      </c>
      <c r="C2497" s="49" t="s">
        <v>6428</v>
      </c>
      <c r="D2497" s="49" t="s">
        <v>6085</v>
      </c>
      <c r="E2497" s="49" t="s">
        <v>2954</v>
      </c>
      <c r="F2497" s="49" t="s">
        <v>6429</v>
      </c>
      <c r="G2497" s="46"/>
      <c r="H2497" s="46"/>
      <c r="I2497" s="51" t="str">
        <f>VLOOKUP($E$1:$E$99997,'[2]Inspector responsibility'!$B$13:$D$379,3,FALSE)</f>
        <v>Echo Qu</v>
      </c>
    </row>
    <row r="2498" spans="1:9" s="47" customFormat="1" x14ac:dyDescent="0.2">
      <c r="A2498" s="48">
        <v>211001804</v>
      </c>
      <c r="B2498" s="48">
        <v>3995</v>
      </c>
      <c r="C2498" s="49" t="s">
        <v>6430</v>
      </c>
      <c r="D2498" s="49" t="s">
        <v>6431</v>
      </c>
      <c r="E2498" s="49" t="s">
        <v>818</v>
      </c>
      <c r="F2498" s="49" t="s">
        <v>6432</v>
      </c>
      <c r="G2498" s="46"/>
      <c r="H2498" s="46"/>
      <c r="I2498" s="51" t="str">
        <f>VLOOKUP($E$1:$E$99997,'[2]Inspector responsibility'!$B$13:$D$379,3,FALSE)</f>
        <v>Ian Shortley</v>
      </c>
    </row>
    <row r="2499" spans="1:9" s="47" customFormat="1" x14ac:dyDescent="0.2">
      <c r="A2499" s="48">
        <v>211001777</v>
      </c>
      <c r="B2499" s="48">
        <v>3996</v>
      </c>
      <c r="C2499" s="49" t="s">
        <v>6433</v>
      </c>
      <c r="D2499" s="49" t="s">
        <v>6434</v>
      </c>
      <c r="E2499" s="49" t="s">
        <v>818</v>
      </c>
      <c r="F2499" s="49" t="s">
        <v>6435</v>
      </c>
      <c r="G2499" s="46"/>
      <c r="H2499" s="46"/>
      <c r="I2499" s="51" t="str">
        <f>VLOOKUP($E$1:$E$99997,'[2]Inspector responsibility'!$B$13:$D$379,3,FALSE)</f>
        <v>Ian Shortley</v>
      </c>
    </row>
    <row r="2500" spans="1:9" s="47" customFormat="1" x14ac:dyDescent="0.2">
      <c r="A2500" s="48">
        <v>211001781</v>
      </c>
      <c r="B2500" s="48">
        <v>3997</v>
      </c>
      <c r="C2500" s="49" t="s">
        <v>6436</v>
      </c>
      <c r="D2500" s="49" t="s">
        <v>6437</v>
      </c>
      <c r="E2500" s="49" t="s">
        <v>818</v>
      </c>
      <c r="F2500" s="49" t="s">
        <v>6438</v>
      </c>
      <c r="G2500" s="46"/>
      <c r="H2500" s="46"/>
      <c r="I2500" s="51" t="str">
        <f>VLOOKUP($E$1:$E$99997,'[2]Inspector responsibility'!$B$13:$D$379,3,FALSE)</f>
        <v>Ian Shortley</v>
      </c>
    </row>
    <row r="2501" spans="1:9" s="47" customFormat="1" x14ac:dyDescent="0.2">
      <c r="A2501" s="48">
        <v>211006289</v>
      </c>
      <c r="B2501" s="48">
        <v>3998</v>
      </c>
      <c r="C2501" s="49" t="s">
        <v>6439</v>
      </c>
      <c r="D2501" s="49" t="s">
        <v>6440</v>
      </c>
      <c r="E2501" s="49" t="s">
        <v>67</v>
      </c>
      <c r="F2501" s="49" t="s">
        <v>71</v>
      </c>
      <c r="G2501" s="46"/>
      <c r="H2501" s="46"/>
      <c r="I2501" s="51" t="str">
        <f>VLOOKUP($E$1:$E$99997,'[2]Inspector responsibility'!$B$13:$D$379,3,FALSE)</f>
        <v>Heth Viers</v>
      </c>
    </row>
    <row r="2502" spans="1:9" s="47" customFormat="1" x14ac:dyDescent="0.2">
      <c r="A2502" s="48">
        <v>211003044</v>
      </c>
      <c r="B2502" s="48">
        <v>4000</v>
      </c>
      <c r="C2502" s="49" t="s">
        <v>6441</v>
      </c>
      <c r="D2502" s="49" t="s">
        <v>6442</v>
      </c>
      <c r="E2502" s="49" t="s">
        <v>1090</v>
      </c>
      <c r="F2502" s="49" t="s">
        <v>6443</v>
      </c>
      <c r="G2502" s="46"/>
      <c r="H2502" s="46"/>
      <c r="I2502" s="51" t="str">
        <f>VLOOKUP($E$1:$E$99997,'[2]Inspector responsibility'!$B$13:$D$379,3,FALSE)</f>
        <v>Fredrik Blomgren</v>
      </c>
    </row>
    <row r="2503" spans="1:9" s="47" customFormat="1" x14ac:dyDescent="0.2">
      <c r="A2503" s="48">
        <v>211005362</v>
      </c>
      <c r="B2503" s="48">
        <v>4001</v>
      </c>
      <c r="C2503" s="49" t="s">
        <v>6444</v>
      </c>
      <c r="D2503" s="49" t="s">
        <v>6445</v>
      </c>
      <c r="E2503" s="49" t="s">
        <v>979</v>
      </c>
      <c r="F2503" s="49" t="s">
        <v>6446</v>
      </c>
      <c r="G2503" s="46"/>
      <c r="H2503" s="46"/>
      <c r="I2503" s="51" t="str">
        <f>VLOOKUP($E$1:$E$99997,'[2]Inspector responsibility'!$B$13:$D$379,3,FALSE)</f>
        <v>Heth Viers</v>
      </c>
    </row>
    <row r="2504" spans="1:9" s="47" customFormat="1" x14ac:dyDescent="0.2">
      <c r="A2504" s="48">
        <v>211002849</v>
      </c>
      <c r="B2504" s="48">
        <v>4002</v>
      </c>
      <c r="C2504" s="49" t="s">
        <v>6447</v>
      </c>
      <c r="D2504" s="49" t="s">
        <v>2659</v>
      </c>
      <c r="E2504" s="49" t="s">
        <v>34</v>
      </c>
      <c r="F2504" s="49" t="s">
        <v>6448</v>
      </c>
      <c r="G2504" s="46"/>
      <c r="H2504" s="46"/>
      <c r="I2504" s="51" t="str">
        <f>VLOOKUP($E$1:$E$99997,'[2]Inspector responsibility'!$B$13:$D$379,3,FALSE)</f>
        <v>Yves Vuylsteke</v>
      </c>
    </row>
    <row r="2505" spans="1:9" s="47" customFormat="1" x14ac:dyDescent="0.2">
      <c r="A2505" s="48">
        <v>211006290</v>
      </c>
      <c r="B2505" s="48">
        <v>4003</v>
      </c>
      <c r="C2505" s="49" t="s">
        <v>6449</v>
      </c>
      <c r="D2505" s="49" t="s">
        <v>6450</v>
      </c>
      <c r="E2505" s="49" t="s">
        <v>67</v>
      </c>
      <c r="F2505" s="49" t="s">
        <v>71</v>
      </c>
      <c r="G2505" s="46"/>
      <c r="H2505" s="46"/>
      <c r="I2505" s="51" t="str">
        <f>VLOOKUP($E$1:$E$99997,'[2]Inspector responsibility'!$B$13:$D$379,3,FALSE)</f>
        <v>Heth Viers</v>
      </c>
    </row>
    <row r="2506" spans="1:9" s="47" customFormat="1" x14ac:dyDescent="0.2">
      <c r="A2506" s="48">
        <v>211900616</v>
      </c>
      <c r="B2506" s="48">
        <v>4004</v>
      </c>
      <c r="C2506" s="49" t="s">
        <v>6451</v>
      </c>
      <c r="D2506" s="49" t="s">
        <v>4258</v>
      </c>
      <c r="E2506" s="49" t="s">
        <v>18</v>
      </c>
      <c r="F2506" s="49" t="s">
        <v>6452</v>
      </c>
      <c r="G2506" s="46"/>
      <c r="H2506" s="46"/>
      <c r="I2506" s="51" t="str">
        <f>VLOOKUP($E$1:$E$99997,'[2]Inspector responsibility'!$B$13:$D$379,3,FALSE)</f>
        <v>Ian Shortley</v>
      </c>
    </row>
    <row r="2507" spans="1:9" s="47" customFormat="1" x14ac:dyDescent="0.2">
      <c r="A2507" s="48">
        <v>211003389</v>
      </c>
      <c r="B2507" s="48">
        <v>4005</v>
      </c>
      <c r="C2507" s="49" t="s">
        <v>6453</v>
      </c>
      <c r="D2507" s="49" t="s">
        <v>6041</v>
      </c>
      <c r="E2507" s="49" t="s">
        <v>5637</v>
      </c>
      <c r="F2507" s="49" t="s">
        <v>6454</v>
      </c>
      <c r="G2507" s="46"/>
      <c r="H2507" s="46"/>
      <c r="I2507" s="51" t="str">
        <f>VLOOKUP($E$1:$E$99997,'[2]Inspector responsibility'!$B$13:$D$379,3,FALSE)</f>
        <v>Echo Qu</v>
      </c>
    </row>
    <row r="2508" spans="1:9" s="47" customFormat="1" x14ac:dyDescent="0.2">
      <c r="A2508" s="48">
        <v>211005253</v>
      </c>
      <c r="B2508" s="48">
        <v>4007</v>
      </c>
      <c r="C2508" s="49" t="s">
        <v>6455</v>
      </c>
      <c r="D2508" s="49" t="s">
        <v>6456</v>
      </c>
      <c r="E2508" s="49" t="s">
        <v>56</v>
      </c>
      <c r="F2508" s="49" t="s">
        <v>6457</v>
      </c>
      <c r="G2508" s="46"/>
      <c r="H2508" s="46"/>
      <c r="I2508" s="51" t="str">
        <f>VLOOKUP($E$1:$E$99997,'[2]Inspector responsibility'!$B$13:$D$379,3,FALSE)</f>
        <v>Echo Qu</v>
      </c>
    </row>
    <row r="2509" spans="1:9" s="47" customFormat="1" x14ac:dyDescent="0.2">
      <c r="A2509" s="48">
        <v>211003390</v>
      </c>
      <c r="B2509" s="48">
        <v>4008</v>
      </c>
      <c r="C2509" s="49" t="s">
        <v>6458</v>
      </c>
      <c r="D2509" s="49" t="s">
        <v>1547</v>
      </c>
      <c r="E2509" s="49" t="s">
        <v>28</v>
      </c>
      <c r="F2509" s="49" t="s">
        <v>6459</v>
      </c>
      <c r="G2509" s="46"/>
      <c r="H2509" s="46"/>
      <c r="I2509" s="51" t="str">
        <f>VLOOKUP($E$1:$E$99997,'[2]Inspector responsibility'!$B$13:$D$379,3,FALSE)</f>
        <v>Fredrik Blomgren</v>
      </c>
    </row>
    <row r="2510" spans="1:9" s="47" customFormat="1" x14ac:dyDescent="0.2">
      <c r="A2510" s="48">
        <v>211900111</v>
      </c>
      <c r="B2510" s="48">
        <v>4009</v>
      </c>
      <c r="C2510" s="49" t="s">
        <v>6460</v>
      </c>
      <c r="D2510" s="49" t="s">
        <v>6461</v>
      </c>
      <c r="E2510" s="49" t="s">
        <v>24</v>
      </c>
      <c r="F2510" s="49" t="s">
        <v>6462</v>
      </c>
      <c r="G2510" s="46"/>
      <c r="H2510" s="46"/>
      <c r="I2510" s="51" t="str">
        <f>VLOOKUP($E$1:$E$99997,'[2]Inspector responsibility'!$B$13:$D$379,3,FALSE)</f>
        <v>Yves Vuylsteke</v>
      </c>
    </row>
    <row r="2511" spans="1:9" s="47" customFormat="1" x14ac:dyDescent="0.2">
      <c r="A2511" s="48">
        <v>211004734</v>
      </c>
      <c r="B2511" s="48">
        <v>4010</v>
      </c>
      <c r="C2511" s="49" t="s">
        <v>6463</v>
      </c>
      <c r="D2511" s="49" t="s">
        <v>4103</v>
      </c>
      <c r="E2511" s="49" t="s">
        <v>721</v>
      </c>
      <c r="F2511" s="49" t="s">
        <v>6464</v>
      </c>
      <c r="G2511" s="46"/>
      <c r="H2511" s="46"/>
      <c r="I2511" s="51" t="str">
        <f>VLOOKUP($E$1:$E$99997,'[2]Inspector responsibility'!$B$13:$D$379,3,FALSE)</f>
        <v>Heth Viers</v>
      </c>
    </row>
    <row r="2512" spans="1:9" s="47" customFormat="1" x14ac:dyDescent="0.2">
      <c r="A2512" s="48">
        <v>211003272</v>
      </c>
      <c r="B2512" s="48">
        <v>4011</v>
      </c>
      <c r="C2512" s="49" t="s">
        <v>6465</v>
      </c>
      <c r="D2512" s="49" t="s">
        <v>5495</v>
      </c>
      <c r="E2512" s="49" t="s">
        <v>56</v>
      </c>
      <c r="F2512" s="49" t="s">
        <v>6466</v>
      </c>
      <c r="G2512" s="46"/>
      <c r="H2512" s="46"/>
      <c r="I2512" s="51" t="str">
        <f>VLOOKUP($E$1:$E$99997,'[2]Inspector responsibility'!$B$13:$D$379,3,FALSE)</f>
        <v>Echo Qu</v>
      </c>
    </row>
    <row r="2513" spans="1:9" s="47" customFormat="1" x14ac:dyDescent="0.2">
      <c r="A2513" s="48">
        <v>211003676</v>
      </c>
      <c r="B2513" s="48">
        <v>4012</v>
      </c>
      <c r="C2513" s="49" t="s">
        <v>6467</v>
      </c>
      <c r="D2513" s="49" t="s">
        <v>3899</v>
      </c>
      <c r="E2513" s="49" t="s">
        <v>2954</v>
      </c>
      <c r="F2513" s="49" t="s">
        <v>6468</v>
      </c>
      <c r="G2513" s="46"/>
      <c r="H2513" s="46"/>
      <c r="I2513" s="51" t="str">
        <f>VLOOKUP($E$1:$E$99997,'[2]Inspector responsibility'!$B$13:$D$379,3,FALSE)</f>
        <v>Echo Qu</v>
      </c>
    </row>
    <row r="2514" spans="1:9" s="47" customFormat="1" x14ac:dyDescent="0.2">
      <c r="A2514" s="48">
        <v>211900112</v>
      </c>
      <c r="B2514" s="48">
        <v>4013</v>
      </c>
      <c r="C2514" s="49" t="s">
        <v>6469</v>
      </c>
      <c r="D2514" s="49" t="s">
        <v>6470</v>
      </c>
      <c r="E2514" s="49" t="s">
        <v>18</v>
      </c>
      <c r="F2514" s="49" t="s">
        <v>6471</v>
      </c>
      <c r="G2514" s="46"/>
      <c r="H2514" s="46"/>
      <c r="I2514" s="51" t="str">
        <f>VLOOKUP($E$1:$E$99997,'[2]Inspector responsibility'!$B$13:$D$379,3,FALSE)</f>
        <v>Ian Shortley</v>
      </c>
    </row>
    <row r="2515" spans="1:9" s="47" customFormat="1" x14ac:dyDescent="0.2">
      <c r="A2515" s="48">
        <v>211900113</v>
      </c>
      <c r="B2515" s="48">
        <v>4014</v>
      </c>
      <c r="C2515" s="49" t="s">
        <v>6472</v>
      </c>
      <c r="D2515" s="49" t="s">
        <v>6473</v>
      </c>
      <c r="E2515" s="49" t="s">
        <v>34</v>
      </c>
      <c r="F2515" s="49" t="s">
        <v>6474</v>
      </c>
      <c r="G2515" s="46"/>
      <c r="H2515" s="46"/>
      <c r="I2515" s="51" t="str">
        <f>VLOOKUP($E$1:$E$99997,'[2]Inspector responsibility'!$B$13:$D$379,3,FALSE)</f>
        <v>Yves Vuylsteke</v>
      </c>
    </row>
    <row r="2516" spans="1:9" s="47" customFormat="1" x14ac:dyDescent="0.2">
      <c r="A2516" s="48">
        <v>211005611</v>
      </c>
      <c r="B2516" s="48">
        <v>4015</v>
      </c>
      <c r="C2516" s="49" t="s">
        <v>6475</v>
      </c>
      <c r="D2516" s="49" t="s">
        <v>1567</v>
      </c>
      <c r="E2516" s="49" t="s">
        <v>28</v>
      </c>
      <c r="F2516" s="49" t="s">
        <v>6476</v>
      </c>
      <c r="G2516" s="46"/>
      <c r="H2516" s="46"/>
      <c r="I2516" s="51" t="str">
        <f>VLOOKUP($E$1:$E$99997,'[2]Inspector responsibility'!$B$13:$D$379,3,FALSE)</f>
        <v>Fredrik Blomgren</v>
      </c>
    </row>
    <row r="2517" spans="1:9" s="47" customFormat="1" x14ac:dyDescent="0.2">
      <c r="A2517" s="48">
        <v>211900655</v>
      </c>
      <c r="B2517" s="48">
        <v>4017</v>
      </c>
      <c r="C2517" s="49" t="s">
        <v>6477</v>
      </c>
      <c r="D2517" s="49" t="s">
        <v>6478</v>
      </c>
      <c r="E2517" s="49" t="s">
        <v>56</v>
      </c>
      <c r="F2517" s="49" t="s">
        <v>71</v>
      </c>
      <c r="G2517" s="46"/>
      <c r="H2517" s="46"/>
      <c r="I2517" s="51" t="str">
        <f>VLOOKUP($E$1:$E$99997,'[2]Inspector responsibility'!$B$13:$D$379,3,FALSE)</f>
        <v>Echo Qu</v>
      </c>
    </row>
    <row r="2518" spans="1:9" s="47" customFormat="1" x14ac:dyDescent="0.2">
      <c r="A2518" s="48">
        <v>211005232</v>
      </c>
      <c r="B2518" s="48">
        <v>4018</v>
      </c>
      <c r="C2518" s="49" t="s">
        <v>6479</v>
      </c>
      <c r="D2518" s="49" t="s">
        <v>6480</v>
      </c>
      <c r="E2518" s="49" t="s">
        <v>386</v>
      </c>
      <c r="F2518" s="49" t="s">
        <v>6481</v>
      </c>
      <c r="G2518" s="46"/>
      <c r="H2518" s="46"/>
      <c r="I2518" s="51" t="str">
        <f>VLOOKUP($E$1:$E$99997,'[2]Inspector responsibility'!$B$13:$D$379,3,FALSE)</f>
        <v>Ian Shortley</v>
      </c>
    </row>
    <row r="2519" spans="1:9" s="47" customFormat="1" x14ac:dyDescent="0.2">
      <c r="A2519" s="48">
        <v>211001988</v>
      </c>
      <c r="B2519" s="48">
        <v>4019</v>
      </c>
      <c r="C2519" s="49" t="s">
        <v>2677</v>
      </c>
      <c r="D2519" s="49" t="s">
        <v>6482</v>
      </c>
      <c r="E2519" s="49" t="s">
        <v>34</v>
      </c>
      <c r="F2519" s="49" t="s">
        <v>6483</v>
      </c>
      <c r="G2519" s="46"/>
      <c r="H2519" s="46"/>
      <c r="I2519" s="51" t="str">
        <f>VLOOKUP($E$1:$E$99997,'[2]Inspector responsibility'!$B$13:$D$379,3,FALSE)</f>
        <v>Yves Vuylsteke</v>
      </c>
    </row>
    <row r="2520" spans="1:9" s="47" customFormat="1" x14ac:dyDescent="0.2">
      <c r="A2520" s="48">
        <v>211900114</v>
      </c>
      <c r="B2520" s="48">
        <v>4021</v>
      </c>
      <c r="C2520" s="49" t="s">
        <v>6484</v>
      </c>
      <c r="D2520" s="49" t="s">
        <v>3890</v>
      </c>
      <c r="E2520" s="49" t="s">
        <v>2954</v>
      </c>
      <c r="F2520" s="49" t="s">
        <v>6485</v>
      </c>
      <c r="G2520" s="46"/>
      <c r="H2520" s="46"/>
      <c r="I2520" s="51" t="str">
        <f>VLOOKUP($E$1:$E$99997,'[2]Inspector responsibility'!$B$13:$D$379,3,FALSE)</f>
        <v>Echo Qu</v>
      </c>
    </row>
    <row r="2521" spans="1:9" s="47" customFormat="1" x14ac:dyDescent="0.2">
      <c r="A2521" s="48">
        <v>211005612</v>
      </c>
      <c r="B2521" s="48">
        <v>4022</v>
      </c>
      <c r="C2521" s="49" t="s">
        <v>6486</v>
      </c>
      <c r="D2521" s="49" t="s">
        <v>6487</v>
      </c>
      <c r="E2521" s="49" t="s">
        <v>28</v>
      </c>
      <c r="F2521" s="49" t="s">
        <v>6488</v>
      </c>
      <c r="G2521" s="46"/>
      <c r="H2521" s="46"/>
      <c r="I2521" s="51" t="str">
        <f>VLOOKUP($E$1:$E$99997,'[2]Inspector responsibility'!$B$13:$D$379,3,FALSE)</f>
        <v>Fredrik Blomgren</v>
      </c>
    </row>
    <row r="2522" spans="1:9" s="47" customFormat="1" x14ac:dyDescent="0.2">
      <c r="A2522" s="48">
        <v>211005287</v>
      </c>
      <c r="B2522" s="48">
        <v>4023</v>
      </c>
      <c r="C2522" s="49" t="s">
        <v>6489</v>
      </c>
      <c r="D2522" s="49" t="s">
        <v>6490</v>
      </c>
      <c r="E2522" s="49" t="s">
        <v>45</v>
      </c>
      <c r="F2522" s="49" t="s">
        <v>6491</v>
      </c>
      <c r="G2522" s="46"/>
      <c r="H2522" s="46"/>
      <c r="I2522" s="51" t="str">
        <f>VLOOKUP($E$1:$E$99997,'[2]Inspector responsibility'!$B$13:$D$379,3,FALSE)</f>
        <v>Ian Shortley</v>
      </c>
    </row>
    <row r="2523" spans="1:9" s="47" customFormat="1" x14ac:dyDescent="0.2">
      <c r="A2523" s="48">
        <v>211005613</v>
      </c>
      <c r="B2523" s="48">
        <v>4025</v>
      </c>
      <c r="C2523" s="49" t="s">
        <v>6492</v>
      </c>
      <c r="D2523" s="49" t="s">
        <v>6493</v>
      </c>
      <c r="E2523" s="49" t="s">
        <v>28</v>
      </c>
      <c r="F2523" s="49" t="s">
        <v>6494</v>
      </c>
      <c r="G2523" s="46"/>
      <c r="H2523" s="46"/>
      <c r="I2523" s="51" t="str">
        <f>VLOOKUP($E$1:$E$99997,'[2]Inspector responsibility'!$B$13:$D$379,3,FALSE)</f>
        <v>Fredrik Blomgren</v>
      </c>
    </row>
    <row r="2524" spans="1:9" s="47" customFormat="1" x14ac:dyDescent="0.2">
      <c r="A2524" s="48">
        <v>211005685</v>
      </c>
      <c r="B2524" s="48">
        <v>4026</v>
      </c>
      <c r="C2524" s="49" t="s">
        <v>6495</v>
      </c>
      <c r="D2524" s="49" t="s">
        <v>6496</v>
      </c>
      <c r="E2524" s="49" t="s">
        <v>5637</v>
      </c>
      <c r="F2524" s="49" t="s">
        <v>6497</v>
      </c>
      <c r="G2524" s="46"/>
      <c r="H2524" s="46"/>
      <c r="I2524" s="51" t="str">
        <f>VLOOKUP($E$1:$E$99997,'[2]Inspector responsibility'!$B$13:$D$379,3,FALSE)</f>
        <v>Echo Qu</v>
      </c>
    </row>
    <row r="2525" spans="1:9" s="47" customFormat="1" x14ac:dyDescent="0.2">
      <c r="A2525" s="48">
        <v>211006291</v>
      </c>
      <c r="B2525" s="48">
        <v>4028</v>
      </c>
      <c r="C2525" s="49" t="s">
        <v>6498</v>
      </c>
      <c r="D2525" s="49" t="s">
        <v>6499</v>
      </c>
      <c r="E2525" s="49" t="s">
        <v>67</v>
      </c>
      <c r="F2525" s="49" t="s">
        <v>71</v>
      </c>
      <c r="G2525" s="46"/>
      <c r="H2525" s="46"/>
      <c r="I2525" s="51" t="str">
        <f>VLOOKUP($E$1:$E$99997,'[2]Inspector responsibility'!$B$13:$D$379,3,FALSE)</f>
        <v>Heth Viers</v>
      </c>
    </row>
    <row r="2526" spans="1:9" s="47" customFormat="1" x14ac:dyDescent="0.2">
      <c r="A2526" s="48">
        <v>211006292</v>
      </c>
      <c r="B2526" s="48">
        <v>4029</v>
      </c>
      <c r="C2526" s="49" t="s">
        <v>102</v>
      </c>
      <c r="D2526" s="49" t="s">
        <v>6500</v>
      </c>
      <c r="E2526" s="49" t="s">
        <v>67</v>
      </c>
      <c r="F2526" s="49" t="s">
        <v>71</v>
      </c>
      <c r="G2526" s="46"/>
      <c r="H2526" s="46"/>
      <c r="I2526" s="51" t="str">
        <f>VLOOKUP($E$1:$E$99997,'[2]Inspector responsibility'!$B$13:$D$379,3,FALSE)</f>
        <v>Heth Viers</v>
      </c>
    </row>
    <row r="2527" spans="1:9" s="47" customFormat="1" x14ac:dyDescent="0.2">
      <c r="A2527" s="48">
        <v>211005016</v>
      </c>
      <c r="B2527" s="48">
        <v>4030</v>
      </c>
      <c r="C2527" s="49" t="s">
        <v>6501</v>
      </c>
      <c r="D2527" s="49" t="s">
        <v>6502</v>
      </c>
      <c r="E2527" s="49" t="s">
        <v>34</v>
      </c>
      <c r="F2527" s="49" t="s">
        <v>6503</v>
      </c>
      <c r="G2527" s="46"/>
      <c r="H2527" s="46"/>
      <c r="I2527" s="51" t="str">
        <f>VLOOKUP($E$1:$E$99997,'[2]Inspector responsibility'!$B$13:$D$379,3,FALSE)</f>
        <v>Yves Vuylsteke</v>
      </c>
    </row>
    <row r="2528" spans="1:9" s="47" customFormat="1" x14ac:dyDescent="0.2">
      <c r="A2528" s="48">
        <v>211002431</v>
      </c>
      <c r="B2528" s="48">
        <v>4032</v>
      </c>
      <c r="C2528" s="49" t="s">
        <v>6504</v>
      </c>
      <c r="D2528" s="49" t="s">
        <v>6505</v>
      </c>
      <c r="E2528" s="49" t="s">
        <v>34</v>
      </c>
      <c r="F2528" s="49" t="s">
        <v>6506</v>
      </c>
      <c r="G2528" s="46"/>
      <c r="H2528" s="46"/>
      <c r="I2528" s="51" t="str">
        <f>VLOOKUP($E$1:$E$99997,'[2]Inspector responsibility'!$B$13:$D$379,3,FALSE)</f>
        <v>Yves Vuylsteke</v>
      </c>
    </row>
    <row r="2529" spans="1:9" s="47" customFormat="1" x14ac:dyDescent="0.2">
      <c r="A2529" s="48">
        <v>211003407</v>
      </c>
      <c r="B2529" s="48">
        <v>4033</v>
      </c>
      <c r="C2529" s="49" t="s">
        <v>6507</v>
      </c>
      <c r="D2529" s="49" t="s">
        <v>6508</v>
      </c>
      <c r="E2529" s="49" t="s">
        <v>34</v>
      </c>
      <c r="F2529" s="49" t="s">
        <v>6509</v>
      </c>
      <c r="G2529" s="46"/>
      <c r="H2529" s="46"/>
      <c r="I2529" s="51" t="str">
        <f>VLOOKUP($E$1:$E$99997,'[2]Inspector responsibility'!$B$13:$D$379,3,FALSE)</f>
        <v>Yves Vuylsteke</v>
      </c>
    </row>
    <row r="2530" spans="1:9" s="47" customFormat="1" x14ac:dyDescent="0.2">
      <c r="A2530" s="48">
        <v>211905470</v>
      </c>
      <c r="B2530" s="48">
        <v>4034</v>
      </c>
      <c r="C2530" s="49" t="s">
        <v>6510</v>
      </c>
      <c r="D2530" s="49" t="s">
        <v>6511</v>
      </c>
      <c r="E2530" s="49" t="s">
        <v>34</v>
      </c>
      <c r="F2530" s="49" t="s">
        <v>6512</v>
      </c>
      <c r="G2530" s="46"/>
      <c r="H2530" s="46"/>
      <c r="I2530" s="51" t="str">
        <f>VLOOKUP($E$1:$E$99997,'[2]Inspector responsibility'!$B$13:$D$379,3,FALSE)</f>
        <v>Yves Vuylsteke</v>
      </c>
    </row>
    <row r="2531" spans="1:9" s="47" customFormat="1" x14ac:dyDescent="0.2">
      <c r="A2531" s="48">
        <v>211002428</v>
      </c>
      <c r="B2531" s="48">
        <v>4035</v>
      </c>
      <c r="C2531" s="49" t="s">
        <v>6513</v>
      </c>
      <c r="D2531" s="49" t="s">
        <v>6514</v>
      </c>
      <c r="E2531" s="49" t="s">
        <v>34</v>
      </c>
      <c r="F2531" s="49" t="s">
        <v>6515</v>
      </c>
      <c r="G2531" s="46"/>
      <c r="H2531" s="46"/>
      <c r="I2531" s="51" t="str">
        <f>VLOOKUP($E$1:$E$99997,'[2]Inspector responsibility'!$B$13:$D$379,3,FALSE)</f>
        <v>Yves Vuylsteke</v>
      </c>
    </row>
    <row r="2532" spans="1:9" s="47" customFormat="1" x14ac:dyDescent="0.2">
      <c r="A2532" s="48">
        <v>211002412</v>
      </c>
      <c r="B2532" s="48">
        <v>4036</v>
      </c>
      <c r="C2532" s="49" t="s">
        <v>6516</v>
      </c>
      <c r="D2532" s="49" t="s">
        <v>6517</v>
      </c>
      <c r="E2532" s="49" t="s">
        <v>34</v>
      </c>
      <c r="F2532" s="49" t="s">
        <v>6518</v>
      </c>
      <c r="G2532" s="46"/>
      <c r="H2532" s="46"/>
      <c r="I2532" s="51" t="str">
        <f>VLOOKUP($E$1:$E$99997,'[2]Inspector responsibility'!$B$13:$D$379,3,FALSE)</f>
        <v>Yves Vuylsteke</v>
      </c>
    </row>
    <row r="2533" spans="1:9" s="47" customFormat="1" x14ac:dyDescent="0.2">
      <c r="A2533" s="48">
        <v>211005018</v>
      </c>
      <c r="B2533" s="48">
        <v>4038</v>
      </c>
      <c r="C2533" s="49" t="s">
        <v>6519</v>
      </c>
      <c r="D2533" s="49" t="s">
        <v>6520</v>
      </c>
      <c r="E2533" s="49" t="s">
        <v>34</v>
      </c>
      <c r="F2533" s="49" t="s">
        <v>6521</v>
      </c>
      <c r="G2533" s="46"/>
      <c r="H2533" s="46"/>
      <c r="I2533" s="51" t="str">
        <f>VLOOKUP($E$1:$E$99997,'[2]Inspector responsibility'!$B$13:$D$379,3,FALSE)</f>
        <v>Yves Vuylsteke</v>
      </c>
    </row>
    <row r="2534" spans="1:9" s="47" customFormat="1" x14ac:dyDescent="0.2">
      <c r="A2534" s="48">
        <v>211903895</v>
      </c>
      <c r="B2534" s="48">
        <v>4039</v>
      </c>
      <c r="C2534" s="49" t="s">
        <v>6522</v>
      </c>
      <c r="D2534" s="49" t="s">
        <v>6523</v>
      </c>
      <c r="E2534" s="49" t="s">
        <v>34</v>
      </c>
      <c r="F2534" s="49" t="s">
        <v>6524</v>
      </c>
      <c r="G2534" s="46"/>
      <c r="H2534" s="46"/>
      <c r="I2534" s="51" t="str">
        <f>VLOOKUP($E$1:$E$99997,'[2]Inspector responsibility'!$B$13:$D$379,3,FALSE)</f>
        <v>Yves Vuylsteke</v>
      </c>
    </row>
    <row r="2535" spans="1:9" s="47" customFormat="1" x14ac:dyDescent="0.2">
      <c r="A2535" s="48">
        <v>211900116</v>
      </c>
      <c r="B2535" s="48">
        <v>4040</v>
      </c>
      <c r="C2535" s="49" t="s">
        <v>6525</v>
      </c>
      <c r="D2535" s="49" t="s">
        <v>6526</v>
      </c>
      <c r="E2535" s="49" t="s">
        <v>878</v>
      </c>
      <c r="F2535" s="49" t="s">
        <v>2392</v>
      </c>
      <c r="G2535" s="46"/>
      <c r="H2535" s="46"/>
      <c r="I2535" s="51" t="str">
        <f>VLOOKUP($E$1:$E$99997,'[2]Inspector responsibility'!$B$13:$D$379,3,FALSE)</f>
        <v>Ian Shortley</v>
      </c>
    </row>
    <row r="2536" spans="1:9" s="47" customFormat="1" x14ac:dyDescent="0.2">
      <c r="A2536" s="48">
        <v>211900250</v>
      </c>
      <c r="B2536" s="48">
        <v>4041</v>
      </c>
      <c r="C2536" s="49" t="s">
        <v>6527</v>
      </c>
      <c r="D2536" s="49" t="s">
        <v>6528</v>
      </c>
      <c r="E2536" s="49" t="s">
        <v>34</v>
      </c>
      <c r="F2536" s="49" t="s">
        <v>6529</v>
      </c>
      <c r="G2536" s="46"/>
      <c r="H2536" s="46"/>
      <c r="I2536" s="51" t="str">
        <f>VLOOKUP($E$1:$E$99997,'[2]Inspector responsibility'!$B$13:$D$379,3,FALSE)</f>
        <v>Yves Vuylsteke</v>
      </c>
    </row>
    <row r="2537" spans="1:9" s="47" customFormat="1" x14ac:dyDescent="0.2">
      <c r="A2537" s="48">
        <v>211904934</v>
      </c>
      <c r="B2537" s="48">
        <v>4042</v>
      </c>
      <c r="C2537" s="49" t="s">
        <v>6530</v>
      </c>
      <c r="D2537" s="49" t="s">
        <v>6531</v>
      </c>
      <c r="E2537" s="49" t="s">
        <v>34</v>
      </c>
      <c r="F2537" s="49" t="s">
        <v>6532</v>
      </c>
      <c r="G2537" s="46"/>
      <c r="H2537" s="46"/>
      <c r="I2537" s="51" t="str">
        <f>VLOOKUP($E$1:$E$99997,'[2]Inspector responsibility'!$B$13:$D$379,3,FALSE)</f>
        <v>Yves Vuylsteke</v>
      </c>
    </row>
    <row r="2538" spans="1:9" s="47" customFormat="1" x14ac:dyDescent="0.2">
      <c r="A2538" s="48">
        <v>211003469</v>
      </c>
      <c r="B2538" s="48">
        <v>4045</v>
      </c>
      <c r="C2538" s="49" t="s">
        <v>6533</v>
      </c>
      <c r="D2538" s="49" t="s">
        <v>6534</v>
      </c>
      <c r="E2538" s="49" t="s">
        <v>34</v>
      </c>
      <c r="F2538" s="49" t="s">
        <v>6535</v>
      </c>
      <c r="G2538" s="46"/>
      <c r="H2538" s="46"/>
      <c r="I2538" s="51" t="str">
        <f>VLOOKUP($E$1:$E$99997,'[2]Inspector responsibility'!$B$13:$D$379,3,FALSE)</f>
        <v>Yves Vuylsteke</v>
      </c>
    </row>
    <row r="2539" spans="1:9" s="47" customFormat="1" x14ac:dyDescent="0.2">
      <c r="A2539" s="48">
        <v>211900574</v>
      </c>
      <c r="B2539" s="48">
        <v>4047</v>
      </c>
      <c r="C2539" s="49" t="s">
        <v>6536</v>
      </c>
      <c r="D2539" s="49" t="s">
        <v>6537</v>
      </c>
      <c r="E2539" s="49" t="s">
        <v>34</v>
      </c>
      <c r="F2539" s="49" t="s">
        <v>6538</v>
      </c>
      <c r="G2539" s="46"/>
      <c r="H2539" s="46"/>
      <c r="I2539" s="51" t="str">
        <f>VLOOKUP($E$1:$E$99997,'[2]Inspector responsibility'!$B$13:$D$379,3,FALSE)</f>
        <v>Yves Vuylsteke</v>
      </c>
    </row>
    <row r="2540" spans="1:9" s="47" customFormat="1" x14ac:dyDescent="0.2">
      <c r="A2540" s="48">
        <v>211002732</v>
      </c>
      <c r="B2540" s="48">
        <v>4049</v>
      </c>
      <c r="C2540" s="49" t="s">
        <v>6539</v>
      </c>
      <c r="D2540" s="49" t="s">
        <v>6540</v>
      </c>
      <c r="E2540" s="49" t="s">
        <v>34</v>
      </c>
      <c r="F2540" s="49" t="s">
        <v>6541</v>
      </c>
      <c r="G2540" s="46"/>
      <c r="H2540" s="46"/>
      <c r="I2540" s="51" t="str">
        <f>VLOOKUP($E$1:$E$99997,'[2]Inspector responsibility'!$B$13:$D$379,3,FALSE)</f>
        <v>Yves Vuylsteke</v>
      </c>
    </row>
    <row r="2541" spans="1:9" s="47" customFormat="1" x14ac:dyDescent="0.2">
      <c r="A2541" s="48">
        <v>211006293</v>
      </c>
      <c r="B2541" s="48">
        <v>4050</v>
      </c>
      <c r="C2541" s="49" t="s">
        <v>6542</v>
      </c>
      <c r="D2541" s="49" t="s">
        <v>6543</v>
      </c>
      <c r="E2541" s="49" t="s">
        <v>67</v>
      </c>
      <c r="F2541" s="49" t="s">
        <v>71</v>
      </c>
      <c r="G2541" s="46"/>
      <c r="H2541" s="46"/>
      <c r="I2541" s="51" t="str">
        <f>VLOOKUP($E$1:$E$99997,'[2]Inspector responsibility'!$B$13:$D$379,3,FALSE)</f>
        <v>Heth Viers</v>
      </c>
    </row>
    <row r="2542" spans="1:9" s="47" customFormat="1" x14ac:dyDescent="0.2">
      <c r="A2542" s="48">
        <v>211005204</v>
      </c>
      <c r="B2542" s="48">
        <v>4051</v>
      </c>
      <c r="C2542" s="49" t="s">
        <v>6544</v>
      </c>
      <c r="D2542" s="49" t="s">
        <v>5554</v>
      </c>
      <c r="E2542" s="49" t="s">
        <v>818</v>
      </c>
      <c r="F2542" s="49" t="s">
        <v>6545</v>
      </c>
      <c r="G2542" s="46"/>
      <c r="H2542" s="46"/>
      <c r="I2542" s="51" t="str">
        <f>VLOOKUP($E$1:$E$99997,'[2]Inspector responsibility'!$B$13:$D$379,3,FALSE)</f>
        <v>Ian Shortley</v>
      </c>
    </row>
    <row r="2543" spans="1:9" s="47" customFormat="1" x14ac:dyDescent="0.2">
      <c r="A2543" s="48">
        <v>211001908</v>
      </c>
      <c r="B2543" s="48">
        <v>4053</v>
      </c>
      <c r="C2543" s="49" t="s">
        <v>6546</v>
      </c>
      <c r="D2543" s="49" t="s">
        <v>6547</v>
      </c>
      <c r="E2543" s="49" t="s">
        <v>34</v>
      </c>
      <c r="F2543" s="49" t="s">
        <v>6548</v>
      </c>
      <c r="G2543" s="46"/>
      <c r="H2543" s="46"/>
      <c r="I2543" s="51" t="str">
        <f>VLOOKUP($E$1:$E$99997,'[2]Inspector responsibility'!$B$13:$D$379,3,FALSE)</f>
        <v>Yves Vuylsteke</v>
      </c>
    </row>
    <row r="2544" spans="1:9" s="47" customFormat="1" x14ac:dyDescent="0.2">
      <c r="A2544" s="48">
        <v>211006294</v>
      </c>
      <c r="B2544" s="48">
        <v>4054</v>
      </c>
      <c r="C2544" s="49" t="s">
        <v>6549</v>
      </c>
      <c r="D2544" s="49" t="s">
        <v>6550</v>
      </c>
      <c r="E2544" s="49" t="s">
        <v>67</v>
      </c>
      <c r="F2544" s="49" t="s">
        <v>71</v>
      </c>
      <c r="G2544" s="46"/>
      <c r="H2544" s="46"/>
      <c r="I2544" s="51" t="str">
        <f>VLOOKUP($E$1:$E$99997,'[2]Inspector responsibility'!$B$13:$D$379,3,FALSE)</f>
        <v>Heth Viers</v>
      </c>
    </row>
    <row r="2545" spans="1:9" s="47" customFormat="1" x14ac:dyDescent="0.2">
      <c r="A2545" s="48">
        <v>211006295</v>
      </c>
      <c r="B2545" s="48">
        <v>4055</v>
      </c>
      <c r="C2545" s="49" t="s">
        <v>6549</v>
      </c>
      <c r="D2545" s="49" t="s">
        <v>6551</v>
      </c>
      <c r="E2545" s="49" t="s">
        <v>67</v>
      </c>
      <c r="F2545" s="49" t="s">
        <v>71</v>
      </c>
      <c r="G2545" s="46"/>
      <c r="H2545" s="46"/>
      <c r="I2545" s="51" t="str">
        <f>VLOOKUP($E$1:$E$99997,'[2]Inspector responsibility'!$B$13:$D$379,3,FALSE)</f>
        <v>Heth Viers</v>
      </c>
    </row>
    <row r="2546" spans="1:9" s="47" customFormat="1" x14ac:dyDescent="0.2">
      <c r="A2546" s="48">
        <v>211905092</v>
      </c>
      <c r="B2546" s="48">
        <v>4056</v>
      </c>
      <c r="C2546" s="49" t="s">
        <v>6552</v>
      </c>
      <c r="D2546" s="49" t="s">
        <v>6553</v>
      </c>
      <c r="E2546" s="49" t="s">
        <v>34</v>
      </c>
      <c r="F2546" s="49" t="s">
        <v>6554</v>
      </c>
      <c r="G2546" s="46"/>
      <c r="H2546" s="46"/>
      <c r="I2546" s="51" t="str">
        <f>VLOOKUP($E$1:$E$99997,'[2]Inspector responsibility'!$B$13:$D$379,3,FALSE)</f>
        <v>Yves Vuylsteke</v>
      </c>
    </row>
    <row r="2547" spans="1:9" s="47" customFormat="1" x14ac:dyDescent="0.2">
      <c r="A2547" s="48">
        <v>211001868</v>
      </c>
      <c r="B2547" s="48">
        <v>4057</v>
      </c>
      <c r="C2547" s="49" t="s">
        <v>6555</v>
      </c>
      <c r="D2547" s="49" t="s">
        <v>6556</v>
      </c>
      <c r="E2547" s="49" t="s">
        <v>34</v>
      </c>
      <c r="F2547" s="49" t="s">
        <v>6557</v>
      </c>
      <c r="G2547" s="46"/>
      <c r="H2547" s="46"/>
      <c r="I2547" s="51" t="str">
        <f>VLOOKUP($E$1:$E$99997,'[2]Inspector responsibility'!$B$13:$D$379,3,FALSE)</f>
        <v>Yves Vuylsteke</v>
      </c>
    </row>
    <row r="2548" spans="1:9" s="47" customFormat="1" x14ac:dyDescent="0.2">
      <c r="A2548" s="48">
        <v>211001880</v>
      </c>
      <c r="B2548" s="48">
        <v>4058</v>
      </c>
      <c r="C2548" s="49" t="s">
        <v>6558</v>
      </c>
      <c r="D2548" s="49" t="s">
        <v>6559</v>
      </c>
      <c r="E2548" s="49" t="s">
        <v>34</v>
      </c>
      <c r="F2548" s="49" t="s">
        <v>6560</v>
      </c>
      <c r="G2548" s="46"/>
      <c r="H2548" s="46"/>
      <c r="I2548" s="51" t="str">
        <f>VLOOKUP($E$1:$E$99997,'[2]Inspector responsibility'!$B$13:$D$379,3,FALSE)</f>
        <v>Yves Vuylsteke</v>
      </c>
    </row>
    <row r="2549" spans="1:9" s="47" customFormat="1" x14ac:dyDescent="0.2">
      <c r="A2549" s="48">
        <v>211900117</v>
      </c>
      <c r="B2549" s="48">
        <v>4059</v>
      </c>
      <c r="C2549" s="49" t="s">
        <v>6561</v>
      </c>
      <c r="D2549" s="49" t="s">
        <v>6562</v>
      </c>
      <c r="E2549" s="49" t="s">
        <v>34</v>
      </c>
      <c r="F2549" s="49" t="s">
        <v>6563</v>
      </c>
      <c r="G2549" s="46"/>
      <c r="H2549" s="46"/>
      <c r="I2549" s="51" t="str">
        <f>VLOOKUP($E$1:$E$99997,'[2]Inspector responsibility'!$B$13:$D$379,3,FALSE)</f>
        <v>Yves Vuylsteke</v>
      </c>
    </row>
    <row r="2550" spans="1:9" s="47" customFormat="1" x14ac:dyDescent="0.2">
      <c r="A2550" s="48">
        <v>211003679</v>
      </c>
      <c r="B2550" s="48">
        <v>4060</v>
      </c>
      <c r="C2550" s="49" t="s">
        <v>6564</v>
      </c>
      <c r="D2550" s="49" t="s">
        <v>6565</v>
      </c>
      <c r="E2550" s="49" t="s">
        <v>34</v>
      </c>
      <c r="F2550" s="49" t="s">
        <v>6566</v>
      </c>
      <c r="G2550" s="46"/>
      <c r="H2550" s="46"/>
      <c r="I2550" s="51" t="str">
        <f>VLOOKUP($E$1:$E$99997,'[2]Inspector responsibility'!$B$13:$D$379,3,FALSE)</f>
        <v>Yves Vuylsteke</v>
      </c>
    </row>
    <row r="2551" spans="1:9" s="47" customFormat="1" x14ac:dyDescent="0.2">
      <c r="A2551" s="48">
        <v>211006296</v>
      </c>
      <c r="B2551" s="48">
        <v>4061</v>
      </c>
      <c r="C2551" s="49" t="s">
        <v>6567</v>
      </c>
      <c r="D2551" s="49" t="s">
        <v>6568</v>
      </c>
      <c r="E2551" s="49" t="s">
        <v>67</v>
      </c>
      <c r="F2551" s="49" t="s">
        <v>6569</v>
      </c>
      <c r="G2551" s="46"/>
      <c r="H2551" s="46"/>
      <c r="I2551" s="51" t="str">
        <f>VLOOKUP($E$1:$E$99997,'[2]Inspector responsibility'!$B$13:$D$379,3,FALSE)</f>
        <v>Heth Viers</v>
      </c>
    </row>
    <row r="2552" spans="1:9" s="47" customFormat="1" x14ac:dyDescent="0.2">
      <c r="A2552" s="48">
        <v>211003982</v>
      </c>
      <c r="B2552" s="48">
        <v>4062</v>
      </c>
      <c r="C2552" s="49" t="s">
        <v>6570</v>
      </c>
      <c r="D2552" s="49" t="s">
        <v>3169</v>
      </c>
      <c r="E2552" s="49" t="s">
        <v>28</v>
      </c>
      <c r="F2552" s="49" t="s">
        <v>6571</v>
      </c>
      <c r="G2552" s="46"/>
      <c r="H2552" s="46"/>
      <c r="I2552" s="51" t="str">
        <f>VLOOKUP($E$1:$E$99997,'[2]Inspector responsibility'!$B$13:$D$379,3,FALSE)</f>
        <v>Fredrik Blomgren</v>
      </c>
    </row>
    <row r="2553" spans="1:9" s="47" customFormat="1" x14ac:dyDescent="0.2">
      <c r="A2553" s="48">
        <v>211003210</v>
      </c>
      <c r="B2553" s="48">
        <v>4064</v>
      </c>
      <c r="C2553" s="49" t="s">
        <v>6572</v>
      </c>
      <c r="D2553" s="49" t="s">
        <v>3969</v>
      </c>
      <c r="E2553" s="49" t="s">
        <v>45</v>
      </c>
      <c r="F2553" s="49" t="s">
        <v>6573</v>
      </c>
      <c r="G2553" s="46"/>
      <c r="H2553" s="46"/>
      <c r="I2553" s="51" t="str">
        <f>VLOOKUP($E$1:$E$99997,'[2]Inspector responsibility'!$B$13:$D$379,3,FALSE)</f>
        <v>Ian Shortley</v>
      </c>
    </row>
    <row r="2554" spans="1:9" s="47" customFormat="1" x14ac:dyDescent="0.2">
      <c r="A2554" s="48">
        <v>211005022</v>
      </c>
      <c r="B2554" s="48">
        <v>4065</v>
      </c>
      <c r="C2554" s="49" t="s">
        <v>6574</v>
      </c>
      <c r="D2554" s="49" t="s">
        <v>6575</v>
      </c>
      <c r="E2554" s="49" t="s">
        <v>34</v>
      </c>
      <c r="F2554" s="49" t="s">
        <v>6576</v>
      </c>
      <c r="G2554" s="46"/>
      <c r="H2554" s="46"/>
      <c r="I2554" s="51" t="str">
        <f>VLOOKUP($E$1:$E$99997,'[2]Inspector responsibility'!$B$13:$D$379,3,FALSE)</f>
        <v>Yves Vuylsteke</v>
      </c>
    </row>
    <row r="2555" spans="1:9" s="47" customFormat="1" x14ac:dyDescent="0.2">
      <c r="A2555" s="48">
        <v>211001929</v>
      </c>
      <c r="B2555" s="48">
        <v>4066</v>
      </c>
      <c r="C2555" s="49" t="s">
        <v>6577</v>
      </c>
      <c r="D2555" s="49" t="s">
        <v>6578</v>
      </c>
      <c r="E2555" s="49" t="s">
        <v>34</v>
      </c>
      <c r="F2555" s="49" t="s">
        <v>6579</v>
      </c>
      <c r="G2555" s="46"/>
      <c r="H2555" s="46"/>
      <c r="I2555" s="51" t="str">
        <f>VLOOKUP($E$1:$E$99997,'[2]Inspector responsibility'!$B$13:$D$379,3,FALSE)</f>
        <v>Yves Vuylsteke</v>
      </c>
    </row>
    <row r="2556" spans="1:9" s="47" customFormat="1" x14ac:dyDescent="0.2">
      <c r="A2556" s="48">
        <v>211004905</v>
      </c>
      <c r="B2556" s="48">
        <v>4067</v>
      </c>
      <c r="C2556" s="49" t="s">
        <v>6580</v>
      </c>
      <c r="D2556" s="49" t="s">
        <v>6581</v>
      </c>
      <c r="E2556" s="49" t="s">
        <v>878</v>
      </c>
      <c r="F2556" s="49" t="s">
        <v>6582</v>
      </c>
      <c r="G2556" s="46"/>
      <c r="H2556" s="46"/>
      <c r="I2556" s="51" t="str">
        <f>VLOOKUP($E$1:$E$99997,'[2]Inspector responsibility'!$B$13:$D$379,3,FALSE)</f>
        <v>Ian Shortley</v>
      </c>
    </row>
    <row r="2557" spans="1:9" s="47" customFormat="1" x14ac:dyDescent="0.2">
      <c r="A2557" s="48">
        <v>211005615</v>
      </c>
      <c r="B2557" s="48">
        <v>4068</v>
      </c>
      <c r="C2557" s="49" t="s">
        <v>6583</v>
      </c>
      <c r="D2557" s="49" t="s">
        <v>6584</v>
      </c>
      <c r="E2557" s="49" t="s">
        <v>28</v>
      </c>
      <c r="F2557" s="49" t="s">
        <v>6585</v>
      </c>
      <c r="G2557" s="46"/>
      <c r="H2557" s="46"/>
      <c r="I2557" s="51" t="str">
        <f>VLOOKUP($E$1:$E$99997,'[2]Inspector responsibility'!$B$13:$D$379,3,FALSE)</f>
        <v>Fredrik Blomgren</v>
      </c>
    </row>
    <row r="2558" spans="1:9" s="47" customFormat="1" x14ac:dyDescent="0.2">
      <c r="A2558" s="48">
        <v>211004581</v>
      </c>
      <c r="B2558" s="48">
        <v>4070</v>
      </c>
      <c r="C2558" s="49" t="s">
        <v>6586</v>
      </c>
      <c r="D2558" s="49" t="s">
        <v>6587</v>
      </c>
      <c r="E2558" s="49" t="s">
        <v>52</v>
      </c>
      <c r="F2558" s="49" t="s">
        <v>6588</v>
      </c>
      <c r="G2558" s="46"/>
      <c r="H2558" s="46"/>
      <c r="I2558" s="51" t="str">
        <f>VLOOKUP($E$1:$E$99997,'[2]Inspector responsibility'!$B$13:$D$379,3,FALSE)</f>
        <v>Yves Vuylsteke</v>
      </c>
    </row>
    <row r="2559" spans="1:9" s="47" customFormat="1" x14ac:dyDescent="0.2">
      <c r="A2559" s="48">
        <v>211001726</v>
      </c>
      <c r="B2559" s="48">
        <v>4071</v>
      </c>
      <c r="C2559" s="49" t="s">
        <v>6589</v>
      </c>
      <c r="D2559" s="49" t="s">
        <v>6590</v>
      </c>
      <c r="E2559" s="49" t="s">
        <v>52</v>
      </c>
      <c r="F2559" s="49" t="s">
        <v>830</v>
      </c>
      <c r="G2559" s="46"/>
      <c r="H2559" s="46"/>
      <c r="I2559" s="51" t="str">
        <f>VLOOKUP($E$1:$E$99997,'[2]Inspector responsibility'!$B$13:$D$379,3,FALSE)</f>
        <v>Yves Vuylsteke</v>
      </c>
    </row>
    <row r="2560" spans="1:9" s="47" customFormat="1" x14ac:dyDescent="0.2">
      <c r="A2560" s="48">
        <v>211002729</v>
      </c>
      <c r="B2560" s="48">
        <v>4072</v>
      </c>
      <c r="C2560" s="49" t="s">
        <v>6591</v>
      </c>
      <c r="D2560" s="49" t="s">
        <v>2288</v>
      </c>
      <c r="E2560" s="49" t="s">
        <v>34</v>
      </c>
      <c r="F2560" s="49" t="s">
        <v>6592</v>
      </c>
      <c r="G2560" s="46"/>
      <c r="H2560" s="46"/>
      <c r="I2560" s="51" t="str">
        <f>VLOOKUP($E$1:$E$99997,'[2]Inspector responsibility'!$B$13:$D$379,3,FALSE)</f>
        <v>Yves Vuylsteke</v>
      </c>
    </row>
    <row r="2561" spans="1:9" s="47" customFormat="1" x14ac:dyDescent="0.2">
      <c r="A2561" s="48">
        <v>211004906</v>
      </c>
      <c r="B2561" s="48">
        <v>4074</v>
      </c>
      <c r="C2561" s="49" t="s">
        <v>6593</v>
      </c>
      <c r="D2561" s="49" t="s">
        <v>6594</v>
      </c>
      <c r="E2561" s="49" t="s">
        <v>878</v>
      </c>
      <c r="F2561" s="49" t="s">
        <v>6595</v>
      </c>
      <c r="G2561" s="46"/>
      <c r="H2561" s="46"/>
      <c r="I2561" s="51" t="str">
        <f>VLOOKUP($E$1:$E$99997,'[2]Inspector responsibility'!$B$13:$D$379,3,FALSE)</f>
        <v>Ian Shortley</v>
      </c>
    </row>
    <row r="2562" spans="1:9" s="47" customFormat="1" x14ac:dyDescent="0.2">
      <c r="A2562" s="48">
        <v>211001994</v>
      </c>
      <c r="B2562" s="48">
        <v>4075</v>
      </c>
      <c r="C2562" s="49" t="s">
        <v>6596</v>
      </c>
      <c r="D2562" s="49" t="s">
        <v>6597</v>
      </c>
      <c r="E2562" s="49" t="s">
        <v>34</v>
      </c>
      <c r="F2562" s="49" t="s">
        <v>6598</v>
      </c>
      <c r="G2562" s="46"/>
      <c r="H2562" s="46"/>
      <c r="I2562" s="51" t="str">
        <f>VLOOKUP($E$1:$E$99997,'[2]Inspector responsibility'!$B$13:$D$379,3,FALSE)</f>
        <v>Yves Vuylsteke</v>
      </c>
    </row>
    <row r="2563" spans="1:9" s="47" customFormat="1" x14ac:dyDescent="0.2">
      <c r="A2563" s="48">
        <v>211003024</v>
      </c>
      <c r="B2563" s="48">
        <v>4076</v>
      </c>
      <c r="C2563" s="49" t="s">
        <v>6599</v>
      </c>
      <c r="D2563" s="49" t="s">
        <v>2291</v>
      </c>
      <c r="E2563" s="49" t="s">
        <v>34</v>
      </c>
      <c r="F2563" s="49" t="s">
        <v>6600</v>
      </c>
      <c r="G2563" s="46"/>
      <c r="H2563" s="46"/>
      <c r="I2563" s="51" t="str">
        <f>VLOOKUP($E$1:$E$99997,'[2]Inspector responsibility'!$B$13:$D$379,3,FALSE)</f>
        <v>Yves Vuylsteke</v>
      </c>
    </row>
    <row r="2564" spans="1:9" s="47" customFormat="1" x14ac:dyDescent="0.2">
      <c r="A2564" s="48">
        <v>211003683</v>
      </c>
      <c r="B2564" s="48">
        <v>4079</v>
      </c>
      <c r="C2564" s="49" t="s">
        <v>6601</v>
      </c>
      <c r="D2564" s="49" t="s">
        <v>6602</v>
      </c>
      <c r="E2564" s="49" t="s">
        <v>28</v>
      </c>
      <c r="F2564" s="49" t="s">
        <v>6603</v>
      </c>
      <c r="G2564" s="46"/>
      <c r="H2564" s="46"/>
      <c r="I2564" s="51" t="str">
        <f>VLOOKUP($E$1:$E$99997,'[2]Inspector responsibility'!$B$13:$D$379,3,FALSE)</f>
        <v>Fredrik Blomgren</v>
      </c>
    </row>
    <row r="2565" spans="1:9" s="47" customFormat="1" x14ac:dyDescent="0.2">
      <c r="A2565" s="48">
        <v>211002048</v>
      </c>
      <c r="B2565" s="48">
        <v>4081</v>
      </c>
      <c r="C2565" s="49" t="s">
        <v>6604</v>
      </c>
      <c r="D2565" s="49" t="s">
        <v>6605</v>
      </c>
      <c r="E2565" s="49" t="s">
        <v>1459</v>
      </c>
      <c r="F2565" s="49" t="s">
        <v>6606</v>
      </c>
      <c r="G2565" s="46"/>
      <c r="H2565" s="46"/>
      <c r="I2565" s="51" t="str">
        <f>VLOOKUP($E$1:$E$99997,'[2]Inspector responsibility'!$B$13:$D$379,3,FALSE)</f>
        <v>Fredrik Blomgren</v>
      </c>
    </row>
    <row r="2566" spans="1:9" s="47" customFormat="1" x14ac:dyDescent="0.2">
      <c r="A2566" s="48">
        <v>211002051</v>
      </c>
      <c r="B2566" s="48">
        <v>4082</v>
      </c>
      <c r="C2566" s="49" t="s">
        <v>6607</v>
      </c>
      <c r="D2566" s="49" t="s">
        <v>6608</v>
      </c>
      <c r="E2566" s="49" t="s">
        <v>1459</v>
      </c>
      <c r="F2566" s="49" t="s">
        <v>6609</v>
      </c>
      <c r="G2566" s="46"/>
      <c r="H2566" s="46"/>
      <c r="I2566" s="51" t="str">
        <f>VLOOKUP($E$1:$E$99997,'[2]Inspector responsibility'!$B$13:$D$379,3,FALSE)</f>
        <v>Fredrik Blomgren</v>
      </c>
    </row>
    <row r="2567" spans="1:9" s="47" customFormat="1" x14ac:dyDescent="0.2">
      <c r="A2567" s="48">
        <v>211904977</v>
      </c>
      <c r="B2567" s="48">
        <v>4083</v>
      </c>
      <c r="C2567" s="49" t="s">
        <v>6610</v>
      </c>
      <c r="D2567" s="49" t="s">
        <v>6611</v>
      </c>
      <c r="E2567" s="49" t="s">
        <v>389</v>
      </c>
      <c r="F2567" s="49" t="s">
        <v>6612</v>
      </c>
      <c r="G2567" s="46"/>
      <c r="H2567" s="46"/>
      <c r="I2567" s="51" t="str">
        <f>VLOOKUP($E$1:$E$99997,'[2]Inspector responsibility'!$B$13:$D$379,3,FALSE)</f>
        <v>Ian Shortley</v>
      </c>
    </row>
    <row r="2568" spans="1:9" s="47" customFormat="1" x14ac:dyDescent="0.2">
      <c r="A2568" s="48">
        <v>211002343</v>
      </c>
      <c r="B2568" s="48">
        <v>4084</v>
      </c>
      <c r="C2568" s="49" t="s">
        <v>6613</v>
      </c>
      <c r="D2568" s="49" t="s">
        <v>6614</v>
      </c>
      <c r="E2568" s="49" t="s">
        <v>52</v>
      </c>
      <c r="F2568" s="49" t="s">
        <v>6615</v>
      </c>
      <c r="G2568" s="46"/>
      <c r="H2568" s="46"/>
      <c r="I2568" s="51" t="str">
        <f>VLOOKUP($E$1:$E$99997,'[2]Inspector responsibility'!$B$13:$D$379,3,FALSE)</f>
        <v>Yves Vuylsteke</v>
      </c>
    </row>
    <row r="2569" spans="1:9" s="47" customFormat="1" x14ac:dyDescent="0.2">
      <c r="A2569" s="48">
        <v>211001736</v>
      </c>
      <c r="B2569" s="48">
        <v>4085</v>
      </c>
      <c r="C2569" s="49" t="s">
        <v>6616</v>
      </c>
      <c r="D2569" s="49" t="s">
        <v>6617</v>
      </c>
      <c r="E2569" s="49" t="s">
        <v>52</v>
      </c>
      <c r="F2569" s="49" t="s">
        <v>6618</v>
      </c>
      <c r="G2569" s="46"/>
      <c r="H2569" s="46"/>
      <c r="I2569" s="51" t="str">
        <f>VLOOKUP($E$1:$E$99997,'[2]Inspector responsibility'!$B$13:$D$379,3,FALSE)</f>
        <v>Yves Vuylsteke</v>
      </c>
    </row>
    <row r="2570" spans="1:9" s="47" customFormat="1" x14ac:dyDescent="0.2">
      <c r="A2570" s="48">
        <v>211001496</v>
      </c>
      <c r="B2570" s="48">
        <v>4086</v>
      </c>
      <c r="C2570" s="49" t="s">
        <v>6619</v>
      </c>
      <c r="D2570" s="49" t="s">
        <v>6620</v>
      </c>
      <c r="E2570" s="49" t="s">
        <v>6621</v>
      </c>
      <c r="F2570" s="49" t="s">
        <v>6622</v>
      </c>
      <c r="G2570" s="46"/>
      <c r="H2570" s="46"/>
      <c r="I2570" s="51" t="str">
        <f>VLOOKUP($E$1:$E$99997,'[2]Inspector responsibility'!$B$13:$D$379,3,FALSE)</f>
        <v>Yves Vuylsteke</v>
      </c>
    </row>
    <row r="2571" spans="1:9" s="47" customFormat="1" x14ac:dyDescent="0.2">
      <c r="A2571" s="48">
        <v>211003686</v>
      </c>
      <c r="B2571" s="48">
        <v>4087</v>
      </c>
      <c r="C2571" s="49" t="s">
        <v>6623</v>
      </c>
      <c r="D2571" s="49" t="s">
        <v>6624</v>
      </c>
      <c r="E2571" s="49" t="s">
        <v>989</v>
      </c>
      <c r="F2571" s="49" t="s">
        <v>6625</v>
      </c>
      <c r="G2571" s="46"/>
      <c r="H2571" s="46"/>
      <c r="I2571" s="51" t="str">
        <f>VLOOKUP($E$1:$E$99997,'[2]Inspector responsibility'!$B$13:$D$379,3,FALSE)</f>
        <v>Yves Vuylsteke</v>
      </c>
    </row>
    <row r="2572" spans="1:9" s="47" customFormat="1" x14ac:dyDescent="0.2">
      <c r="A2572" s="48">
        <v>211003074</v>
      </c>
      <c r="B2572" s="48">
        <v>4088</v>
      </c>
      <c r="C2572" s="49" t="s">
        <v>6626</v>
      </c>
      <c r="D2572" s="49" t="s">
        <v>1060</v>
      </c>
      <c r="E2572" s="49" t="s">
        <v>28</v>
      </c>
      <c r="F2572" s="49" t="s">
        <v>6627</v>
      </c>
      <c r="G2572" s="46"/>
      <c r="H2572" s="46"/>
      <c r="I2572" s="51" t="str">
        <f>VLOOKUP($E$1:$E$99997,'[2]Inspector responsibility'!$B$13:$D$379,3,FALSE)</f>
        <v>Fredrik Blomgren</v>
      </c>
    </row>
    <row r="2573" spans="1:9" s="47" customFormat="1" x14ac:dyDescent="0.2">
      <c r="A2573" s="48">
        <v>211003687</v>
      </c>
      <c r="B2573" s="48">
        <v>4089</v>
      </c>
      <c r="C2573" s="49" t="s">
        <v>6628</v>
      </c>
      <c r="D2573" s="49" t="s">
        <v>3161</v>
      </c>
      <c r="E2573" s="49" t="s">
        <v>818</v>
      </c>
      <c r="F2573" s="49" t="s">
        <v>6629</v>
      </c>
      <c r="G2573" s="46"/>
      <c r="H2573" s="46"/>
      <c r="I2573" s="51" t="str">
        <f>VLOOKUP($E$1:$E$99997,'[2]Inspector responsibility'!$B$13:$D$379,3,FALSE)</f>
        <v>Ian Shortley</v>
      </c>
    </row>
    <row r="2574" spans="1:9" s="47" customFormat="1" x14ac:dyDescent="0.2">
      <c r="A2574" s="48">
        <v>211005168</v>
      </c>
      <c r="B2574" s="48">
        <v>4090</v>
      </c>
      <c r="C2574" s="49" t="s">
        <v>6630</v>
      </c>
      <c r="D2574" s="49" t="s">
        <v>6631</v>
      </c>
      <c r="E2574" s="49" t="s">
        <v>24</v>
      </c>
      <c r="F2574" s="49" t="s">
        <v>6632</v>
      </c>
      <c r="G2574" s="46"/>
      <c r="H2574" s="46"/>
      <c r="I2574" s="51" t="str">
        <f>VLOOKUP($E$1:$E$99997,'[2]Inspector responsibility'!$B$13:$D$379,3,FALSE)</f>
        <v>Yves Vuylsteke</v>
      </c>
    </row>
    <row r="2575" spans="1:9" s="47" customFormat="1" x14ac:dyDescent="0.2">
      <c r="A2575" s="48">
        <v>211900251</v>
      </c>
      <c r="B2575" s="48">
        <v>4091</v>
      </c>
      <c r="C2575" s="49" t="s">
        <v>6633</v>
      </c>
      <c r="D2575" s="49" t="s">
        <v>6634</v>
      </c>
      <c r="E2575" s="49" t="s">
        <v>1321</v>
      </c>
      <c r="F2575" s="49" t="s">
        <v>6635</v>
      </c>
      <c r="G2575" s="46"/>
      <c r="H2575" s="46"/>
      <c r="I2575" s="51" t="str">
        <f>VLOOKUP($E$1:$E$99997,'[2]Inspector responsibility'!$B$13:$D$379,3,FALSE)</f>
        <v>Fredrik Blomgren</v>
      </c>
    </row>
    <row r="2576" spans="1:9" s="47" customFormat="1" x14ac:dyDescent="0.2">
      <c r="A2576" s="48">
        <v>211004174</v>
      </c>
      <c r="B2576" s="48">
        <v>4092</v>
      </c>
      <c r="C2576" s="49" t="s">
        <v>6636</v>
      </c>
      <c r="D2576" s="49" t="s">
        <v>6637</v>
      </c>
      <c r="E2576" s="49" t="s">
        <v>389</v>
      </c>
      <c r="F2576" s="49" t="s">
        <v>6638</v>
      </c>
      <c r="G2576" s="46"/>
      <c r="H2576" s="46"/>
      <c r="I2576" s="51" t="str">
        <f>VLOOKUP($E$1:$E$99997,'[2]Inspector responsibility'!$B$13:$D$379,3,FALSE)</f>
        <v>Ian Shortley</v>
      </c>
    </row>
    <row r="2577" spans="1:9" s="47" customFormat="1" x14ac:dyDescent="0.2">
      <c r="A2577" s="48">
        <v>211002303</v>
      </c>
      <c r="B2577" s="48">
        <v>4093</v>
      </c>
      <c r="C2577" s="49" t="s">
        <v>6639</v>
      </c>
      <c r="D2577" s="49" t="s">
        <v>6640</v>
      </c>
      <c r="E2577" s="49" t="s">
        <v>24</v>
      </c>
      <c r="F2577" s="49" t="s">
        <v>6641</v>
      </c>
      <c r="G2577" s="46"/>
      <c r="H2577" s="46"/>
      <c r="I2577" s="51" t="str">
        <f>VLOOKUP($E$1:$E$99997,'[2]Inspector responsibility'!$B$13:$D$379,3,FALSE)</f>
        <v>Yves Vuylsteke</v>
      </c>
    </row>
    <row r="2578" spans="1:9" s="47" customFormat="1" x14ac:dyDescent="0.2">
      <c r="A2578" s="48">
        <v>211005105</v>
      </c>
      <c r="B2578" s="48">
        <v>4094</v>
      </c>
      <c r="C2578" s="49" t="s">
        <v>6642</v>
      </c>
      <c r="D2578" s="49" t="s">
        <v>6643</v>
      </c>
      <c r="E2578" s="49" t="s">
        <v>1321</v>
      </c>
      <c r="F2578" s="49" t="s">
        <v>6644</v>
      </c>
      <c r="G2578" s="46"/>
      <c r="H2578" s="46"/>
      <c r="I2578" s="51" t="str">
        <f>VLOOKUP($E$1:$E$99997,'[2]Inspector responsibility'!$B$13:$D$379,3,FALSE)</f>
        <v>Fredrik Blomgren</v>
      </c>
    </row>
    <row r="2579" spans="1:9" s="47" customFormat="1" x14ac:dyDescent="0.2">
      <c r="A2579" s="48">
        <v>211002106</v>
      </c>
      <c r="B2579" s="48">
        <v>4095</v>
      </c>
      <c r="C2579" s="49" t="s">
        <v>6645</v>
      </c>
      <c r="D2579" s="49" t="s">
        <v>6646</v>
      </c>
      <c r="E2579" s="49" t="s">
        <v>45</v>
      </c>
      <c r="F2579" s="49" t="s">
        <v>6647</v>
      </c>
      <c r="G2579" s="46"/>
      <c r="H2579" s="46"/>
      <c r="I2579" s="51" t="str">
        <f>VLOOKUP($E$1:$E$99997,'[2]Inspector responsibility'!$B$13:$D$379,3,FALSE)</f>
        <v>Ian Shortley</v>
      </c>
    </row>
    <row r="2580" spans="1:9" s="47" customFormat="1" x14ac:dyDescent="0.2">
      <c r="A2580" s="48">
        <v>211002515</v>
      </c>
      <c r="B2580" s="48">
        <v>4096</v>
      </c>
      <c r="C2580" s="49" t="s">
        <v>6648</v>
      </c>
      <c r="D2580" s="49" t="s">
        <v>6649</v>
      </c>
      <c r="E2580" s="49" t="s">
        <v>45</v>
      </c>
      <c r="F2580" s="49" t="s">
        <v>6650</v>
      </c>
      <c r="G2580" s="46"/>
      <c r="H2580" s="46"/>
      <c r="I2580" s="51" t="str">
        <f>VLOOKUP($E$1:$E$99997,'[2]Inspector responsibility'!$B$13:$D$379,3,FALSE)</f>
        <v>Ian Shortley</v>
      </c>
    </row>
    <row r="2581" spans="1:9" s="47" customFormat="1" x14ac:dyDescent="0.2">
      <c r="A2581" s="48">
        <v>211900617</v>
      </c>
      <c r="B2581" s="48">
        <v>4098</v>
      </c>
      <c r="C2581" s="49" t="s">
        <v>6651</v>
      </c>
      <c r="D2581" s="49" t="s">
        <v>6652</v>
      </c>
      <c r="E2581" s="49" t="s">
        <v>45</v>
      </c>
      <c r="F2581" s="49" t="s">
        <v>6653</v>
      </c>
      <c r="G2581" s="46"/>
      <c r="H2581" s="46"/>
      <c r="I2581" s="51" t="str">
        <f>VLOOKUP($E$1:$E$99997,'[2]Inspector responsibility'!$B$13:$D$379,3,FALSE)</f>
        <v>Ian Shortley</v>
      </c>
    </row>
    <row r="2582" spans="1:9" s="47" customFormat="1" x14ac:dyDescent="0.2">
      <c r="A2582" s="48">
        <v>211005091</v>
      </c>
      <c r="B2582" s="48">
        <v>4099</v>
      </c>
      <c r="C2582" s="49" t="s">
        <v>6654</v>
      </c>
      <c r="D2582" s="49" t="s">
        <v>6655</v>
      </c>
      <c r="E2582" s="49" t="s">
        <v>989</v>
      </c>
      <c r="F2582" s="49" t="s">
        <v>6656</v>
      </c>
      <c r="G2582" s="46"/>
      <c r="H2582" s="46"/>
      <c r="I2582" s="51" t="str">
        <f>VLOOKUP($E$1:$E$99997,'[2]Inspector responsibility'!$B$13:$D$379,3,FALSE)</f>
        <v>Yves Vuylsteke</v>
      </c>
    </row>
    <row r="2583" spans="1:9" s="47" customFormat="1" x14ac:dyDescent="0.2">
      <c r="A2583" s="48">
        <v>211001717</v>
      </c>
      <c r="B2583" s="48">
        <v>4100</v>
      </c>
      <c r="C2583" s="49" t="s">
        <v>6657</v>
      </c>
      <c r="D2583" s="49" t="s">
        <v>6658</v>
      </c>
      <c r="E2583" s="49" t="s">
        <v>52</v>
      </c>
      <c r="F2583" s="49" t="s">
        <v>6659</v>
      </c>
      <c r="G2583" s="46"/>
      <c r="H2583" s="46"/>
      <c r="I2583" s="51" t="str">
        <f>VLOOKUP($E$1:$E$99997,'[2]Inspector responsibility'!$B$13:$D$379,3,FALSE)</f>
        <v>Yves Vuylsteke</v>
      </c>
    </row>
    <row r="2584" spans="1:9" s="47" customFormat="1" x14ac:dyDescent="0.2">
      <c r="A2584" s="48">
        <v>211003075</v>
      </c>
      <c r="B2584" s="48">
        <v>4101</v>
      </c>
      <c r="C2584" s="49" t="s">
        <v>6660</v>
      </c>
      <c r="D2584" s="49" t="s">
        <v>6661</v>
      </c>
      <c r="E2584" s="49" t="s">
        <v>18</v>
      </c>
      <c r="F2584" s="49" t="s">
        <v>6662</v>
      </c>
      <c r="G2584" s="46"/>
      <c r="H2584" s="46"/>
      <c r="I2584" s="51" t="str">
        <f>VLOOKUP($E$1:$E$99997,'[2]Inspector responsibility'!$B$13:$D$379,3,FALSE)</f>
        <v>Ian Shortley</v>
      </c>
    </row>
    <row r="2585" spans="1:9" s="47" customFormat="1" x14ac:dyDescent="0.2">
      <c r="A2585" s="48">
        <v>211005419</v>
      </c>
      <c r="B2585" s="48">
        <v>4102</v>
      </c>
      <c r="C2585" s="49" t="s">
        <v>6663</v>
      </c>
      <c r="D2585" s="49" t="s">
        <v>6664</v>
      </c>
      <c r="E2585" s="49" t="s">
        <v>3481</v>
      </c>
      <c r="F2585" s="49" t="s">
        <v>6665</v>
      </c>
      <c r="G2585" s="46"/>
      <c r="H2585" s="46"/>
      <c r="I2585" s="51" t="str">
        <f>VLOOKUP($E$1:$E$99997,'[2]Inspector responsibility'!$B$13:$D$379,3,FALSE)</f>
        <v>Fredrik Blomgren</v>
      </c>
    </row>
    <row r="2586" spans="1:9" s="47" customFormat="1" x14ac:dyDescent="0.2">
      <c r="A2586" s="48">
        <v>211003403</v>
      </c>
      <c r="B2586" s="48">
        <v>4103</v>
      </c>
      <c r="C2586" s="49" t="s">
        <v>6666</v>
      </c>
      <c r="D2586" s="49" t="s">
        <v>6667</v>
      </c>
      <c r="E2586" s="49" t="s">
        <v>52</v>
      </c>
      <c r="F2586" s="49" t="s">
        <v>6668</v>
      </c>
      <c r="G2586" s="46"/>
      <c r="H2586" s="46"/>
      <c r="I2586" s="51" t="str">
        <f>VLOOKUP($E$1:$E$99997,'[2]Inspector responsibility'!$B$13:$D$379,3,FALSE)</f>
        <v>Yves Vuylsteke</v>
      </c>
    </row>
    <row r="2587" spans="1:9" s="47" customFormat="1" x14ac:dyDescent="0.2">
      <c r="A2587" s="48">
        <v>211001716</v>
      </c>
      <c r="B2587" s="48">
        <v>4106</v>
      </c>
      <c r="C2587" s="49" t="s">
        <v>6669</v>
      </c>
      <c r="D2587" s="49" t="s">
        <v>3858</v>
      </c>
      <c r="E2587" s="49" t="s">
        <v>52</v>
      </c>
      <c r="F2587" s="49" t="s">
        <v>6670</v>
      </c>
      <c r="G2587" s="46"/>
      <c r="H2587" s="46"/>
      <c r="I2587" s="51" t="str">
        <f>VLOOKUP($E$1:$E$99997,'[2]Inspector responsibility'!$B$13:$D$379,3,FALSE)</f>
        <v>Yves Vuylsteke</v>
      </c>
    </row>
    <row r="2588" spans="1:9" s="47" customFormat="1" x14ac:dyDescent="0.2">
      <c r="A2588" s="48">
        <v>211001727</v>
      </c>
      <c r="B2588" s="48">
        <v>4107</v>
      </c>
      <c r="C2588" s="49" t="s">
        <v>6671</v>
      </c>
      <c r="D2588" s="49" t="s">
        <v>6672</v>
      </c>
      <c r="E2588" s="49" t="s">
        <v>52</v>
      </c>
      <c r="F2588" s="49" t="s">
        <v>6673</v>
      </c>
      <c r="G2588" s="46"/>
      <c r="H2588" s="46"/>
      <c r="I2588" s="51" t="str">
        <f>VLOOKUP($E$1:$E$99997,'[2]Inspector responsibility'!$B$13:$D$379,3,FALSE)</f>
        <v>Yves Vuylsteke</v>
      </c>
    </row>
    <row r="2589" spans="1:9" s="47" customFormat="1" x14ac:dyDescent="0.2">
      <c r="A2589" s="48">
        <v>211003053</v>
      </c>
      <c r="B2589" s="48">
        <v>4109</v>
      </c>
      <c r="C2589" s="49" t="s">
        <v>6674</v>
      </c>
      <c r="D2589" s="49" t="s">
        <v>6675</v>
      </c>
      <c r="E2589" s="49" t="s">
        <v>2901</v>
      </c>
      <c r="F2589" s="49" t="s">
        <v>6676</v>
      </c>
      <c r="G2589" s="46"/>
      <c r="H2589" s="46"/>
      <c r="I2589" s="51" t="str">
        <f>VLOOKUP($E$1:$E$99997,'[2]Inspector responsibility'!$B$13:$D$379,3,FALSE)</f>
        <v>Yves Vuylsteke</v>
      </c>
    </row>
    <row r="2590" spans="1:9" s="47" customFormat="1" x14ac:dyDescent="0.2">
      <c r="A2590" s="48">
        <v>211905486</v>
      </c>
      <c r="B2590" s="48">
        <v>4111</v>
      </c>
      <c r="C2590" s="49" t="s">
        <v>6677</v>
      </c>
      <c r="D2590" s="49" t="s">
        <v>6678</v>
      </c>
      <c r="E2590" s="49" t="s">
        <v>28</v>
      </c>
      <c r="F2590" s="49" t="s">
        <v>6679</v>
      </c>
      <c r="G2590" s="46"/>
      <c r="H2590" s="46"/>
      <c r="I2590" s="51" t="str">
        <f>VLOOKUP($E$1:$E$99997,'[2]Inspector responsibility'!$B$13:$D$379,3,FALSE)</f>
        <v>Fredrik Blomgren</v>
      </c>
    </row>
    <row r="2591" spans="1:9" s="47" customFormat="1" x14ac:dyDescent="0.2">
      <c r="A2591" s="48">
        <v>211001453</v>
      </c>
      <c r="B2591" s="48">
        <v>4112</v>
      </c>
      <c r="C2591" s="49" t="s">
        <v>6680</v>
      </c>
      <c r="D2591" s="49" t="s">
        <v>6681</v>
      </c>
      <c r="E2591" s="49" t="s">
        <v>28</v>
      </c>
      <c r="F2591" s="49" t="s">
        <v>6682</v>
      </c>
      <c r="G2591" s="46"/>
      <c r="H2591" s="46"/>
      <c r="I2591" s="51" t="str">
        <f>VLOOKUP($E$1:$E$99997,'[2]Inspector responsibility'!$B$13:$D$379,3,FALSE)</f>
        <v>Fredrik Blomgren</v>
      </c>
    </row>
    <row r="2592" spans="1:9" s="47" customFormat="1" x14ac:dyDescent="0.2">
      <c r="A2592" s="48">
        <v>211006297</v>
      </c>
      <c r="B2592" s="48">
        <v>4113</v>
      </c>
      <c r="C2592" s="49" t="s">
        <v>1596</v>
      </c>
      <c r="D2592" s="49" t="s">
        <v>103</v>
      </c>
      <c r="E2592" s="49" t="s">
        <v>67</v>
      </c>
      <c r="F2592" s="49" t="s">
        <v>71</v>
      </c>
      <c r="G2592" s="46"/>
      <c r="H2592" s="46"/>
      <c r="I2592" s="51" t="str">
        <f>VLOOKUP($E$1:$E$99997,'[2]Inspector responsibility'!$B$13:$D$379,3,FALSE)</f>
        <v>Heth Viers</v>
      </c>
    </row>
    <row r="2593" spans="1:9" s="47" customFormat="1" x14ac:dyDescent="0.2">
      <c r="A2593" s="48">
        <v>211006298</v>
      </c>
      <c r="B2593" s="48">
        <v>4114</v>
      </c>
      <c r="C2593" s="49" t="s">
        <v>1596</v>
      </c>
      <c r="D2593" s="49" t="s">
        <v>6683</v>
      </c>
      <c r="E2593" s="49" t="s">
        <v>67</v>
      </c>
      <c r="F2593" s="49" t="s">
        <v>71</v>
      </c>
      <c r="G2593" s="46"/>
      <c r="H2593" s="46"/>
      <c r="I2593" s="51" t="str">
        <f>VLOOKUP($E$1:$E$99997,'[2]Inspector responsibility'!$B$13:$D$379,3,FALSE)</f>
        <v>Heth Viers</v>
      </c>
    </row>
    <row r="2594" spans="1:9" s="47" customFormat="1" x14ac:dyDescent="0.2">
      <c r="A2594" s="48">
        <v>211006299</v>
      </c>
      <c r="B2594" s="48">
        <v>4115</v>
      </c>
      <c r="C2594" s="49" t="s">
        <v>1596</v>
      </c>
      <c r="D2594" s="49" t="s">
        <v>6684</v>
      </c>
      <c r="E2594" s="49" t="s">
        <v>67</v>
      </c>
      <c r="F2594" s="49" t="s">
        <v>71</v>
      </c>
      <c r="G2594" s="46"/>
      <c r="H2594" s="46"/>
      <c r="I2594" s="51" t="str">
        <f>VLOOKUP($E$1:$E$99997,'[2]Inspector responsibility'!$B$13:$D$379,3,FALSE)</f>
        <v>Heth Viers</v>
      </c>
    </row>
    <row r="2595" spans="1:9" s="47" customFormat="1" x14ac:dyDescent="0.2">
      <c r="A2595" s="48">
        <v>211006300</v>
      </c>
      <c r="B2595" s="48">
        <v>4116</v>
      </c>
      <c r="C2595" s="49" t="s">
        <v>1596</v>
      </c>
      <c r="D2595" s="49" t="s">
        <v>3609</v>
      </c>
      <c r="E2595" s="49" t="s">
        <v>67</v>
      </c>
      <c r="F2595" s="49" t="s">
        <v>71</v>
      </c>
      <c r="G2595" s="46"/>
      <c r="H2595" s="46"/>
      <c r="I2595" s="51" t="str">
        <f>VLOOKUP($E$1:$E$99997,'[2]Inspector responsibility'!$B$13:$D$379,3,FALSE)</f>
        <v>Heth Viers</v>
      </c>
    </row>
    <row r="2596" spans="1:9" s="47" customFormat="1" x14ac:dyDescent="0.2">
      <c r="A2596" s="48">
        <v>211002523</v>
      </c>
      <c r="B2596" s="48">
        <v>4117</v>
      </c>
      <c r="C2596" s="49" t="s">
        <v>6685</v>
      </c>
      <c r="D2596" s="49" t="s">
        <v>6686</v>
      </c>
      <c r="E2596" s="49" t="s">
        <v>28</v>
      </c>
      <c r="F2596" s="49" t="s">
        <v>6687</v>
      </c>
      <c r="G2596" s="46"/>
      <c r="H2596" s="46"/>
      <c r="I2596" s="51" t="str">
        <f>VLOOKUP($E$1:$E$99997,'[2]Inspector responsibility'!$B$13:$D$379,3,FALSE)</f>
        <v>Fredrik Blomgren</v>
      </c>
    </row>
    <row r="2597" spans="1:9" s="47" customFormat="1" x14ac:dyDescent="0.2">
      <c r="A2597" s="48">
        <v>211004211</v>
      </c>
      <c r="B2597" s="48">
        <v>4118</v>
      </c>
      <c r="C2597" s="49" t="s">
        <v>6688</v>
      </c>
      <c r="D2597" s="49" t="s">
        <v>6689</v>
      </c>
      <c r="E2597" s="49" t="s">
        <v>3481</v>
      </c>
      <c r="F2597" s="49" t="s">
        <v>6690</v>
      </c>
      <c r="G2597" s="46"/>
      <c r="H2597" s="46"/>
      <c r="I2597" s="51" t="str">
        <f>VLOOKUP($E$1:$E$99997,'[2]Inspector responsibility'!$B$13:$D$379,3,FALSE)</f>
        <v>Fredrik Blomgren</v>
      </c>
    </row>
    <row r="2598" spans="1:9" s="47" customFormat="1" x14ac:dyDescent="0.2">
      <c r="A2598" s="48">
        <v>211003689</v>
      </c>
      <c r="B2598" s="48">
        <v>4119</v>
      </c>
      <c r="C2598" s="49" t="s">
        <v>6691</v>
      </c>
      <c r="D2598" s="49" t="s">
        <v>6692</v>
      </c>
      <c r="E2598" s="49" t="s">
        <v>45</v>
      </c>
      <c r="F2598" s="49" t="s">
        <v>6693</v>
      </c>
      <c r="G2598" s="46"/>
      <c r="H2598" s="46"/>
      <c r="I2598" s="51" t="str">
        <f>VLOOKUP($E$1:$E$99997,'[2]Inspector responsibility'!$B$13:$D$379,3,FALSE)</f>
        <v>Ian Shortley</v>
      </c>
    </row>
    <row r="2599" spans="1:9" s="47" customFormat="1" x14ac:dyDescent="0.2">
      <c r="A2599" s="48">
        <v>211001289</v>
      </c>
      <c r="B2599" s="48">
        <v>4120</v>
      </c>
      <c r="C2599" s="49" t="s">
        <v>6694</v>
      </c>
      <c r="D2599" s="49" t="s">
        <v>3601</v>
      </c>
      <c r="E2599" s="49" t="s">
        <v>28</v>
      </c>
      <c r="F2599" s="49" t="s">
        <v>6695</v>
      </c>
      <c r="G2599" s="46"/>
      <c r="H2599" s="46"/>
      <c r="I2599" s="51" t="str">
        <f>VLOOKUP($E$1:$E$99997,'[2]Inspector responsibility'!$B$13:$D$379,3,FALSE)</f>
        <v>Fredrik Blomgren</v>
      </c>
    </row>
    <row r="2600" spans="1:9" s="47" customFormat="1" x14ac:dyDescent="0.2">
      <c r="A2600" s="48">
        <v>211004735</v>
      </c>
      <c r="B2600" s="48">
        <v>4121</v>
      </c>
      <c r="C2600" s="49" t="s">
        <v>6696</v>
      </c>
      <c r="D2600" s="49" t="s">
        <v>3106</v>
      </c>
      <c r="E2600" s="49" t="s">
        <v>721</v>
      </c>
      <c r="F2600" s="49" t="s">
        <v>71</v>
      </c>
      <c r="G2600" s="46"/>
      <c r="H2600" s="46"/>
      <c r="I2600" s="51" t="str">
        <f>VLOOKUP($E$1:$E$99997,'[2]Inspector responsibility'!$B$13:$D$379,3,FALSE)</f>
        <v>Heth Viers</v>
      </c>
    </row>
    <row r="2601" spans="1:9" s="47" customFormat="1" x14ac:dyDescent="0.2">
      <c r="A2601" s="48">
        <v>211003690</v>
      </c>
      <c r="B2601" s="48">
        <v>4122</v>
      </c>
      <c r="C2601" s="49" t="s">
        <v>6697</v>
      </c>
      <c r="D2601" s="49" t="s">
        <v>851</v>
      </c>
      <c r="E2601" s="49" t="s">
        <v>28</v>
      </c>
      <c r="F2601" s="49" t="s">
        <v>6698</v>
      </c>
      <c r="G2601" s="46"/>
      <c r="H2601" s="46"/>
      <c r="I2601" s="51" t="str">
        <f>VLOOKUP($E$1:$E$99997,'[2]Inspector responsibility'!$B$13:$D$379,3,FALSE)</f>
        <v>Fredrik Blomgren</v>
      </c>
    </row>
    <row r="2602" spans="1:9" s="47" customFormat="1" x14ac:dyDescent="0.2">
      <c r="A2602" s="48">
        <v>211002160</v>
      </c>
      <c r="B2602" s="48">
        <v>4123</v>
      </c>
      <c r="C2602" s="49" t="s">
        <v>6699</v>
      </c>
      <c r="D2602" s="49" t="s">
        <v>6700</v>
      </c>
      <c r="E2602" s="49" t="s">
        <v>28</v>
      </c>
      <c r="F2602" s="49" t="s">
        <v>6701</v>
      </c>
      <c r="G2602" s="46"/>
      <c r="H2602" s="46"/>
      <c r="I2602" s="51" t="str">
        <f>VLOOKUP($E$1:$E$99997,'[2]Inspector responsibility'!$B$13:$D$379,3,FALSE)</f>
        <v>Fredrik Blomgren</v>
      </c>
    </row>
    <row r="2603" spans="1:9" s="47" customFormat="1" x14ac:dyDescent="0.2">
      <c r="A2603" s="48">
        <v>211006301</v>
      </c>
      <c r="B2603" s="48">
        <v>4124</v>
      </c>
      <c r="C2603" s="49" t="s">
        <v>6702</v>
      </c>
      <c r="D2603" s="49" t="s">
        <v>6703</v>
      </c>
      <c r="E2603" s="49" t="s">
        <v>67</v>
      </c>
      <c r="F2603" s="49" t="s">
        <v>6704</v>
      </c>
      <c r="G2603" s="46"/>
      <c r="H2603" s="46"/>
      <c r="I2603" s="51" t="str">
        <f>VLOOKUP($E$1:$E$99997,'[2]Inspector responsibility'!$B$13:$D$379,3,FALSE)</f>
        <v>Heth Viers</v>
      </c>
    </row>
    <row r="2604" spans="1:9" s="47" customFormat="1" x14ac:dyDescent="0.2">
      <c r="A2604" s="48">
        <v>211003263</v>
      </c>
      <c r="B2604" s="48">
        <v>4125</v>
      </c>
      <c r="C2604" s="49" t="s">
        <v>6705</v>
      </c>
      <c r="D2604" s="49" t="s">
        <v>6706</v>
      </c>
      <c r="E2604" s="49" t="s">
        <v>45</v>
      </c>
      <c r="F2604" s="49" t="s">
        <v>6707</v>
      </c>
      <c r="G2604" s="46"/>
      <c r="H2604" s="46"/>
      <c r="I2604" s="51" t="str">
        <f>VLOOKUP($E$1:$E$99997,'[2]Inspector responsibility'!$B$13:$D$379,3,FALSE)</f>
        <v>Ian Shortley</v>
      </c>
    </row>
    <row r="2605" spans="1:9" s="47" customFormat="1" x14ac:dyDescent="0.2">
      <c r="A2605" s="48">
        <v>211003693</v>
      </c>
      <c r="B2605" s="48">
        <v>4126</v>
      </c>
      <c r="C2605" s="49" t="s">
        <v>6708</v>
      </c>
      <c r="D2605" s="49" t="s">
        <v>6709</v>
      </c>
      <c r="E2605" s="49" t="s">
        <v>386</v>
      </c>
      <c r="F2605" s="49" t="s">
        <v>6710</v>
      </c>
      <c r="G2605" s="46"/>
      <c r="H2605" s="46"/>
      <c r="I2605" s="51" t="str">
        <f>VLOOKUP($E$1:$E$99997,'[2]Inspector responsibility'!$B$13:$D$379,3,FALSE)</f>
        <v>Ian Shortley</v>
      </c>
    </row>
    <row r="2606" spans="1:9" s="47" customFormat="1" x14ac:dyDescent="0.2">
      <c r="A2606" s="48">
        <v>211001315</v>
      </c>
      <c r="B2606" s="48">
        <v>4127</v>
      </c>
      <c r="C2606" s="49" t="s">
        <v>6711</v>
      </c>
      <c r="D2606" s="49" t="s">
        <v>91</v>
      </c>
      <c r="E2606" s="49" t="s">
        <v>28</v>
      </c>
      <c r="F2606" s="49" t="s">
        <v>6712</v>
      </c>
      <c r="G2606" s="46"/>
      <c r="H2606" s="46"/>
      <c r="I2606" s="51" t="str">
        <f>VLOOKUP($E$1:$E$99997,'[2]Inspector responsibility'!$B$13:$D$379,3,FALSE)</f>
        <v>Fredrik Blomgren</v>
      </c>
    </row>
    <row r="2607" spans="1:9" s="47" customFormat="1" x14ac:dyDescent="0.2">
      <c r="A2607" s="48">
        <v>211006302</v>
      </c>
      <c r="B2607" s="48">
        <v>4128</v>
      </c>
      <c r="C2607" s="49" t="s">
        <v>6713</v>
      </c>
      <c r="D2607" s="49" t="s">
        <v>4605</v>
      </c>
      <c r="E2607" s="49" t="s">
        <v>67</v>
      </c>
      <c r="F2607" s="49" t="s">
        <v>6714</v>
      </c>
      <c r="G2607" s="46"/>
      <c r="H2607" s="46"/>
      <c r="I2607" s="51" t="str">
        <f>VLOOKUP($E$1:$E$99997,'[2]Inspector responsibility'!$B$13:$D$379,3,FALSE)</f>
        <v>Heth Viers</v>
      </c>
    </row>
    <row r="2608" spans="1:9" s="47" customFormat="1" x14ac:dyDescent="0.2">
      <c r="A2608" s="48">
        <v>211005311</v>
      </c>
      <c r="B2608" s="48">
        <v>4132</v>
      </c>
      <c r="C2608" s="49" t="s">
        <v>6715</v>
      </c>
      <c r="D2608" s="49" t="s">
        <v>6716</v>
      </c>
      <c r="E2608" s="49" t="s">
        <v>871</v>
      </c>
      <c r="F2608" s="49" t="s">
        <v>6717</v>
      </c>
      <c r="G2608" s="46"/>
      <c r="H2608" s="46"/>
      <c r="I2608" s="51" t="str">
        <f>VLOOKUP($E$1:$E$99997,'[2]Inspector responsibility'!$B$13:$D$379,3,FALSE)</f>
        <v>Echo Qu</v>
      </c>
    </row>
    <row r="2609" spans="1:9" s="47" customFormat="1" x14ac:dyDescent="0.2">
      <c r="A2609" s="48">
        <v>211006303</v>
      </c>
      <c r="B2609" s="48">
        <v>4133</v>
      </c>
      <c r="C2609" s="49" t="s">
        <v>6718</v>
      </c>
      <c r="D2609" s="49" t="s">
        <v>4844</v>
      </c>
      <c r="E2609" s="49" t="s">
        <v>67</v>
      </c>
      <c r="F2609" s="49" t="s">
        <v>71</v>
      </c>
      <c r="G2609" s="46"/>
      <c r="H2609" s="46"/>
      <c r="I2609" s="51" t="str">
        <f>VLOOKUP($E$1:$E$99997,'[2]Inspector responsibility'!$B$13:$D$379,3,FALSE)</f>
        <v>Heth Viers</v>
      </c>
    </row>
    <row r="2610" spans="1:9" s="47" customFormat="1" x14ac:dyDescent="0.2">
      <c r="A2610" s="48">
        <v>211004908</v>
      </c>
      <c r="B2610" s="48">
        <v>4134</v>
      </c>
      <c r="C2610" s="49" t="s">
        <v>6719</v>
      </c>
      <c r="D2610" s="49" t="s">
        <v>6720</v>
      </c>
      <c r="E2610" s="49" t="s">
        <v>878</v>
      </c>
      <c r="F2610" s="49" t="s">
        <v>6721</v>
      </c>
      <c r="G2610" s="46"/>
      <c r="H2610" s="46"/>
      <c r="I2610" s="51" t="str">
        <f>VLOOKUP($E$1:$E$99997,'[2]Inspector responsibility'!$B$13:$D$379,3,FALSE)</f>
        <v>Ian Shortley</v>
      </c>
    </row>
    <row r="2611" spans="1:9" s="47" customFormat="1" x14ac:dyDescent="0.2">
      <c r="A2611" s="48">
        <v>211003322</v>
      </c>
      <c r="B2611" s="48">
        <v>4135</v>
      </c>
      <c r="C2611" s="49" t="s">
        <v>6722</v>
      </c>
      <c r="D2611" s="49" t="s">
        <v>6723</v>
      </c>
      <c r="E2611" s="49" t="s">
        <v>34</v>
      </c>
      <c r="F2611" s="49" t="s">
        <v>6724</v>
      </c>
      <c r="G2611" s="46"/>
      <c r="H2611" s="46"/>
      <c r="I2611" s="51" t="str">
        <f>VLOOKUP($E$1:$E$99997,'[2]Inspector responsibility'!$B$13:$D$379,3,FALSE)</f>
        <v>Yves Vuylsteke</v>
      </c>
    </row>
    <row r="2612" spans="1:9" s="47" customFormat="1" x14ac:dyDescent="0.2">
      <c r="A2612" s="48">
        <v>211003101</v>
      </c>
      <c r="B2612" s="48">
        <v>4136</v>
      </c>
      <c r="C2612" s="49" t="s">
        <v>6725</v>
      </c>
      <c r="D2612" s="49" t="s">
        <v>73</v>
      </c>
      <c r="E2612" s="49" t="s">
        <v>28</v>
      </c>
      <c r="F2612" s="49" t="s">
        <v>6726</v>
      </c>
      <c r="G2612" s="46"/>
      <c r="H2612" s="46"/>
      <c r="I2612" s="51" t="str">
        <f>VLOOKUP($E$1:$E$99997,'[2]Inspector responsibility'!$B$13:$D$379,3,FALSE)</f>
        <v>Fredrik Blomgren</v>
      </c>
    </row>
    <row r="2613" spans="1:9" s="47" customFormat="1" x14ac:dyDescent="0.2">
      <c r="A2613" s="48">
        <v>211900335</v>
      </c>
      <c r="B2613" s="48">
        <v>4138</v>
      </c>
      <c r="C2613" s="49" t="s">
        <v>6727</v>
      </c>
      <c r="D2613" s="49" t="s">
        <v>6728</v>
      </c>
      <c r="E2613" s="49" t="s">
        <v>878</v>
      </c>
      <c r="F2613" s="49" t="s">
        <v>6729</v>
      </c>
      <c r="G2613" s="46"/>
      <c r="H2613" s="46"/>
      <c r="I2613" s="51" t="str">
        <f>VLOOKUP($E$1:$E$99997,'[2]Inspector responsibility'!$B$13:$D$379,3,FALSE)</f>
        <v>Ian Shortley</v>
      </c>
    </row>
    <row r="2614" spans="1:9" s="47" customFormat="1" x14ac:dyDescent="0.2">
      <c r="A2614" s="48">
        <v>211005657</v>
      </c>
      <c r="B2614" s="48">
        <v>4140</v>
      </c>
      <c r="C2614" s="49" t="s">
        <v>6730</v>
      </c>
      <c r="D2614" s="49" t="s">
        <v>6731</v>
      </c>
      <c r="E2614" s="49" t="s">
        <v>382</v>
      </c>
      <c r="F2614" s="49" t="s">
        <v>6732</v>
      </c>
      <c r="G2614" s="46"/>
      <c r="H2614" s="46"/>
      <c r="I2614" s="51" t="str">
        <f>VLOOKUP($E$1:$E$99997,'[2]Inspector responsibility'!$B$13:$D$379,3,FALSE)</f>
        <v>Ian Shortley</v>
      </c>
    </row>
    <row r="2615" spans="1:9" s="47" customFormat="1" x14ac:dyDescent="0.2">
      <c r="A2615" s="48">
        <v>211003703</v>
      </c>
      <c r="B2615" s="48">
        <v>4142</v>
      </c>
      <c r="C2615" s="49" t="s">
        <v>6733</v>
      </c>
      <c r="D2615" s="49" t="s">
        <v>684</v>
      </c>
      <c r="E2615" s="49" t="s">
        <v>28</v>
      </c>
      <c r="F2615" s="49" t="s">
        <v>6734</v>
      </c>
      <c r="G2615" s="46"/>
      <c r="H2615" s="46"/>
      <c r="I2615" s="51" t="str">
        <f>VLOOKUP($E$1:$E$99997,'[2]Inspector responsibility'!$B$13:$D$379,3,FALSE)</f>
        <v>Fredrik Blomgren</v>
      </c>
    </row>
    <row r="2616" spans="1:9" s="47" customFormat="1" x14ac:dyDescent="0.2">
      <c r="A2616" s="48">
        <v>211003704</v>
      </c>
      <c r="B2616" s="48">
        <v>4143</v>
      </c>
      <c r="C2616" s="49" t="s">
        <v>6735</v>
      </c>
      <c r="D2616" s="49" t="s">
        <v>1049</v>
      </c>
      <c r="E2616" s="49" t="s">
        <v>28</v>
      </c>
      <c r="F2616" s="49" t="s">
        <v>6736</v>
      </c>
      <c r="G2616" s="46"/>
      <c r="H2616" s="46"/>
      <c r="I2616" s="51" t="str">
        <f>VLOOKUP($E$1:$E$99997,'[2]Inspector responsibility'!$B$13:$D$379,3,FALSE)</f>
        <v>Fredrik Blomgren</v>
      </c>
    </row>
    <row r="2617" spans="1:9" s="47" customFormat="1" x14ac:dyDescent="0.2">
      <c r="A2617" s="48">
        <v>211003270</v>
      </c>
      <c r="B2617" s="48">
        <v>4144</v>
      </c>
      <c r="C2617" s="49" t="s">
        <v>6737</v>
      </c>
      <c r="D2617" s="49" t="s">
        <v>6738</v>
      </c>
      <c r="E2617" s="49" t="s">
        <v>56</v>
      </c>
      <c r="F2617" s="49" t="s">
        <v>6739</v>
      </c>
      <c r="G2617" s="46"/>
      <c r="H2617" s="46"/>
      <c r="I2617" s="51" t="str">
        <f>VLOOKUP($E$1:$E$99997,'[2]Inspector responsibility'!$B$13:$D$379,3,FALSE)</f>
        <v>Echo Qu</v>
      </c>
    </row>
    <row r="2618" spans="1:9" s="47" customFormat="1" x14ac:dyDescent="0.2">
      <c r="A2618" s="48">
        <v>211003706</v>
      </c>
      <c r="B2618" s="48">
        <v>4146</v>
      </c>
      <c r="C2618" s="49" t="s">
        <v>6740</v>
      </c>
      <c r="D2618" s="49" t="s">
        <v>6741</v>
      </c>
      <c r="E2618" s="49" t="s">
        <v>818</v>
      </c>
      <c r="F2618" s="49" t="s">
        <v>6742</v>
      </c>
      <c r="G2618" s="46"/>
      <c r="H2618" s="46"/>
      <c r="I2618" s="51" t="str">
        <f>VLOOKUP($E$1:$E$99997,'[2]Inspector responsibility'!$B$13:$D$379,3,FALSE)</f>
        <v>Ian Shortley</v>
      </c>
    </row>
    <row r="2619" spans="1:9" s="47" customFormat="1" x14ac:dyDescent="0.2">
      <c r="A2619" s="48">
        <v>211006304</v>
      </c>
      <c r="B2619" s="48">
        <v>4150</v>
      </c>
      <c r="C2619" s="49" t="s">
        <v>1598</v>
      </c>
      <c r="D2619" s="49" t="s">
        <v>6743</v>
      </c>
      <c r="E2619" s="49" t="s">
        <v>67</v>
      </c>
      <c r="F2619" s="49" t="s">
        <v>71</v>
      </c>
      <c r="G2619" s="46"/>
      <c r="H2619" s="46"/>
      <c r="I2619" s="51" t="str">
        <f>VLOOKUP($E$1:$E$99997,'[2]Inspector responsibility'!$B$13:$D$379,3,FALSE)</f>
        <v>Heth Viers</v>
      </c>
    </row>
    <row r="2620" spans="1:9" s="47" customFormat="1" x14ac:dyDescent="0.2">
      <c r="A2620" s="48">
        <v>211006305</v>
      </c>
      <c r="B2620" s="48">
        <v>4151</v>
      </c>
      <c r="C2620" s="49" t="s">
        <v>1598</v>
      </c>
      <c r="D2620" s="49" t="s">
        <v>6744</v>
      </c>
      <c r="E2620" s="49" t="s">
        <v>67</v>
      </c>
      <c r="F2620" s="49" t="s">
        <v>71</v>
      </c>
      <c r="G2620" s="46"/>
      <c r="H2620" s="46"/>
      <c r="I2620" s="51" t="str">
        <f>VLOOKUP($E$1:$E$99997,'[2]Inspector responsibility'!$B$13:$D$379,3,FALSE)</f>
        <v>Heth Viers</v>
      </c>
    </row>
    <row r="2621" spans="1:9" s="47" customFormat="1" x14ac:dyDescent="0.2">
      <c r="A2621" s="48">
        <v>211006306</v>
      </c>
      <c r="B2621" s="48">
        <v>4152</v>
      </c>
      <c r="C2621" s="49" t="s">
        <v>1598</v>
      </c>
      <c r="D2621" s="49" t="s">
        <v>6745</v>
      </c>
      <c r="E2621" s="49" t="s">
        <v>67</v>
      </c>
      <c r="F2621" s="49" t="s">
        <v>71</v>
      </c>
      <c r="G2621" s="46"/>
      <c r="H2621" s="46"/>
      <c r="I2621" s="51" t="str">
        <f>VLOOKUP($E$1:$E$99997,'[2]Inspector responsibility'!$B$13:$D$379,3,FALSE)</f>
        <v>Heth Viers</v>
      </c>
    </row>
    <row r="2622" spans="1:9" s="47" customFormat="1" x14ac:dyDescent="0.2">
      <c r="A2622" s="48">
        <v>211004736</v>
      </c>
      <c r="B2622" s="48">
        <v>4153</v>
      </c>
      <c r="C2622" s="49" t="s">
        <v>2917</v>
      </c>
      <c r="D2622" s="49" t="s">
        <v>6746</v>
      </c>
      <c r="E2622" s="49" t="s">
        <v>721</v>
      </c>
      <c r="F2622" s="49" t="s">
        <v>71</v>
      </c>
      <c r="G2622" s="46"/>
      <c r="H2622" s="46"/>
      <c r="I2622" s="51" t="str">
        <f>VLOOKUP($E$1:$E$99997,'[2]Inspector responsibility'!$B$13:$D$379,3,FALSE)</f>
        <v>Heth Viers</v>
      </c>
    </row>
    <row r="2623" spans="1:9" s="47" customFormat="1" x14ac:dyDescent="0.2">
      <c r="A2623" s="48">
        <v>211003710</v>
      </c>
      <c r="B2623" s="48">
        <v>4155</v>
      </c>
      <c r="C2623" s="49" t="s">
        <v>6747</v>
      </c>
      <c r="D2623" s="49" t="s">
        <v>6748</v>
      </c>
      <c r="E2623" s="49" t="s">
        <v>818</v>
      </c>
      <c r="F2623" s="49" t="s">
        <v>6749</v>
      </c>
      <c r="G2623" s="46"/>
      <c r="H2623" s="46"/>
      <c r="I2623" s="51" t="str">
        <f>VLOOKUP($E$1:$E$99997,'[2]Inspector responsibility'!$B$13:$D$379,3,FALSE)</f>
        <v>Ian Shortley</v>
      </c>
    </row>
    <row r="2624" spans="1:9" s="47" customFormat="1" x14ac:dyDescent="0.2">
      <c r="A2624" s="48">
        <v>211004072</v>
      </c>
      <c r="B2624" s="48">
        <v>4157</v>
      </c>
      <c r="C2624" s="49" t="s">
        <v>6750</v>
      </c>
      <c r="D2624" s="49" t="s">
        <v>6751</v>
      </c>
      <c r="E2624" s="49" t="s">
        <v>24</v>
      </c>
      <c r="F2624" s="49" t="s">
        <v>6752</v>
      </c>
      <c r="G2624" s="46"/>
      <c r="H2624" s="46"/>
      <c r="I2624" s="51" t="str">
        <f>VLOOKUP($E$1:$E$99997,'[2]Inspector responsibility'!$B$13:$D$379,3,FALSE)</f>
        <v>Yves Vuylsteke</v>
      </c>
    </row>
    <row r="2625" spans="1:9" s="47" customFormat="1" x14ac:dyDescent="0.2">
      <c r="A2625" s="48">
        <v>211002922</v>
      </c>
      <c r="B2625" s="48">
        <v>4159</v>
      </c>
      <c r="C2625" s="49" t="s">
        <v>6753</v>
      </c>
      <c r="D2625" s="49" t="s">
        <v>1809</v>
      </c>
      <c r="E2625" s="49" t="s">
        <v>24</v>
      </c>
      <c r="F2625" s="49" t="s">
        <v>6754</v>
      </c>
      <c r="G2625" s="46"/>
      <c r="H2625" s="46"/>
      <c r="I2625" s="51" t="str">
        <f>VLOOKUP($E$1:$E$99997,'[2]Inspector responsibility'!$B$13:$D$379,3,FALSE)</f>
        <v>Yves Vuylsteke</v>
      </c>
    </row>
    <row r="2626" spans="1:9" s="47" customFormat="1" x14ac:dyDescent="0.2">
      <c r="A2626" s="48">
        <v>211900336</v>
      </c>
      <c r="B2626" s="48">
        <v>4160</v>
      </c>
      <c r="C2626" s="49" t="s">
        <v>6755</v>
      </c>
      <c r="D2626" s="49" t="s">
        <v>4228</v>
      </c>
      <c r="E2626" s="49" t="s">
        <v>878</v>
      </c>
      <c r="F2626" s="49" t="s">
        <v>6756</v>
      </c>
      <c r="G2626" s="46"/>
      <c r="H2626" s="46"/>
      <c r="I2626" s="51" t="str">
        <f>VLOOKUP($E$1:$E$99997,'[2]Inspector responsibility'!$B$13:$D$379,3,FALSE)</f>
        <v>Ian Shortley</v>
      </c>
    </row>
    <row r="2627" spans="1:9" s="47" customFormat="1" x14ac:dyDescent="0.2">
      <c r="A2627" s="48">
        <v>211005169</v>
      </c>
      <c r="B2627" s="48">
        <v>4161</v>
      </c>
      <c r="C2627" s="49" t="s">
        <v>6757</v>
      </c>
      <c r="D2627" s="49" t="s">
        <v>6758</v>
      </c>
      <c r="E2627" s="49" t="s">
        <v>24</v>
      </c>
      <c r="F2627" s="49" t="s">
        <v>6759</v>
      </c>
      <c r="G2627" s="46"/>
      <c r="H2627" s="46"/>
      <c r="I2627" s="51" t="str">
        <f>VLOOKUP($E$1:$E$99997,'[2]Inspector responsibility'!$B$13:$D$379,3,FALSE)</f>
        <v>Yves Vuylsteke</v>
      </c>
    </row>
    <row r="2628" spans="1:9" s="47" customFormat="1" x14ac:dyDescent="0.2">
      <c r="A2628" s="48">
        <v>211905345</v>
      </c>
      <c r="B2628" s="48">
        <v>4162</v>
      </c>
      <c r="C2628" s="49" t="s">
        <v>6760</v>
      </c>
      <c r="D2628" s="49" t="s">
        <v>6761</v>
      </c>
      <c r="E2628" s="49" t="s">
        <v>24</v>
      </c>
      <c r="F2628" s="49" t="s">
        <v>6762</v>
      </c>
      <c r="G2628" s="46"/>
      <c r="H2628" s="46"/>
      <c r="I2628" s="51" t="str">
        <f>VLOOKUP($E$1:$E$99997,'[2]Inspector responsibility'!$B$13:$D$379,3,FALSE)</f>
        <v>Yves Vuylsteke</v>
      </c>
    </row>
    <row r="2629" spans="1:9" s="47" customFormat="1" x14ac:dyDescent="0.2">
      <c r="A2629" s="48">
        <v>211001339</v>
      </c>
      <c r="B2629" s="48">
        <v>4163</v>
      </c>
      <c r="C2629" s="49" t="s">
        <v>6763</v>
      </c>
      <c r="D2629" s="49" t="s">
        <v>91</v>
      </c>
      <c r="E2629" s="49" t="s">
        <v>28</v>
      </c>
      <c r="F2629" s="49" t="s">
        <v>6764</v>
      </c>
      <c r="G2629" s="46"/>
      <c r="H2629" s="46"/>
      <c r="I2629" s="51" t="str">
        <f>VLOOKUP($E$1:$E$99997,'[2]Inspector responsibility'!$B$13:$D$379,3,FALSE)</f>
        <v>Fredrik Blomgren</v>
      </c>
    </row>
    <row r="2630" spans="1:9" s="47" customFormat="1" x14ac:dyDescent="0.2">
      <c r="A2630" s="48">
        <v>211003422</v>
      </c>
      <c r="B2630" s="48">
        <v>4166</v>
      </c>
      <c r="C2630" s="49" t="s">
        <v>6765</v>
      </c>
      <c r="D2630" s="49" t="s">
        <v>4495</v>
      </c>
      <c r="E2630" s="49" t="s">
        <v>28</v>
      </c>
      <c r="F2630" s="49" t="s">
        <v>6766</v>
      </c>
      <c r="G2630" s="46"/>
      <c r="H2630" s="46"/>
      <c r="I2630" s="51" t="str">
        <f>VLOOKUP($E$1:$E$99997,'[2]Inspector responsibility'!$B$13:$D$379,3,FALSE)</f>
        <v>Fredrik Blomgren</v>
      </c>
    </row>
    <row r="2631" spans="1:9" s="47" customFormat="1" x14ac:dyDescent="0.2">
      <c r="A2631" s="48">
        <v>211003726</v>
      </c>
      <c r="B2631" s="48">
        <v>4167</v>
      </c>
      <c r="C2631" s="49" t="s">
        <v>6767</v>
      </c>
      <c r="D2631" s="49" t="s">
        <v>6768</v>
      </c>
      <c r="E2631" s="49" t="s">
        <v>1628</v>
      </c>
      <c r="F2631" s="49" t="s">
        <v>6769</v>
      </c>
      <c r="G2631" s="46"/>
      <c r="H2631" s="46"/>
      <c r="I2631" s="51" t="str">
        <f>VLOOKUP($E$1:$E$99997,'[2]Inspector responsibility'!$B$13:$D$379,3,FALSE)</f>
        <v>Echo Qu</v>
      </c>
    </row>
    <row r="2632" spans="1:9" s="47" customFormat="1" x14ac:dyDescent="0.2">
      <c r="A2632" s="48">
        <v>211900205</v>
      </c>
      <c r="B2632" s="48">
        <v>4168</v>
      </c>
      <c r="C2632" s="49" t="s">
        <v>6770</v>
      </c>
      <c r="D2632" s="49" t="s">
        <v>6771</v>
      </c>
      <c r="E2632" s="49" t="s">
        <v>989</v>
      </c>
      <c r="F2632" s="49" t="s">
        <v>2011</v>
      </c>
      <c r="G2632" s="46"/>
      <c r="H2632" s="46"/>
      <c r="I2632" s="51" t="str">
        <f>VLOOKUP($E$1:$E$99997,'[2]Inspector responsibility'!$B$13:$D$379,3,FALSE)</f>
        <v>Yves Vuylsteke</v>
      </c>
    </row>
    <row r="2633" spans="1:9" s="47" customFormat="1" x14ac:dyDescent="0.2">
      <c r="A2633" s="48">
        <v>211006307</v>
      </c>
      <c r="B2633" s="48">
        <v>4169</v>
      </c>
      <c r="C2633" s="49" t="s">
        <v>6772</v>
      </c>
      <c r="D2633" s="49" t="s">
        <v>5933</v>
      </c>
      <c r="E2633" s="49" t="s">
        <v>67</v>
      </c>
      <c r="F2633" s="49" t="s">
        <v>71</v>
      </c>
      <c r="G2633" s="46"/>
      <c r="H2633" s="46"/>
      <c r="I2633" s="51" t="str">
        <f>VLOOKUP($E$1:$E$99997,'[2]Inspector responsibility'!$B$13:$D$379,3,FALSE)</f>
        <v>Heth Viers</v>
      </c>
    </row>
    <row r="2634" spans="1:9" s="47" customFormat="1" x14ac:dyDescent="0.2">
      <c r="A2634" s="48">
        <v>211003145</v>
      </c>
      <c r="B2634" s="48">
        <v>4170</v>
      </c>
      <c r="C2634" s="49" t="s">
        <v>6773</v>
      </c>
      <c r="D2634" s="49" t="s">
        <v>1250</v>
      </c>
      <c r="E2634" s="49" t="s">
        <v>18</v>
      </c>
      <c r="F2634" s="49" t="s">
        <v>6774</v>
      </c>
      <c r="G2634" s="46"/>
      <c r="H2634" s="46"/>
      <c r="I2634" s="51" t="str">
        <f>VLOOKUP($E$1:$E$99997,'[2]Inspector responsibility'!$B$13:$D$379,3,FALSE)</f>
        <v>Ian Shortley</v>
      </c>
    </row>
    <row r="2635" spans="1:9" s="47" customFormat="1" x14ac:dyDescent="0.2">
      <c r="A2635" s="48">
        <v>211006308</v>
      </c>
      <c r="B2635" s="48">
        <v>4171</v>
      </c>
      <c r="C2635" s="49" t="s">
        <v>1596</v>
      </c>
      <c r="D2635" s="49" t="s">
        <v>3609</v>
      </c>
      <c r="E2635" s="49" t="s">
        <v>67</v>
      </c>
      <c r="F2635" s="49" t="s">
        <v>71</v>
      </c>
      <c r="G2635" s="46"/>
      <c r="H2635" s="46"/>
      <c r="I2635" s="51" t="str">
        <f>VLOOKUP($E$1:$E$99997,'[2]Inspector responsibility'!$B$13:$D$379,3,FALSE)</f>
        <v>Heth Viers</v>
      </c>
    </row>
    <row r="2636" spans="1:9" s="47" customFormat="1" x14ac:dyDescent="0.2">
      <c r="A2636" s="48">
        <v>211005207</v>
      </c>
      <c r="B2636" s="48">
        <v>4172</v>
      </c>
      <c r="C2636" s="49" t="s">
        <v>6775</v>
      </c>
      <c r="D2636" s="49" t="s">
        <v>6776</v>
      </c>
      <c r="E2636" s="49" t="s">
        <v>818</v>
      </c>
      <c r="F2636" s="49" t="s">
        <v>6777</v>
      </c>
      <c r="G2636" s="46"/>
      <c r="H2636" s="46"/>
      <c r="I2636" s="51" t="str">
        <f>VLOOKUP($E$1:$E$99997,'[2]Inspector responsibility'!$B$13:$D$379,3,FALSE)</f>
        <v>Ian Shortley</v>
      </c>
    </row>
    <row r="2637" spans="1:9" s="47" customFormat="1" x14ac:dyDescent="0.2">
      <c r="A2637" s="48">
        <v>211004343</v>
      </c>
      <c r="B2637" s="48">
        <v>4173</v>
      </c>
      <c r="C2637" s="49" t="s">
        <v>6778</v>
      </c>
      <c r="D2637" s="49" t="s">
        <v>6779</v>
      </c>
      <c r="E2637" s="49" t="s">
        <v>34</v>
      </c>
      <c r="F2637" s="49" t="s">
        <v>6780</v>
      </c>
      <c r="G2637" s="46"/>
      <c r="H2637" s="46"/>
      <c r="I2637" s="51" t="str">
        <f>VLOOKUP($E$1:$E$99997,'[2]Inspector responsibility'!$B$13:$D$379,3,FALSE)</f>
        <v>Yves Vuylsteke</v>
      </c>
    </row>
    <row r="2638" spans="1:9" s="47" customFormat="1" x14ac:dyDescent="0.2">
      <c r="A2638" s="48">
        <v>211001497</v>
      </c>
      <c r="B2638" s="48">
        <v>4174</v>
      </c>
      <c r="C2638" s="49" t="s">
        <v>6781</v>
      </c>
      <c r="D2638" s="49" t="s">
        <v>6782</v>
      </c>
      <c r="E2638" s="49" t="s">
        <v>6783</v>
      </c>
      <c r="F2638" s="49" t="s">
        <v>6784</v>
      </c>
      <c r="G2638" s="46"/>
      <c r="H2638" s="46"/>
      <c r="I2638" s="51" t="str">
        <f>VLOOKUP($E$1:$E$99997,'[2]Inspector responsibility'!$B$13:$D$379,3,FALSE)</f>
        <v>Ellen Cardoso</v>
      </c>
    </row>
    <row r="2639" spans="1:9" s="47" customFormat="1" x14ac:dyDescent="0.2">
      <c r="A2639" s="48">
        <v>211001498</v>
      </c>
      <c r="B2639" s="48">
        <v>4175</v>
      </c>
      <c r="C2639" s="49" t="s">
        <v>6781</v>
      </c>
      <c r="D2639" s="49" t="s">
        <v>6782</v>
      </c>
      <c r="E2639" s="49" t="s">
        <v>6783</v>
      </c>
      <c r="F2639" s="49" t="s">
        <v>6784</v>
      </c>
      <c r="G2639" s="46"/>
      <c r="H2639" s="46"/>
      <c r="I2639" s="51" t="str">
        <f>VLOOKUP($E$1:$E$99997,'[2]Inspector responsibility'!$B$13:$D$379,3,FALSE)</f>
        <v>Ellen Cardoso</v>
      </c>
    </row>
    <row r="2640" spans="1:9" s="47" customFormat="1" x14ac:dyDescent="0.2">
      <c r="A2640" s="48">
        <v>211003287</v>
      </c>
      <c r="B2640" s="48">
        <v>4176</v>
      </c>
      <c r="C2640" s="49" t="s">
        <v>6785</v>
      </c>
      <c r="D2640" s="49" t="s">
        <v>6786</v>
      </c>
      <c r="E2640" s="49" t="s">
        <v>28</v>
      </c>
      <c r="F2640" s="49" t="s">
        <v>6787</v>
      </c>
      <c r="G2640" s="46"/>
      <c r="H2640" s="46"/>
      <c r="I2640" s="51" t="str">
        <f>VLOOKUP($E$1:$E$99997,'[2]Inspector responsibility'!$B$13:$D$379,3,FALSE)</f>
        <v>Fredrik Blomgren</v>
      </c>
    </row>
    <row r="2641" spans="1:9" s="47" customFormat="1" x14ac:dyDescent="0.2">
      <c r="A2641" s="48">
        <v>211900119</v>
      </c>
      <c r="B2641" s="48">
        <v>4177</v>
      </c>
      <c r="C2641" s="49" t="s">
        <v>6788</v>
      </c>
      <c r="D2641" s="49" t="s">
        <v>6789</v>
      </c>
      <c r="E2641" s="49" t="s">
        <v>871</v>
      </c>
      <c r="F2641" s="49" t="s">
        <v>6790</v>
      </c>
      <c r="G2641" s="46"/>
      <c r="H2641" s="46"/>
      <c r="I2641" s="51" t="str">
        <f>VLOOKUP($E$1:$E$99997,'[2]Inspector responsibility'!$B$13:$D$379,3,FALSE)</f>
        <v>Echo Qu</v>
      </c>
    </row>
    <row r="2642" spans="1:9" s="47" customFormat="1" x14ac:dyDescent="0.2">
      <c r="A2642" s="48">
        <v>211001591</v>
      </c>
      <c r="B2642" s="48">
        <v>4178</v>
      </c>
      <c r="C2642" s="49" t="s">
        <v>6791</v>
      </c>
      <c r="D2642" s="49" t="s">
        <v>6792</v>
      </c>
      <c r="E2642" s="49" t="s">
        <v>28</v>
      </c>
      <c r="F2642" s="49" t="s">
        <v>6793</v>
      </c>
      <c r="G2642" s="46"/>
      <c r="H2642" s="46"/>
      <c r="I2642" s="51" t="str">
        <f>VLOOKUP($E$1:$E$99997,'[2]Inspector responsibility'!$B$13:$D$379,3,FALSE)</f>
        <v>Fredrik Blomgren</v>
      </c>
    </row>
    <row r="2643" spans="1:9" s="47" customFormat="1" x14ac:dyDescent="0.2">
      <c r="A2643" s="48">
        <v>211006309</v>
      </c>
      <c r="B2643" s="48">
        <v>4179</v>
      </c>
      <c r="C2643" s="49" t="s">
        <v>6794</v>
      </c>
      <c r="D2643" s="49" t="s">
        <v>6795</v>
      </c>
      <c r="E2643" s="49" t="s">
        <v>67</v>
      </c>
      <c r="F2643" s="49" t="s">
        <v>71</v>
      </c>
      <c r="G2643" s="46"/>
      <c r="H2643" s="46"/>
      <c r="I2643" s="51" t="str">
        <f>VLOOKUP($E$1:$E$99997,'[2]Inspector responsibility'!$B$13:$D$379,3,FALSE)</f>
        <v>Heth Viers</v>
      </c>
    </row>
    <row r="2644" spans="1:9" s="47" customFormat="1" x14ac:dyDescent="0.2">
      <c r="A2644" s="48">
        <v>211904102</v>
      </c>
      <c r="B2644" s="48">
        <v>4180</v>
      </c>
      <c r="C2644" s="49" t="s">
        <v>6796</v>
      </c>
      <c r="D2644" s="49" t="s">
        <v>6797</v>
      </c>
      <c r="E2644" s="49" t="s">
        <v>28</v>
      </c>
      <c r="F2644" s="49" t="s">
        <v>6798</v>
      </c>
      <c r="G2644" s="46"/>
      <c r="H2644" s="46"/>
      <c r="I2644" s="51" t="str">
        <f>VLOOKUP($E$1:$E$99997,'[2]Inspector responsibility'!$B$13:$D$379,3,FALSE)</f>
        <v>Fredrik Blomgren</v>
      </c>
    </row>
    <row r="2645" spans="1:9" s="47" customFormat="1" x14ac:dyDescent="0.2">
      <c r="A2645" s="48">
        <v>211006310</v>
      </c>
      <c r="B2645" s="48">
        <v>4182</v>
      </c>
      <c r="C2645" s="49" t="s">
        <v>6799</v>
      </c>
      <c r="D2645" s="49" t="s">
        <v>6800</v>
      </c>
      <c r="E2645" s="49" t="s">
        <v>67</v>
      </c>
      <c r="F2645" s="49" t="s">
        <v>6801</v>
      </c>
      <c r="G2645" s="46"/>
      <c r="H2645" s="46"/>
      <c r="I2645" s="51" t="str">
        <f>VLOOKUP($E$1:$E$99997,'[2]Inspector responsibility'!$B$13:$D$379,3,FALSE)</f>
        <v>Heth Viers</v>
      </c>
    </row>
    <row r="2646" spans="1:9" s="47" customFormat="1" x14ac:dyDescent="0.2">
      <c r="A2646" s="48">
        <v>211003733</v>
      </c>
      <c r="B2646" s="48">
        <v>4183</v>
      </c>
      <c r="C2646" s="49" t="s">
        <v>6802</v>
      </c>
      <c r="D2646" s="49" t="s">
        <v>6803</v>
      </c>
      <c r="E2646" s="49" t="s">
        <v>34</v>
      </c>
      <c r="F2646" s="49" t="s">
        <v>6804</v>
      </c>
      <c r="G2646" s="46"/>
      <c r="H2646" s="46"/>
      <c r="I2646" s="51" t="str">
        <f>VLOOKUP($E$1:$E$99997,'[2]Inspector responsibility'!$B$13:$D$379,3,FALSE)</f>
        <v>Yves Vuylsteke</v>
      </c>
    </row>
    <row r="2647" spans="1:9" s="47" customFormat="1" x14ac:dyDescent="0.2">
      <c r="A2647" s="48">
        <v>211003178</v>
      </c>
      <c r="B2647" s="48">
        <v>4184</v>
      </c>
      <c r="C2647" s="49" t="s">
        <v>6805</v>
      </c>
      <c r="D2647" s="49" t="s">
        <v>6806</v>
      </c>
      <c r="E2647" s="49" t="s">
        <v>2947</v>
      </c>
      <c r="F2647" s="49" t="s">
        <v>6807</v>
      </c>
      <c r="G2647" s="46"/>
      <c r="H2647" s="46"/>
      <c r="I2647" s="51" t="str">
        <f>VLOOKUP($E$1:$E$99997,'[2]Inspector responsibility'!$B$13:$D$379,3,FALSE)</f>
        <v>Ian Shortley</v>
      </c>
    </row>
    <row r="2648" spans="1:9" s="47" customFormat="1" x14ac:dyDescent="0.2">
      <c r="A2648" s="48">
        <v>211001653</v>
      </c>
      <c r="B2648" s="48">
        <v>4185</v>
      </c>
      <c r="C2648" s="49" t="s">
        <v>6808</v>
      </c>
      <c r="D2648" s="49" t="s">
        <v>6809</v>
      </c>
      <c r="E2648" s="49" t="s">
        <v>377</v>
      </c>
      <c r="F2648" s="49" t="s">
        <v>6810</v>
      </c>
      <c r="G2648" s="46"/>
      <c r="H2648" s="46"/>
      <c r="I2648" s="51" t="str">
        <f>VLOOKUP($E$1:$E$99997,'[2]Inspector responsibility'!$B$13:$D$379,3,FALSE)</f>
        <v>Yves Vuylsteke</v>
      </c>
    </row>
    <row r="2649" spans="1:9" s="47" customFormat="1" x14ac:dyDescent="0.2">
      <c r="A2649" s="48">
        <v>211006311</v>
      </c>
      <c r="B2649" s="48">
        <v>4186</v>
      </c>
      <c r="C2649" s="49" t="s">
        <v>6811</v>
      </c>
      <c r="D2649" s="49" t="s">
        <v>6812</v>
      </c>
      <c r="E2649" s="49" t="s">
        <v>67</v>
      </c>
      <c r="F2649" s="49" t="s">
        <v>6813</v>
      </c>
      <c r="G2649" s="46"/>
      <c r="H2649" s="46"/>
      <c r="I2649" s="51" t="str">
        <f>VLOOKUP($E$1:$E$99997,'[2]Inspector responsibility'!$B$13:$D$379,3,FALSE)</f>
        <v>Heth Viers</v>
      </c>
    </row>
    <row r="2650" spans="1:9" s="47" customFormat="1" x14ac:dyDescent="0.2">
      <c r="A2650" s="48">
        <v>211006312</v>
      </c>
      <c r="B2650" s="48">
        <v>4187</v>
      </c>
      <c r="C2650" s="49" t="s">
        <v>6814</v>
      </c>
      <c r="D2650" s="49" t="s">
        <v>6815</v>
      </c>
      <c r="E2650" s="49" t="s">
        <v>67</v>
      </c>
      <c r="F2650" s="49" t="s">
        <v>6816</v>
      </c>
      <c r="G2650" s="46"/>
      <c r="H2650" s="46"/>
      <c r="I2650" s="51" t="str">
        <f>VLOOKUP($E$1:$E$99997,'[2]Inspector responsibility'!$B$13:$D$379,3,FALSE)</f>
        <v>Heth Viers</v>
      </c>
    </row>
    <row r="2651" spans="1:9" s="47" customFormat="1" x14ac:dyDescent="0.2">
      <c r="A2651" s="48">
        <v>211004737</v>
      </c>
      <c r="B2651" s="48">
        <v>4188</v>
      </c>
      <c r="C2651" s="49" t="s">
        <v>6817</v>
      </c>
      <c r="D2651" s="49" t="s">
        <v>4811</v>
      </c>
      <c r="E2651" s="49" t="s">
        <v>721</v>
      </c>
      <c r="F2651" s="49" t="s">
        <v>6818</v>
      </c>
      <c r="G2651" s="46"/>
      <c r="H2651" s="46"/>
      <c r="I2651" s="51" t="str">
        <f>VLOOKUP($E$1:$E$99997,'[2]Inspector responsibility'!$B$13:$D$379,3,FALSE)</f>
        <v>Heth Viers</v>
      </c>
    </row>
    <row r="2652" spans="1:9" s="47" customFormat="1" x14ac:dyDescent="0.2">
      <c r="A2652" s="48">
        <v>211006313</v>
      </c>
      <c r="B2652" s="48">
        <v>4189</v>
      </c>
      <c r="C2652" s="49" t="s">
        <v>6819</v>
      </c>
      <c r="D2652" s="49" t="s">
        <v>6820</v>
      </c>
      <c r="E2652" s="49" t="s">
        <v>67</v>
      </c>
      <c r="F2652" s="49" t="s">
        <v>6821</v>
      </c>
      <c r="G2652" s="46"/>
      <c r="H2652" s="46"/>
      <c r="I2652" s="51" t="str">
        <f>VLOOKUP($E$1:$E$99997,'[2]Inspector responsibility'!$B$13:$D$379,3,FALSE)</f>
        <v>Heth Viers</v>
      </c>
    </row>
    <row r="2653" spans="1:9" s="47" customFormat="1" x14ac:dyDescent="0.2">
      <c r="A2653" s="48">
        <v>211006314</v>
      </c>
      <c r="B2653" s="48">
        <v>4190</v>
      </c>
      <c r="C2653" s="49" t="s">
        <v>6822</v>
      </c>
      <c r="D2653" s="49" t="s">
        <v>6823</v>
      </c>
      <c r="E2653" s="49" t="s">
        <v>67</v>
      </c>
      <c r="F2653" s="49" t="s">
        <v>6824</v>
      </c>
      <c r="G2653" s="46"/>
      <c r="H2653" s="46"/>
      <c r="I2653" s="51" t="str">
        <f>VLOOKUP($E$1:$E$99997,'[2]Inspector responsibility'!$B$13:$D$379,3,FALSE)</f>
        <v>Heth Viers</v>
      </c>
    </row>
    <row r="2654" spans="1:9" s="47" customFormat="1" x14ac:dyDescent="0.2">
      <c r="A2654" s="48">
        <v>211006315</v>
      </c>
      <c r="B2654" s="48">
        <v>4191</v>
      </c>
      <c r="C2654" s="49" t="s">
        <v>6825</v>
      </c>
      <c r="D2654" s="49" t="s">
        <v>6826</v>
      </c>
      <c r="E2654" s="49" t="s">
        <v>67</v>
      </c>
      <c r="F2654" s="49" t="s">
        <v>6827</v>
      </c>
      <c r="G2654" s="46"/>
      <c r="H2654" s="46"/>
      <c r="I2654" s="51" t="str">
        <f>VLOOKUP($E$1:$E$99997,'[2]Inspector responsibility'!$B$13:$D$379,3,FALSE)</f>
        <v>Heth Viers</v>
      </c>
    </row>
    <row r="2655" spans="1:9" s="47" customFormat="1" x14ac:dyDescent="0.2">
      <c r="A2655" s="48">
        <v>211006316</v>
      </c>
      <c r="B2655" s="48">
        <v>4192</v>
      </c>
      <c r="C2655" s="49" t="s">
        <v>6828</v>
      </c>
      <c r="D2655" s="49" t="s">
        <v>6829</v>
      </c>
      <c r="E2655" s="49" t="s">
        <v>67</v>
      </c>
      <c r="F2655" s="49" t="s">
        <v>6830</v>
      </c>
      <c r="G2655" s="46"/>
      <c r="H2655" s="46"/>
      <c r="I2655" s="51" t="str">
        <f>VLOOKUP($E$1:$E$99997,'[2]Inspector responsibility'!$B$13:$D$379,3,FALSE)</f>
        <v>Heth Viers</v>
      </c>
    </row>
    <row r="2656" spans="1:9" s="47" customFormat="1" x14ac:dyDescent="0.2">
      <c r="A2656" s="48">
        <v>211006317</v>
      </c>
      <c r="B2656" s="48">
        <v>4193</v>
      </c>
      <c r="C2656" s="49" t="s">
        <v>6831</v>
      </c>
      <c r="D2656" s="49" t="s">
        <v>1074</v>
      </c>
      <c r="E2656" s="49" t="s">
        <v>67</v>
      </c>
      <c r="F2656" s="49" t="s">
        <v>71</v>
      </c>
      <c r="G2656" s="46"/>
      <c r="H2656" s="46"/>
      <c r="I2656" s="51" t="str">
        <f>VLOOKUP($E$1:$E$99997,'[2]Inspector responsibility'!$B$13:$D$379,3,FALSE)</f>
        <v>Heth Viers</v>
      </c>
    </row>
    <row r="2657" spans="1:9" s="47" customFormat="1" x14ac:dyDescent="0.2">
      <c r="A2657" s="48">
        <v>211005432</v>
      </c>
      <c r="B2657" s="48">
        <v>4194</v>
      </c>
      <c r="C2657" s="49" t="s">
        <v>6832</v>
      </c>
      <c r="D2657" s="49" t="s">
        <v>6833</v>
      </c>
      <c r="E2657" s="49" t="s">
        <v>2901</v>
      </c>
      <c r="F2657" s="49" t="s">
        <v>6834</v>
      </c>
      <c r="G2657" s="46"/>
      <c r="H2657" s="46"/>
      <c r="I2657" s="51" t="str">
        <f>VLOOKUP($E$1:$E$99997,'[2]Inspector responsibility'!$B$13:$D$379,3,FALSE)</f>
        <v>Yves Vuylsteke</v>
      </c>
    </row>
    <row r="2658" spans="1:9" s="47" customFormat="1" x14ac:dyDescent="0.2">
      <c r="A2658" s="48">
        <v>211006318</v>
      </c>
      <c r="B2658" s="48">
        <v>4196</v>
      </c>
      <c r="C2658" s="49" t="s">
        <v>6835</v>
      </c>
      <c r="D2658" s="49" t="s">
        <v>6812</v>
      </c>
      <c r="E2658" s="49" t="s">
        <v>67</v>
      </c>
      <c r="F2658" s="49" t="s">
        <v>6836</v>
      </c>
      <c r="G2658" s="46"/>
      <c r="H2658" s="46"/>
      <c r="I2658" s="51" t="str">
        <f>VLOOKUP($E$1:$E$99997,'[2]Inspector responsibility'!$B$13:$D$379,3,FALSE)</f>
        <v>Heth Viers</v>
      </c>
    </row>
    <row r="2659" spans="1:9" s="47" customFormat="1" x14ac:dyDescent="0.2">
      <c r="A2659" s="48">
        <v>211006319</v>
      </c>
      <c r="B2659" s="48">
        <v>4197</v>
      </c>
      <c r="C2659" s="49" t="s">
        <v>6837</v>
      </c>
      <c r="D2659" s="49" t="s">
        <v>6838</v>
      </c>
      <c r="E2659" s="49" t="s">
        <v>67</v>
      </c>
      <c r="F2659" s="49" t="s">
        <v>71</v>
      </c>
      <c r="G2659" s="46"/>
      <c r="H2659" s="46"/>
      <c r="I2659" s="51" t="str">
        <f>VLOOKUP($E$1:$E$99997,'[2]Inspector responsibility'!$B$13:$D$379,3,FALSE)</f>
        <v>Heth Viers</v>
      </c>
    </row>
    <row r="2660" spans="1:9" s="47" customFormat="1" x14ac:dyDescent="0.2">
      <c r="A2660" s="48">
        <v>211006320</v>
      </c>
      <c r="B2660" s="48">
        <v>4199</v>
      </c>
      <c r="C2660" s="49" t="s">
        <v>6839</v>
      </c>
      <c r="D2660" s="49" t="s">
        <v>6840</v>
      </c>
      <c r="E2660" s="49" t="s">
        <v>67</v>
      </c>
      <c r="F2660" s="49" t="s">
        <v>6841</v>
      </c>
      <c r="G2660" s="46"/>
      <c r="H2660" s="46"/>
      <c r="I2660" s="51" t="str">
        <f>VLOOKUP($E$1:$E$99997,'[2]Inspector responsibility'!$B$13:$D$379,3,FALSE)</f>
        <v>Heth Viers</v>
      </c>
    </row>
    <row r="2661" spans="1:9" s="47" customFormat="1" x14ac:dyDescent="0.2">
      <c r="A2661" s="48">
        <v>211006321</v>
      </c>
      <c r="B2661" s="48">
        <v>4200</v>
      </c>
      <c r="C2661" s="49" t="s">
        <v>6842</v>
      </c>
      <c r="D2661" s="49" t="s">
        <v>6843</v>
      </c>
      <c r="E2661" s="49" t="s">
        <v>67</v>
      </c>
      <c r="F2661" s="49" t="s">
        <v>6844</v>
      </c>
      <c r="G2661" s="46"/>
      <c r="H2661" s="46"/>
      <c r="I2661" s="51" t="str">
        <f>VLOOKUP($E$1:$E$99997,'[2]Inspector responsibility'!$B$13:$D$379,3,FALSE)</f>
        <v>Heth Viers</v>
      </c>
    </row>
    <row r="2662" spans="1:9" s="47" customFormat="1" x14ac:dyDescent="0.2">
      <c r="A2662" s="48">
        <v>211006322</v>
      </c>
      <c r="B2662" s="48">
        <v>4201</v>
      </c>
      <c r="C2662" s="49" t="s">
        <v>6845</v>
      </c>
      <c r="D2662" s="49" t="s">
        <v>6846</v>
      </c>
      <c r="E2662" s="49" t="s">
        <v>67</v>
      </c>
      <c r="F2662" s="49" t="s">
        <v>71</v>
      </c>
      <c r="G2662" s="46"/>
      <c r="H2662" s="46"/>
      <c r="I2662" s="51" t="str">
        <f>VLOOKUP($E$1:$E$99997,'[2]Inspector responsibility'!$B$13:$D$379,3,FALSE)</f>
        <v>Heth Viers</v>
      </c>
    </row>
    <row r="2663" spans="1:9" s="47" customFormat="1" x14ac:dyDescent="0.2">
      <c r="A2663" s="48">
        <v>211006323</v>
      </c>
      <c r="B2663" s="48">
        <v>4202</v>
      </c>
      <c r="C2663" s="49" t="s">
        <v>6847</v>
      </c>
      <c r="D2663" s="49" t="s">
        <v>6848</v>
      </c>
      <c r="E2663" s="49" t="s">
        <v>67</v>
      </c>
      <c r="F2663" s="49" t="s">
        <v>6849</v>
      </c>
      <c r="G2663" s="46"/>
      <c r="H2663" s="46"/>
      <c r="I2663" s="51" t="str">
        <f>VLOOKUP($E$1:$E$99997,'[2]Inspector responsibility'!$B$13:$D$379,3,FALSE)</f>
        <v>Heth Viers</v>
      </c>
    </row>
    <row r="2664" spans="1:9" s="47" customFormat="1" x14ac:dyDescent="0.2">
      <c r="A2664" s="48">
        <v>211006324</v>
      </c>
      <c r="B2664" s="48">
        <v>4203</v>
      </c>
      <c r="C2664" s="49" t="s">
        <v>6850</v>
      </c>
      <c r="D2664" s="49" t="s">
        <v>6851</v>
      </c>
      <c r="E2664" s="49" t="s">
        <v>67</v>
      </c>
      <c r="F2664" s="49" t="s">
        <v>6852</v>
      </c>
      <c r="G2664" s="46"/>
      <c r="H2664" s="46"/>
      <c r="I2664" s="51" t="str">
        <f>VLOOKUP($E$1:$E$99997,'[2]Inspector responsibility'!$B$13:$D$379,3,FALSE)</f>
        <v>Heth Viers</v>
      </c>
    </row>
    <row r="2665" spans="1:9" s="47" customFormat="1" x14ac:dyDescent="0.2">
      <c r="A2665" s="48">
        <v>211006325</v>
      </c>
      <c r="B2665" s="48">
        <v>4204</v>
      </c>
      <c r="C2665" s="49" t="s">
        <v>6853</v>
      </c>
      <c r="D2665" s="49" t="s">
        <v>113</v>
      </c>
      <c r="E2665" s="49" t="s">
        <v>67</v>
      </c>
      <c r="F2665" s="49" t="s">
        <v>71</v>
      </c>
      <c r="G2665" s="46"/>
      <c r="H2665" s="46"/>
      <c r="I2665" s="51" t="str">
        <f>VLOOKUP($E$1:$E$99997,'[2]Inspector responsibility'!$B$13:$D$379,3,FALSE)</f>
        <v>Heth Viers</v>
      </c>
    </row>
    <row r="2666" spans="1:9" s="47" customFormat="1" x14ac:dyDescent="0.2">
      <c r="A2666" s="48">
        <v>211006326</v>
      </c>
      <c r="B2666" s="48">
        <v>4205</v>
      </c>
      <c r="C2666" s="49" t="s">
        <v>6854</v>
      </c>
      <c r="D2666" s="49" t="s">
        <v>709</v>
      </c>
      <c r="E2666" s="49" t="s">
        <v>67</v>
      </c>
      <c r="F2666" s="49" t="s">
        <v>6855</v>
      </c>
      <c r="G2666" s="46"/>
      <c r="H2666" s="46"/>
      <c r="I2666" s="51" t="str">
        <f>VLOOKUP($E$1:$E$99997,'[2]Inspector responsibility'!$B$13:$D$379,3,FALSE)</f>
        <v>Heth Viers</v>
      </c>
    </row>
    <row r="2667" spans="1:9" s="47" customFormat="1" x14ac:dyDescent="0.2">
      <c r="A2667" s="48">
        <v>211006327</v>
      </c>
      <c r="B2667" s="48">
        <v>4206</v>
      </c>
      <c r="C2667" s="49" t="s">
        <v>5517</v>
      </c>
      <c r="D2667" s="49" t="s">
        <v>6856</v>
      </c>
      <c r="E2667" s="49" t="s">
        <v>67</v>
      </c>
      <c r="F2667" s="49" t="s">
        <v>71</v>
      </c>
      <c r="G2667" s="46"/>
      <c r="H2667" s="46"/>
      <c r="I2667" s="51" t="str">
        <f>VLOOKUP($E$1:$E$99997,'[2]Inspector responsibility'!$B$13:$D$379,3,FALSE)</f>
        <v>Heth Viers</v>
      </c>
    </row>
    <row r="2668" spans="1:9" s="47" customFormat="1" x14ac:dyDescent="0.2">
      <c r="A2668" s="48">
        <v>211006328</v>
      </c>
      <c r="B2668" s="48">
        <v>4207</v>
      </c>
      <c r="C2668" s="49" t="s">
        <v>6857</v>
      </c>
      <c r="D2668" s="49" t="s">
        <v>6858</v>
      </c>
      <c r="E2668" s="49" t="s">
        <v>67</v>
      </c>
      <c r="F2668" s="49" t="s">
        <v>71</v>
      </c>
      <c r="G2668" s="46"/>
      <c r="H2668" s="46"/>
      <c r="I2668" s="51" t="str">
        <f>VLOOKUP($E$1:$E$99997,'[2]Inspector responsibility'!$B$13:$D$379,3,FALSE)</f>
        <v>Heth Viers</v>
      </c>
    </row>
    <row r="2669" spans="1:9" s="47" customFormat="1" x14ac:dyDescent="0.2">
      <c r="A2669" s="48">
        <v>211006329</v>
      </c>
      <c r="B2669" s="48">
        <v>4208</v>
      </c>
      <c r="C2669" s="49" t="s">
        <v>6859</v>
      </c>
      <c r="D2669" s="49" t="s">
        <v>6860</v>
      </c>
      <c r="E2669" s="49" t="s">
        <v>67</v>
      </c>
      <c r="F2669" s="49" t="s">
        <v>71</v>
      </c>
      <c r="G2669" s="46"/>
      <c r="H2669" s="46"/>
      <c r="I2669" s="51" t="str">
        <f>VLOOKUP($E$1:$E$99997,'[2]Inspector responsibility'!$B$13:$D$379,3,FALSE)</f>
        <v>Heth Viers</v>
      </c>
    </row>
    <row r="2670" spans="1:9" s="47" customFormat="1" x14ac:dyDescent="0.2">
      <c r="A2670" s="48">
        <v>211007350</v>
      </c>
      <c r="B2670" s="48">
        <v>4210</v>
      </c>
      <c r="C2670" s="49" t="s">
        <v>6861</v>
      </c>
      <c r="D2670" s="49" t="s">
        <v>6862</v>
      </c>
      <c r="E2670" s="49" t="s">
        <v>24</v>
      </c>
      <c r="F2670" s="49" t="s">
        <v>6863</v>
      </c>
      <c r="G2670" s="46"/>
      <c r="H2670" s="46"/>
      <c r="I2670" s="51" t="str">
        <f>VLOOKUP($E$1:$E$99997,'[2]Inspector responsibility'!$B$13:$D$379,3,FALSE)</f>
        <v>Yves Vuylsteke</v>
      </c>
    </row>
    <row r="2671" spans="1:9" s="47" customFormat="1" x14ac:dyDescent="0.2">
      <c r="A2671" s="48">
        <v>211006331</v>
      </c>
      <c r="B2671" s="48">
        <v>4211</v>
      </c>
      <c r="C2671" s="49" t="s">
        <v>6864</v>
      </c>
      <c r="D2671" s="49" t="s">
        <v>6865</v>
      </c>
      <c r="E2671" s="49" t="s">
        <v>67</v>
      </c>
      <c r="F2671" s="49" t="s">
        <v>71</v>
      </c>
      <c r="G2671" s="46"/>
      <c r="H2671" s="46"/>
      <c r="I2671" s="51" t="str">
        <f>VLOOKUP($E$1:$E$99997,'[2]Inspector responsibility'!$B$13:$D$379,3,FALSE)</f>
        <v>Heth Viers</v>
      </c>
    </row>
    <row r="2672" spans="1:9" s="47" customFormat="1" x14ac:dyDescent="0.2">
      <c r="A2672" s="48">
        <v>211003740</v>
      </c>
      <c r="B2672" s="48">
        <v>4212</v>
      </c>
      <c r="C2672" s="49" t="s">
        <v>6866</v>
      </c>
      <c r="D2672" s="49" t="s">
        <v>6867</v>
      </c>
      <c r="E2672" s="49" t="s">
        <v>389</v>
      </c>
      <c r="F2672" s="49" t="s">
        <v>6868</v>
      </c>
      <c r="G2672" s="46"/>
      <c r="H2672" s="46"/>
      <c r="I2672" s="51" t="str">
        <f>VLOOKUP($E$1:$E$99997,'[2]Inspector responsibility'!$B$13:$D$379,3,FALSE)</f>
        <v>Ian Shortley</v>
      </c>
    </row>
    <row r="2673" spans="1:9" s="47" customFormat="1" x14ac:dyDescent="0.2">
      <c r="A2673" s="48">
        <v>211006332</v>
      </c>
      <c r="B2673" s="48">
        <v>4213</v>
      </c>
      <c r="C2673" s="49" t="s">
        <v>6869</v>
      </c>
      <c r="D2673" s="49" t="s">
        <v>6870</v>
      </c>
      <c r="E2673" s="49" t="s">
        <v>67</v>
      </c>
      <c r="F2673" s="49" t="s">
        <v>6871</v>
      </c>
      <c r="G2673" s="46"/>
      <c r="H2673" s="46"/>
      <c r="I2673" s="51" t="str">
        <f>VLOOKUP($E$1:$E$99997,'[2]Inspector responsibility'!$B$13:$D$379,3,FALSE)</f>
        <v>Heth Viers</v>
      </c>
    </row>
    <row r="2674" spans="1:9" s="47" customFormat="1" x14ac:dyDescent="0.2">
      <c r="A2674" s="48">
        <v>211003741</v>
      </c>
      <c r="B2674" s="48">
        <v>4214</v>
      </c>
      <c r="C2674" s="49" t="s">
        <v>6872</v>
      </c>
      <c r="D2674" s="49" t="s">
        <v>6873</v>
      </c>
      <c r="E2674" s="49" t="s">
        <v>818</v>
      </c>
      <c r="F2674" s="49" t="s">
        <v>6874</v>
      </c>
      <c r="G2674" s="46"/>
      <c r="H2674" s="46"/>
      <c r="I2674" s="51" t="str">
        <f>VLOOKUP($E$1:$E$99997,'[2]Inspector responsibility'!$B$13:$D$379,3,FALSE)</f>
        <v>Ian Shortley</v>
      </c>
    </row>
    <row r="2675" spans="1:9" s="47" customFormat="1" x14ac:dyDescent="0.2">
      <c r="A2675" s="48">
        <v>211006333</v>
      </c>
      <c r="B2675" s="48">
        <v>4216</v>
      </c>
      <c r="C2675" s="49" t="s">
        <v>6875</v>
      </c>
      <c r="D2675" s="49" t="s">
        <v>5640</v>
      </c>
      <c r="E2675" s="49" t="s">
        <v>67</v>
      </c>
      <c r="F2675" s="49" t="s">
        <v>6876</v>
      </c>
      <c r="G2675" s="46"/>
      <c r="H2675" s="46"/>
      <c r="I2675" s="51" t="str">
        <f>VLOOKUP($E$1:$E$99997,'[2]Inspector responsibility'!$B$13:$D$379,3,FALSE)</f>
        <v>Heth Viers</v>
      </c>
    </row>
    <row r="2676" spans="1:9" s="47" customFormat="1" x14ac:dyDescent="0.2">
      <c r="A2676" s="48">
        <v>211904027</v>
      </c>
      <c r="B2676" s="48">
        <v>4217</v>
      </c>
      <c r="C2676" s="49" t="s">
        <v>6877</v>
      </c>
      <c r="D2676" s="49" t="s">
        <v>6878</v>
      </c>
      <c r="E2676" s="49" t="s">
        <v>28</v>
      </c>
      <c r="F2676" s="49" t="s">
        <v>6879</v>
      </c>
      <c r="G2676" s="46"/>
      <c r="H2676" s="46"/>
      <c r="I2676" s="51" t="str">
        <f>VLOOKUP($E$1:$E$99997,'[2]Inspector responsibility'!$B$13:$D$379,3,FALSE)</f>
        <v>Fredrik Blomgren</v>
      </c>
    </row>
    <row r="2677" spans="1:9" s="47" customFormat="1" x14ac:dyDescent="0.2">
      <c r="A2677" s="48">
        <v>211001764</v>
      </c>
      <c r="B2677" s="48">
        <v>4218</v>
      </c>
      <c r="C2677" s="49" t="s">
        <v>6880</v>
      </c>
      <c r="D2677" s="49" t="s">
        <v>6881</v>
      </c>
      <c r="E2677" s="49" t="s">
        <v>818</v>
      </c>
      <c r="F2677" s="49" t="s">
        <v>6882</v>
      </c>
      <c r="G2677" s="46"/>
      <c r="H2677" s="46"/>
      <c r="I2677" s="51" t="str">
        <f>VLOOKUP($E$1:$E$99997,'[2]Inspector responsibility'!$B$13:$D$379,3,FALSE)</f>
        <v>Ian Shortley</v>
      </c>
    </row>
    <row r="2678" spans="1:9" s="47" customFormat="1" x14ac:dyDescent="0.2">
      <c r="A2678" s="48">
        <v>211006334</v>
      </c>
      <c r="B2678" s="48">
        <v>4219</v>
      </c>
      <c r="C2678" s="49" t="s">
        <v>6883</v>
      </c>
      <c r="D2678" s="49" t="s">
        <v>1777</v>
      </c>
      <c r="E2678" s="49" t="s">
        <v>67</v>
      </c>
      <c r="F2678" s="49" t="s">
        <v>6884</v>
      </c>
      <c r="G2678" s="46"/>
      <c r="H2678" s="46"/>
      <c r="I2678" s="51" t="str">
        <f>VLOOKUP($E$1:$E$99997,'[2]Inspector responsibility'!$B$13:$D$379,3,FALSE)</f>
        <v>Heth Viers</v>
      </c>
    </row>
    <row r="2679" spans="1:9" s="47" customFormat="1" x14ac:dyDescent="0.2">
      <c r="A2679" s="48">
        <v>211003744</v>
      </c>
      <c r="B2679" s="48">
        <v>4221</v>
      </c>
      <c r="C2679" s="49" t="s">
        <v>6885</v>
      </c>
      <c r="D2679" s="49" t="s">
        <v>73</v>
      </c>
      <c r="E2679" s="49" t="s">
        <v>28</v>
      </c>
      <c r="F2679" s="49" t="s">
        <v>6886</v>
      </c>
      <c r="G2679" s="46"/>
      <c r="H2679" s="46"/>
      <c r="I2679" s="51" t="str">
        <f>VLOOKUP($E$1:$E$99997,'[2]Inspector responsibility'!$B$13:$D$379,3,FALSE)</f>
        <v>Fredrik Blomgren</v>
      </c>
    </row>
    <row r="2680" spans="1:9" s="47" customFormat="1" x14ac:dyDescent="0.2">
      <c r="A2680" s="48">
        <v>211003745</v>
      </c>
      <c r="B2680" s="48">
        <v>4222</v>
      </c>
      <c r="C2680" s="49" t="s">
        <v>6887</v>
      </c>
      <c r="D2680" s="49" t="s">
        <v>6661</v>
      </c>
      <c r="E2680" s="49" t="s">
        <v>18</v>
      </c>
      <c r="F2680" s="49" t="s">
        <v>6888</v>
      </c>
      <c r="G2680" s="46"/>
      <c r="H2680" s="46"/>
      <c r="I2680" s="51" t="str">
        <f>VLOOKUP($E$1:$E$99997,'[2]Inspector responsibility'!$B$13:$D$379,3,FALSE)</f>
        <v>Ian Shortley</v>
      </c>
    </row>
    <row r="2681" spans="1:9" s="47" customFormat="1" x14ac:dyDescent="0.2">
      <c r="A2681" s="48">
        <v>211006336</v>
      </c>
      <c r="B2681" s="48">
        <v>4223</v>
      </c>
      <c r="C2681" s="49" t="s">
        <v>6889</v>
      </c>
      <c r="D2681" s="49" t="s">
        <v>6890</v>
      </c>
      <c r="E2681" s="49" t="s">
        <v>67</v>
      </c>
      <c r="F2681" s="49" t="s">
        <v>6891</v>
      </c>
      <c r="G2681" s="46"/>
      <c r="H2681" s="46"/>
      <c r="I2681" s="51" t="str">
        <f>VLOOKUP($E$1:$E$99997,'[2]Inspector responsibility'!$B$13:$D$379,3,FALSE)</f>
        <v>Heth Viers</v>
      </c>
    </row>
    <row r="2682" spans="1:9" s="47" customFormat="1" x14ac:dyDescent="0.2">
      <c r="A2682" s="48">
        <v>211006337</v>
      </c>
      <c r="B2682" s="48">
        <v>4224</v>
      </c>
      <c r="C2682" s="49" t="s">
        <v>6892</v>
      </c>
      <c r="D2682" s="49" t="s">
        <v>6893</v>
      </c>
      <c r="E2682" s="49" t="s">
        <v>67</v>
      </c>
      <c r="F2682" s="49" t="s">
        <v>6894</v>
      </c>
      <c r="G2682" s="46"/>
      <c r="H2682" s="46"/>
      <c r="I2682" s="51" t="str">
        <f>VLOOKUP($E$1:$E$99997,'[2]Inspector responsibility'!$B$13:$D$379,3,FALSE)</f>
        <v>Heth Viers</v>
      </c>
    </row>
    <row r="2683" spans="1:9" s="47" customFormat="1" x14ac:dyDescent="0.2">
      <c r="A2683" s="48">
        <v>211006338</v>
      </c>
      <c r="B2683" s="48">
        <v>4225</v>
      </c>
      <c r="C2683" s="49" t="s">
        <v>6895</v>
      </c>
      <c r="D2683" s="49" t="s">
        <v>116</v>
      </c>
      <c r="E2683" s="49" t="s">
        <v>67</v>
      </c>
      <c r="F2683" s="49" t="s">
        <v>71</v>
      </c>
      <c r="G2683" s="46"/>
      <c r="H2683" s="46"/>
      <c r="I2683" s="51" t="str">
        <f>VLOOKUP($E$1:$E$99997,'[2]Inspector responsibility'!$B$13:$D$379,3,FALSE)</f>
        <v>Heth Viers</v>
      </c>
    </row>
    <row r="2684" spans="1:9" s="47" customFormat="1" x14ac:dyDescent="0.2">
      <c r="A2684" s="48">
        <v>211001766</v>
      </c>
      <c r="B2684" s="48">
        <v>4228</v>
      </c>
      <c r="C2684" s="49" t="s">
        <v>6896</v>
      </c>
      <c r="D2684" s="49" t="s">
        <v>6897</v>
      </c>
      <c r="E2684" s="49" t="s">
        <v>818</v>
      </c>
      <c r="F2684" s="49" t="s">
        <v>6898</v>
      </c>
      <c r="G2684" s="46"/>
      <c r="H2684" s="46"/>
      <c r="I2684" s="51" t="str">
        <f>VLOOKUP($E$1:$E$99997,'[2]Inspector responsibility'!$B$13:$D$379,3,FALSE)</f>
        <v>Ian Shortley</v>
      </c>
    </row>
    <row r="2685" spans="1:9" s="47" customFormat="1" x14ac:dyDescent="0.2">
      <c r="A2685" s="48">
        <v>211006339</v>
      </c>
      <c r="B2685" s="48">
        <v>4229</v>
      </c>
      <c r="C2685" s="49" t="s">
        <v>6899</v>
      </c>
      <c r="D2685" s="49" t="s">
        <v>6900</v>
      </c>
      <c r="E2685" s="49" t="s">
        <v>67</v>
      </c>
      <c r="F2685" s="49" t="s">
        <v>6901</v>
      </c>
      <c r="G2685" s="46"/>
      <c r="H2685" s="46"/>
      <c r="I2685" s="51" t="str">
        <f>VLOOKUP($E$1:$E$99997,'[2]Inspector responsibility'!$B$13:$D$379,3,FALSE)</f>
        <v>Heth Viers</v>
      </c>
    </row>
    <row r="2686" spans="1:9" s="47" customFormat="1" x14ac:dyDescent="0.2">
      <c r="A2686" s="48">
        <v>211006340</v>
      </c>
      <c r="B2686" s="48">
        <v>4230</v>
      </c>
      <c r="C2686" s="49" t="s">
        <v>6902</v>
      </c>
      <c r="D2686" s="49" t="s">
        <v>6903</v>
      </c>
      <c r="E2686" s="49" t="s">
        <v>67</v>
      </c>
      <c r="F2686" s="49" t="s">
        <v>71</v>
      </c>
      <c r="G2686" s="46"/>
      <c r="H2686" s="46"/>
      <c r="I2686" s="51" t="str">
        <f>VLOOKUP($E$1:$E$99997,'[2]Inspector responsibility'!$B$13:$D$379,3,FALSE)</f>
        <v>Heth Viers</v>
      </c>
    </row>
    <row r="2687" spans="1:9" s="47" customFormat="1" x14ac:dyDescent="0.2">
      <c r="A2687" s="48">
        <v>211006341</v>
      </c>
      <c r="B2687" s="48">
        <v>4231</v>
      </c>
      <c r="C2687" s="49" t="s">
        <v>6902</v>
      </c>
      <c r="D2687" s="49" t="s">
        <v>6904</v>
      </c>
      <c r="E2687" s="49" t="s">
        <v>67</v>
      </c>
      <c r="F2687" s="49" t="s">
        <v>6905</v>
      </c>
      <c r="G2687" s="46"/>
      <c r="H2687" s="46"/>
      <c r="I2687" s="51" t="str">
        <f>VLOOKUP($E$1:$E$99997,'[2]Inspector responsibility'!$B$13:$D$379,3,FALSE)</f>
        <v>Heth Viers</v>
      </c>
    </row>
    <row r="2688" spans="1:9" s="47" customFormat="1" x14ac:dyDescent="0.2">
      <c r="A2688" s="48">
        <v>211006342</v>
      </c>
      <c r="B2688" s="48">
        <v>4232</v>
      </c>
      <c r="C2688" s="49" t="s">
        <v>6906</v>
      </c>
      <c r="D2688" s="49" t="s">
        <v>6907</v>
      </c>
      <c r="E2688" s="49" t="s">
        <v>67</v>
      </c>
      <c r="F2688" s="49" t="s">
        <v>6908</v>
      </c>
      <c r="G2688" s="46"/>
      <c r="H2688" s="46"/>
      <c r="I2688" s="51" t="str">
        <f>VLOOKUP($E$1:$E$99997,'[2]Inspector responsibility'!$B$13:$D$379,3,FALSE)</f>
        <v>Heth Viers</v>
      </c>
    </row>
    <row r="2689" spans="1:9" s="47" customFormat="1" x14ac:dyDescent="0.2">
      <c r="A2689" s="48">
        <v>211001767</v>
      </c>
      <c r="B2689" s="48">
        <v>4233</v>
      </c>
      <c r="C2689" s="49" t="s">
        <v>6909</v>
      </c>
      <c r="D2689" s="49" t="s">
        <v>3145</v>
      </c>
      <c r="E2689" s="49" t="s">
        <v>818</v>
      </c>
      <c r="F2689" s="49" t="s">
        <v>6910</v>
      </c>
      <c r="G2689" s="46"/>
      <c r="H2689" s="46"/>
      <c r="I2689" s="51" t="str">
        <f>VLOOKUP($E$1:$E$99997,'[2]Inspector responsibility'!$B$13:$D$379,3,FALSE)</f>
        <v>Ian Shortley</v>
      </c>
    </row>
    <row r="2690" spans="1:9" s="47" customFormat="1" x14ac:dyDescent="0.2">
      <c r="A2690" s="48">
        <v>211006343</v>
      </c>
      <c r="B2690" s="48">
        <v>4234</v>
      </c>
      <c r="C2690" s="49" t="s">
        <v>6911</v>
      </c>
      <c r="D2690" s="49" t="s">
        <v>3988</v>
      </c>
      <c r="E2690" s="49" t="s">
        <v>67</v>
      </c>
      <c r="F2690" s="49" t="s">
        <v>6912</v>
      </c>
      <c r="G2690" s="46"/>
      <c r="H2690" s="46"/>
      <c r="I2690" s="51" t="str">
        <f>VLOOKUP($E$1:$E$99997,'[2]Inspector responsibility'!$B$13:$D$379,3,FALSE)</f>
        <v>Heth Viers</v>
      </c>
    </row>
    <row r="2691" spans="1:9" s="47" customFormat="1" x14ac:dyDescent="0.2">
      <c r="A2691" s="48">
        <v>211006344</v>
      </c>
      <c r="B2691" s="48">
        <v>4235</v>
      </c>
      <c r="C2691" s="49" t="s">
        <v>6913</v>
      </c>
      <c r="D2691" s="49" t="s">
        <v>3026</v>
      </c>
      <c r="E2691" s="49" t="s">
        <v>67</v>
      </c>
      <c r="F2691" s="49" t="s">
        <v>6914</v>
      </c>
      <c r="G2691" s="46"/>
      <c r="H2691" s="46"/>
      <c r="I2691" s="51" t="str">
        <f>VLOOKUP($E$1:$E$99997,'[2]Inspector responsibility'!$B$13:$D$379,3,FALSE)</f>
        <v>Heth Viers</v>
      </c>
    </row>
    <row r="2692" spans="1:9" s="47" customFormat="1" x14ac:dyDescent="0.2">
      <c r="A2692" s="48">
        <v>211006345</v>
      </c>
      <c r="B2692" s="48">
        <v>4236</v>
      </c>
      <c r="C2692" s="49" t="s">
        <v>6915</v>
      </c>
      <c r="D2692" s="49" t="s">
        <v>6916</v>
      </c>
      <c r="E2692" s="49" t="s">
        <v>67</v>
      </c>
      <c r="F2692" s="49" t="s">
        <v>71</v>
      </c>
      <c r="G2692" s="46"/>
      <c r="H2692" s="46"/>
      <c r="I2692" s="51" t="str">
        <f>VLOOKUP($E$1:$E$99997,'[2]Inspector responsibility'!$B$13:$D$379,3,FALSE)</f>
        <v>Heth Viers</v>
      </c>
    </row>
    <row r="2693" spans="1:9" s="47" customFormat="1" x14ac:dyDescent="0.2">
      <c r="A2693" s="48">
        <v>211006346</v>
      </c>
      <c r="B2693" s="48">
        <v>4237</v>
      </c>
      <c r="C2693" s="49" t="s">
        <v>6917</v>
      </c>
      <c r="D2693" s="49" t="s">
        <v>103</v>
      </c>
      <c r="E2693" s="49" t="s">
        <v>67</v>
      </c>
      <c r="F2693" s="49" t="s">
        <v>6918</v>
      </c>
      <c r="G2693" s="46"/>
      <c r="H2693" s="46"/>
      <c r="I2693" s="51" t="str">
        <f>VLOOKUP($E$1:$E$99997,'[2]Inspector responsibility'!$B$13:$D$379,3,FALSE)</f>
        <v>Heth Viers</v>
      </c>
    </row>
    <row r="2694" spans="1:9" s="47" customFormat="1" x14ac:dyDescent="0.2">
      <c r="A2694" s="48">
        <v>211005208</v>
      </c>
      <c r="B2694" s="48">
        <v>4238</v>
      </c>
      <c r="C2694" s="49" t="s">
        <v>6919</v>
      </c>
      <c r="D2694" s="49" t="s">
        <v>6920</v>
      </c>
      <c r="E2694" s="49" t="s">
        <v>818</v>
      </c>
      <c r="F2694" s="49" t="s">
        <v>6921</v>
      </c>
      <c r="G2694" s="46"/>
      <c r="H2694" s="46"/>
      <c r="I2694" s="51" t="str">
        <f>VLOOKUP($E$1:$E$99997,'[2]Inspector responsibility'!$B$13:$D$379,3,FALSE)</f>
        <v>Ian Shortley</v>
      </c>
    </row>
    <row r="2695" spans="1:9" s="47" customFormat="1" x14ac:dyDescent="0.2">
      <c r="A2695" s="48">
        <v>211006347</v>
      </c>
      <c r="B2695" s="48">
        <v>4239</v>
      </c>
      <c r="C2695" s="49" t="s">
        <v>6922</v>
      </c>
      <c r="D2695" s="49" t="s">
        <v>1600</v>
      </c>
      <c r="E2695" s="49" t="s">
        <v>67</v>
      </c>
      <c r="F2695" s="49" t="s">
        <v>6923</v>
      </c>
      <c r="G2695" s="46"/>
      <c r="H2695" s="46"/>
      <c r="I2695" s="51" t="str">
        <f>VLOOKUP($E$1:$E$99997,'[2]Inspector responsibility'!$B$13:$D$379,3,FALSE)</f>
        <v>Heth Viers</v>
      </c>
    </row>
    <row r="2696" spans="1:9" s="47" customFormat="1" x14ac:dyDescent="0.2">
      <c r="A2696" s="48">
        <v>211006348</v>
      </c>
      <c r="B2696" s="48">
        <v>4240</v>
      </c>
      <c r="C2696" s="49" t="s">
        <v>115</v>
      </c>
      <c r="D2696" s="49" t="s">
        <v>3004</v>
      </c>
      <c r="E2696" s="49" t="s">
        <v>67</v>
      </c>
      <c r="F2696" s="49" t="s">
        <v>6924</v>
      </c>
      <c r="G2696" s="46"/>
      <c r="H2696" s="46"/>
      <c r="I2696" s="51" t="str">
        <f>VLOOKUP($E$1:$E$99997,'[2]Inspector responsibility'!$B$13:$D$379,3,FALSE)</f>
        <v>Heth Viers</v>
      </c>
    </row>
    <row r="2697" spans="1:9" s="47" customFormat="1" x14ac:dyDescent="0.2">
      <c r="A2697" s="48">
        <v>211006349</v>
      </c>
      <c r="B2697" s="48">
        <v>4241</v>
      </c>
      <c r="C2697" s="49" t="s">
        <v>6925</v>
      </c>
      <c r="D2697" s="49" t="s">
        <v>6926</v>
      </c>
      <c r="E2697" s="49" t="s">
        <v>67</v>
      </c>
      <c r="F2697" s="49" t="s">
        <v>71</v>
      </c>
      <c r="G2697" s="46"/>
      <c r="H2697" s="46"/>
      <c r="I2697" s="51" t="str">
        <f>VLOOKUP($E$1:$E$99997,'[2]Inspector responsibility'!$B$13:$D$379,3,FALSE)</f>
        <v>Heth Viers</v>
      </c>
    </row>
    <row r="2698" spans="1:9" s="47" customFormat="1" x14ac:dyDescent="0.2">
      <c r="A2698" s="48">
        <v>211006350</v>
      </c>
      <c r="B2698" s="48">
        <v>4242</v>
      </c>
      <c r="C2698" s="49" t="s">
        <v>6927</v>
      </c>
      <c r="D2698" s="49" t="s">
        <v>6928</v>
      </c>
      <c r="E2698" s="49" t="s">
        <v>67</v>
      </c>
      <c r="F2698" s="49" t="s">
        <v>71</v>
      </c>
      <c r="G2698" s="46"/>
      <c r="H2698" s="46"/>
      <c r="I2698" s="51" t="str">
        <f>VLOOKUP($E$1:$E$99997,'[2]Inspector responsibility'!$B$13:$D$379,3,FALSE)</f>
        <v>Heth Viers</v>
      </c>
    </row>
    <row r="2699" spans="1:9" s="47" customFormat="1" x14ac:dyDescent="0.2">
      <c r="A2699" s="48">
        <v>211006351</v>
      </c>
      <c r="B2699" s="48">
        <v>4243</v>
      </c>
      <c r="C2699" s="49" t="s">
        <v>6895</v>
      </c>
      <c r="D2699" s="49" t="s">
        <v>718</v>
      </c>
      <c r="E2699" s="49" t="s">
        <v>67</v>
      </c>
      <c r="F2699" s="49" t="s">
        <v>71</v>
      </c>
      <c r="G2699" s="46"/>
      <c r="H2699" s="46"/>
      <c r="I2699" s="51" t="str">
        <f>VLOOKUP($E$1:$E$99997,'[2]Inspector responsibility'!$B$13:$D$379,3,FALSE)</f>
        <v>Heth Viers</v>
      </c>
    </row>
    <row r="2700" spans="1:9" s="47" customFormat="1" x14ac:dyDescent="0.2">
      <c r="A2700" s="48">
        <v>211006352</v>
      </c>
      <c r="B2700" s="48">
        <v>4244</v>
      </c>
      <c r="C2700" s="49" t="s">
        <v>5589</v>
      </c>
      <c r="D2700" s="49" t="s">
        <v>5590</v>
      </c>
      <c r="E2700" s="49" t="s">
        <v>67</v>
      </c>
      <c r="F2700" s="49" t="s">
        <v>71</v>
      </c>
      <c r="G2700" s="46"/>
      <c r="H2700" s="46"/>
      <c r="I2700" s="51" t="str">
        <f>VLOOKUP($E$1:$E$99997,'[2]Inspector responsibility'!$B$13:$D$379,3,FALSE)</f>
        <v>Heth Viers</v>
      </c>
    </row>
    <row r="2701" spans="1:9" s="47" customFormat="1" x14ac:dyDescent="0.2">
      <c r="A2701" s="48">
        <v>211006353</v>
      </c>
      <c r="B2701" s="48">
        <v>4245</v>
      </c>
      <c r="C2701" s="49" t="s">
        <v>6929</v>
      </c>
      <c r="D2701" s="49" t="s">
        <v>1777</v>
      </c>
      <c r="E2701" s="49" t="s">
        <v>67</v>
      </c>
      <c r="F2701" s="49" t="s">
        <v>71</v>
      </c>
      <c r="G2701" s="46"/>
      <c r="H2701" s="46"/>
      <c r="I2701" s="51" t="str">
        <f>VLOOKUP($E$1:$E$99997,'[2]Inspector responsibility'!$B$13:$D$379,3,FALSE)</f>
        <v>Heth Viers</v>
      </c>
    </row>
    <row r="2702" spans="1:9" s="47" customFormat="1" x14ac:dyDescent="0.2">
      <c r="A2702" s="48">
        <v>211006354</v>
      </c>
      <c r="B2702" s="48">
        <v>4246</v>
      </c>
      <c r="C2702" s="49" t="s">
        <v>6930</v>
      </c>
      <c r="D2702" s="49" t="s">
        <v>6931</v>
      </c>
      <c r="E2702" s="49" t="s">
        <v>67</v>
      </c>
      <c r="F2702" s="49" t="s">
        <v>71</v>
      </c>
      <c r="G2702" s="46"/>
      <c r="H2702" s="46"/>
      <c r="I2702" s="51" t="str">
        <f>VLOOKUP($E$1:$E$99997,'[2]Inspector responsibility'!$B$13:$D$379,3,FALSE)</f>
        <v>Heth Viers</v>
      </c>
    </row>
    <row r="2703" spans="1:9" s="47" customFormat="1" x14ac:dyDescent="0.2">
      <c r="A2703" s="48">
        <v>211006355</v>
      </c>
      <c r="B2703" s="48">
        <v>4247</v>
      </c>
      <c r="C2703" s="49" t="s">
        <v>6932</v>
      </c>
      <c r="D2703" s="49" t="s">
        <v>2113</v>
      </c>
      <c r="E2703" s="49" t="s">
        <v>67</v>
      </c>
      <c r="F2703" s="49" t="s">
        <v>6933</v>
      </c>
      <c r="G2703" s="46"/>
      <c r="H2703" s="46"/>
      <c r="I2703" s="51" t="str">
        <f>VLOOKUP($E$1:$E$99997,'[2]Inspector responsibility'!$B$13:$D$379,3,FALSE)</f>
        <v>Heth Viers</v>
      </c>
    </row>
    <row r="2704" spans="1:9" s="47" customFormat="1" x14ac:dyDescent="0.2">
      <c r="A2704" s="48">
        <v>211006356</v>
      </c>
      <c r="B2704" s="48">
        <v>4248</v>
      </c>
      <c r="C2704" s="49" t="s">
        <v>6934</v>
      </c>
      <c r="D2704" s="49" t="s">
        <v>6935</v>
      </c>
      <c r="E2704" s="49" t="s">
        <v>67</v>
      </c>
      <c r="F2704" s="49" t="s">
        <v>71</v>
      </c>
      <c r="G2704" s="46"/>
      <c r="H2704" s="46"/>
      <c r="I2704" s="51" t="str">
        <f>VLOOKUP($E$1:$E$99997,'[2]Inspector responsibility'!$B$13:$D$379,3,FALSE)</f>
        <v>Heth Viers</v>
      </c>
    </row>
    <row r="2705" spans="1:9" s="47" customFormat="1" x14ac:dyDescent="0.2">
      <c r="A2705" s="48">
        <v>211006357</v>
      </c>
      <c r="B2705" s="48">
        <v>4249</v>
      </c>
      <c r="C2705" s="49" t="s">
        <v>6936</v>
      </c>
      <c r="D2705" s="49" t="s">
        <v>6183</v>
      </c>
      <c r="E2705" s="49" t="s">
        <v>67</v>
      </c>
      <c r="F2705" s="49" t="s">
        <v>71</v>
      </c>
      <c r="G2705" s="46"/>
      <c r="H2705" s="46"/>
      <c r="I2705" s="51" t="str">
        <f>VLOOKUP($E$1:$E$99997,'[2]Inspector responsibility'!$B$13:$D$379,3,FALSE)</f>
        <v>Heth Viers</v>
      </c>
    </row>
    <row r="2706" spans="1:9" s="47" customFormat="1" x14ac:dyDescent="0.2">
      <c r="A2706" s="48">
        <v>211006359</v>
      </c>
      <c r="B2706" s="48">
        <v>4251</v>
      </c>
      <c r="C2706" s="49" t="s">
        <v>6937</v>
      </c>
      <c r="D2706" s="49" t="s">
        <v>6938</v>
      </c>
      <c r="E2706" s="49" t="s">
        <v>67</v>
      </c>
      <c r="F2706" s="49" t="s">
        <v>6939</v>
      </c>
      <c r="G2706" s="46"/>
      <c r="H2706" s="46"/>
      <c r="I2706" s="51" t="str">
        <f>VLOOKUP($E$1:$E$99997,'[2]Inspector responsibility'!$B$13:$D$379,3,FALSE)</f>
        <v>Heth Viers</v>
      </c>
    </row>
    <row r="2707" spans="1:9" s="47" customFormat="1" x14ac:dyDescent="0.2">
      <c r="A2707" s="48">
        <v>211006360</v>
      </c>
      <c r="B2707" s="48">
        <v>4252</v>
      </c>
      <c r="C2707" s="49" t="s">
        <v>6940</v>
      </c>
      <c r="D2707" s="49" t="s">
        <v>6941</v>
      </c>
      <c r="E2707" s="49" t="s">
        <v>67</v>
      </c>
      <c r="F2707" s="49" t="s">
        <v>6942</v>
      </c>
      <c r="G2707" s="46"/>
      <c r="H2707" s="46"/>
      <c r="I2707" s="51" t="str">
        <f>VLOOKUP($E$1:$E$99997,'[2]Inspector responsibility'!$B$13:$D$379,3,FALSE)</f>
        <v>Heth Viers</v>
      </c>
    </row>
    <row r="2708" spans="1:9" s="47" customFormat="1" x14ac:dyDescent="0.2">
      <c r="A2708" s="48">
        <v>211006361</v>
      </c>
      <c r="B2708" s="48">
        <v>4253</v>
      </c>
      <c r="C2708" s="49" t="s">
        <v>6943</v>
      </c>
      <c r="D2708" s="49" t="s">
        <v>5435</v>
      </c>
      <c r="E2708" s="49" t="s">
        <v>67</v>
      </c>
      <c r="F2708" s="49" t="s">
        <v>6944</v>
      </c>
      <c r="G2708" s="46"/>
      <c r="H2708" s="46"/>
      <c r="I2708" s="51" t="str">
        <f>VLOOKUP($E$1:$E$99997,'[2]Inspector responsibility'!$B$13:$D$379,3,FALSE)</f>
        <v>Heth Viers</v>
      </c>
    </row>
    <row r="2709" spans="1:9" s="47" customFormat="1" x14ac:dyDescent="0.2">
      <c r="A2709" s="48">
        <v>211006362</v>
      </c>
      <c r="B2709" s="48">
        <v>4254</v>
      </c>
      <c r="C2709" s="49" t="s">
        <v>6945</v>
      </c>
      <c r="D2709" s="49" t="s">
        <v>6946</v>
      </c>
      <c r="E2709" s="49" t="s">
        <v>67</v>
      </c>
      <c r="F2709" s="49" t="s">
        <v>71</v>
      </c>
      <c r="G2709" s="46"/>
      <c r="H2709" s="46"/>
      <c r="I2709" s="51" t="str">
        <f>VLOOKUP($E$1:$E$99997,'[2]Inspector responsibility'!$B$13:$D$379,3,FALSE)</f>
        <v>Heth Viers</v>
      </c>
    </row>
    <row r="2710" spans="1:9" s="47" customFormat="1" x14ac:dyDescent="0.2">
      <c r="A2710" s="48">
        <v>211006363</v>
      </c>
      <c r="B2710" s="48">
        <v>4255</v>
      </c>
      <c r="C2710" s="49" t="s">
        <v>6947</v>
      </c>
      <c r="D2710" s="49" t="s">
        <v>6948</v>
      </c>
      <c r="E2710" s="49" t="s">
        <v>67</v>
      </c>
      <c r="F2710" s="49" t="s">
        <v>71</v>
      </c>
      <c r="G2710" s="46"/>
      <c r="H2710" s="46"/>
      <c r="I2710" s="51" t="str">
        <f>VLOOKUP($E$1:$E$99997,'[2]Inspector responsibility'!$B$13:$D$379,3,FALSE)</f>
        <v>Heth Viers</v>
      </c>
    </row>
    <row r="2711" spans="1:9" s="47" customFormat="1" x14ac:dyDescent="0.2">
      <c r="A2711" s="48">
        <v>211004911</v>
      </c>
      <c r="B2711" s="48">
        <v>4256</v>
      </c>
      <c r="C2711" s="49" t="s">
        <v>6949</v>
      </c>
      <c r="D2711" s="49" t="s">
        <v>5371</v>
      </c>
      <c r="E2711" s="49" t="s">
        <v>878</v>
      </c>
      <c r="F2711" s="49" t="s">
        <v>6950</v>
      </c>
      <c r="G2711" s="46"/>
      <c r="H2711" s="46"/>
      <c r="I2711" s="51" t="str">
        <f>VLOOKUP($E$1:$E$99997,'[2]Inspector responsibility'!$B$13:$D$379,3,FALSE)</f>
        <v>Ian Shortley</v>
      </c>
    </row>
    <row r="2712" spans="1:9" s="47" customFormat="1" x14ac:dyDescent="0.2">
      <c r="A2712" s="48">
        <v>211006364</v>
      </c>
      <c r="B2712" s="48">
        <v>4257</v>
      </c>
      <c r="C2712" s="49" t="s">
        <v>6951</v>
      </c>
      <c r="D2712" s="49" t="s">
        <v>1848</v>
      </c>
      <c r="E2712" s="49" t="s">
        <v>67</v>
      </c>
      <c r="F2712" s="49" t="s">
        <v>6952</v>
      </c>
      <c r="G2712" s="46"/>
      <c r="H2712" s="46"/>
      <c r="I2712" s="51" t="str">
        <f>VLOOKUP($E$1:$E$99997,'[2]Inspector responsibility'!$B$13:$D$379,3,FALSE)</f>
        <v>Heth Viers</v>
      </c>
    </row>
    <row r="2713" spans="1:9" s="47" customFormat="1" x14ac:dyDescent="0.2">
      <c r="A2713" s="48">
        <v>211006365</v>
      </c>
      <c r="B2713" s="48">
        <v>4259</v>
      </c>
      <c r="C2713" s="49" t="s">
        <v>6953</v>
      </c>
      <c r="D2713" s="49" t="s">
        <v>6954</v>
      </c>
      <c r="E2713" s="49" t="s">
        <v>67</v>
      </c>
      <c r="F2713" s="49" t="s">
        <v>6955</v>
      </c>
      <c r="G2713" s="46"/>
      <c r="H2713" s="46"/>
      <c r="I2713" s="51" t="str">
        <f>VLOOKUP($E$1:$E$99997,'[2]Inspector responsibility'!$B$13:$D$379,3,FALSE)</f>
        <v>Heth Viers</v>
      </c>
    </row>
    <row r="2714" spans="1:9" s="47" customFormat="1" x14ac:dyDescent="0.2">
      <c r="A2714" s="48">
        <v>211006366</v>
      </c>
      <c r="B2714" s="48">
        <v>4260</v>
      </c>
      <c r="C2714" s="49" t="s">
        <v>5453</v>
      </c>
      <c r="D2714" s="49" t="s">
        <v>6956</v>
      </c>
      <c r="E2714" s="49" t="s">
        <v>67</v>
      </c>
      <c r="F2714" s="49" t="s">
        <v>6957</v>
      </c>
      <c r="G2714" s="46"/>
      <c r="H2714" s="46"/>
      <c r="I2714" s="51" t="str">
        <f>VLOOKUP($E$1:$E$99997,'[2]Inspector responsibility'!$B$13:$D$379,3,FALSE)</f>
        <v>Heth Viers</v>
      </c>
    </row>
    <row r="2715" spans="1:9" s="47" customFormat="1" x14ac:dyDescent="0.2">
      <c r="A2715" s="48">
        <v>211006367</v>
      </c>
      <c r="B2715" s="48">
        <v>4261</v>
      </c>
      <c r="C2715" s="49" t="s">
        <v>6958</v>
      </c>
      <c r="D2715" s="49" t="s">
        <v>6959</v>
      </c>
      <c r="E2715" s="49" t="s">
        <v>67</v>
      </c>
      <c r="F2715" s="49" t="s">
        <v>71</v>
      </c>
      <c r="G2715" s="46"/>
      <c r="H2715" s="46"/>
      <c r="I2715" s="51" t="str">
        <f>VLOOKUP($E$1:$E$99997,'[2]Inspector responsibility'!$B$13:$D$379,3,FALSE)</f>
        <v>Heth Viers</v>
      </c>
    </row>
    <row r="2716" spans="1:9" s="47" customFormat="1" x14ac:dyDescent="0.2">
      <c r="A2716" s="48">
        <v>211006368</v>
      </c>
      <c r="B2716" s="48">
        <v>4262</v>
      </c>
      <c r="C2716" s="49" t="s">
        <v>6960</v>
      </c>
      <c r="D2716" s="49" t="s">
        <v>6961</v>
      </c>
      <c r="E2716" s="49" t="s">
        <v>67</v>
      </c>
      <c r="F2716" s="49" t="s">
        <v>71</v>
      </c>
      <c r="G2716" s="46"/>
      <c r="H2716" s="46"/>
      <c r="I2716" s="51" t="str">
        <f>VLOOKUP($E$1:$E$99997,'[2]Inspector responsibility'!$B$13:$D$379,3,FALSE)</f>
        <v>Heth Viers</v>
      </c>
    </row>
    <row r="2717" spans="1:9" s="47" customFormat="1" x14ac:dyDescent="0.2">
      <c r="A2717" s="48">
        <v>211006369</v>
      </c>
      <c r="B2717" s="48">
        <v>4263</v>
      </c>
      <c r="C2717" s="49" t="s">
        <v>5517</v>
      </c>
      <c r="D2717" s="49" t="s">
        <v>624</v>
      </c>
      <c r="E2717" s="49" t="s">
        <v>67</v>
      </c>
      <c r="F2717" s="49" t="s">
        <v>71</v>
      </c>
      <c r="G2717" s="46"/>
      <c r="H2717" s="46"/>
      <c r="I2717" s="51" t="str">
        <f>VLOOKUP($E$1:$E$99997,'[2]Inspector responsibility'!$B$13:$D$379,3,FALSE)</f>
        <v>Heth Viers</v>
      </c>
    </row>
    <row r="2718" spans="1:9" s="47" customFormat="1" x14ac:dyDescent="0.2">
      <c r="A2718" s="48">
        <v>211006370</v>
      </c>
      <c r="B2718" s="48">
        <v>4264</v>
      </c>
      <c r="C2718" s="49" t="s">
        <v>6962</v>
      </c>
      <c r="D2718" s="49" t="s">
        <v>6568</v>
      </c>
      <c r="E2718" s="49" t="s">
        <v>67</v>
      </c>
      <c r="F2718" s="49" t="s">
        <v>6963</v>
      </c>
      <c r="G2718" s="46"/>
      <c r="H2718" s="46"/>
      <c r="I2718" s="51" t="str">
        <f>VLOOKUP($E$1:$E$99997,'[2]Inspector responsibility'!$B$13:$D$379,3,FALSE)</f>
        <v>Heth Viers</v>
      </c>
    </row>
    <row r="2719" spans="1:9" s="47" customFormat="1" x14ac:dyDescent="0.2">
      <c r="A2719" s="48">
        <v>211006371</v>
      </c>
      <c r="B2719" s="48">
        <v>4265</v>
      </c>
      <c r="C2719" s="49" t="s">
        <v>5517</v>
      </c>
      <c r="D2719" s="49" t="s">
        <v>6964</v>
      </c>
      <c r="E2719" s="49" t="s">
        <v>67</v>
      </c>
      <c r="F2719" s="49" t="s">
        <v>71</v>
      </c>
      <c r="G2719" s="46"/>
      <c r="H2719" s="46"/>
      <c r="I2719" s="51" t="str">
        <f>VLOOKUP($E$1:$E$99997,'[2]Inspector responsibility'!$B$13:$D$379,3,FALSE)</f>
        <v>Heth Viers</v>
      </c>
    </row>
    <row r="2720" spans="1:9" s="47" customFormat="1" x14ac:dyDescent="0.2">
      <c r="A2720" s="48">
        <v>211006372</v>
      </c>
      <c r="B2720" s="48">
        <v>4266</v>
      </c>
      <c r="C2720" s="49" t="s">
        <v>5517</v>
      </c>
      <c r="D2720" s="49" t="s">
        <v>2070</v>
      </c>
      <c r="E2720" s="49" t="s">
        <v>67</v>
      </c>
      <c r="F2720" s="49" t="s">
        <v>71</v>
      </c>
      <c r="G2720" s="46"/>
      <c r="H2720" s="46"/>
      <c r="I2720" s="51" t="str">
        <f>VLOOKUP($E$1:$E$99997,'[2]Inspector responsibility'!$B$13:$D$379,3,FALSE)</f>
        <v>Heth Viers</v>
      </c>
    </row>
    <row r="2721" spans="1:9" s="47" customFormat="1" x14ac:dyDescent="0.2">
      <c r="A2721" s="48">
        <v>211006373</v>
      </c>
      <c r="B2721" s="48">
        <v>4267</v>
      </c>
      <c r="C2721" s="49" t="s">
        <v>3598</v>
      </c>
      <c r="D2721" s="49" t="s">
        <v>6965</v>
      </c>
      <c r="E2721" s="49" t="s">
        <v>67</v>
      </c>
      <c r="F2721" s="49" t="s">
        <v>6966</v>
      </c>
      <c r="G2721" s="46"/>
      <c r="H2721" s="46"/>
      <c r="I2721" s="51" t="str">
        <f>VLOOKUP($E$1:$E$99997,'[2]Inspector responsibility'!$B$13:$D$379,3,FALSE)</f>
        <v>Heth Viers</v>
      </c>
    </row>
    <row r="2722" spans="1:9" s="47" customFormat="1" x14ac:dyDescent="0.2">
      <c r="A2722" s="48">
        <v>211006374</v>
      </c>
      <c r="B2722" s="48">
        <v>4268</v>
      </c>
      <c r="C2722" s="49" t="s">
        <v>6967</v>
      </c>
      <c r="D2722" s="49" t="s">
        <v>6968</v>
      </c>
      <c r="E2722" s="49" t="s">
        <v>67</v>
      </c>
      <c r="F2722" s="49" t="s">
        <v>6969</v>
      </c>
      <c r="G2722" s="46"/>
      <c r="H2722" s="46"/>
      <c r="I2722" s="51" t="str">
        <f>VLOOKUP($E$1:$E$99997,'[2]Inspector responsibility'!$B$13:$D$379,3,FALSE)</f>
        <v>Heth Viers</v>
      </c>
    </row>
    <row r="2723" spans="1:9" s="47" customFormat="1" x14ac:dyDescent="0.2">
      <c r="A2723" s="48">
        <v>211006375</v>
      </c>
      <c r="B2723" s="48">
        <v>4269</v>
      </c>
      <c r="C2723" s="49" t="s">
        <v>6970</v>
      </c>
      <c r="D2723" s="49" t="s">
        <v>6971</v>
      </c>
      <c r="E2723" s="49" t="s">
        <v>67</v>
      </c>
      <c r="F2723" s="49" t="s">
        <v>71</v>
      </c>
      <c r="G2723" s="46"/>
      <c r="H2723" s="46"/>
      <c r="I2723" s="51" t="str">
        <f>VLOOKUP($E$1:$E$99997,'[2]Inspector responsibility'!$B$13:$D$379,3,FALSE)</f>
        <v>Heth Viers</v>
      </c>
    </row>
    <row r="2724" spans="1:9" s="47" customFormat="1" x14ac:dyDescent="0.2">
      <c r="A2724" s="48">
        <v>211006376</v>
      </c>
      <c r="B2724" s="48">
        <v>4270</v>
      </c>
      <c r="C2724" s="49" t="s">
        <v>6972</v>
      </c>
      <c r="D2724" s="49" t="s">
        <v>6973</v>
      </c>
      <c r="E2724" s="49" t="s">
        <v>67</v>
      </c>
      <c r="F2724" s="49" t="s">
        <v>71</v>
      </c>
      <c r="G2724" s="46"/>
      <c r="H2724" s="46"/>
      <c r="I2724" s="51" t="str">
        <f>VLOOKUP($E$1:$E$99997,'[2]Inspector responsibility'!$B$13:$D$379,3,FALSE)</f>
        <v>Heth Viers</v>
      </c>
    </row>
    <row r="2725" spans="1:9" s="47" customFormat="1" x14ac:dyDescent="0.2">
      <c r="A2725" s="48">
        <v>211006377</v>
      </c>
      <c r="B2725" s="48">
        <v>4271</v>
      </c>
      <c r="C2725" s="49" t="s">
        <v>6974</v>
      </c>
      <c r="D2725" s="49" t="s">
        <v>6975</v>
      </c>
      <c r="E2725" s="49" t="s">
        <v>67</v>
      </c>
      <c r="F2725" s="49" t="s">
        <v>6976</v>
      </c>
      <c r="G2725" s="46"/>
      <c r="H2725" s="46"/>
      <c r="I2725" s="51" t="str">
        <f>VLOOKUP($E$1:$E$99997,'[2]Inspector responsibility'!$B$13:$D$379,3,FALSE)</f>
        <v>Heth Viers</v>
      </c>
    </row>
    <row r="2726" spans="1:9" s="47" customFormat="1" x14ac:dyDescent="0.2">
      <c r="A2726" s="48">
        <v>211006378</v>
      </c>
      <c r="B2726" s="48">
        <v>4272</v>
      </c>
      <c r="C2726" s="49" t="s">
        <v>6977</v>
      </c>
      <c r="D2726" s="49" t="s">
        <v>6978</v>
      </c>
      <c r="E2726" s="49" t="s">
        <v>67</v>
      </c>
      <c r="F2726" s="49" t="s">
        <v>6979</v>
      </c>
      <c r="G2726" s="46"/>
      <c r="H2726" s="46"/>
      <c r="I2726" s="51" t="str">
        <f>VLOOKUP($E$1:$E$99997,'[2]Inspector responsibility'!$B$13:$D$379,3,FALSE)</f>
        <v>Heth Viers</v>
      </c>
    </row>
    <row r="2727" spans="1:9" s="47" customFormat="1" x14ac:dyDescent="0.2">
      <c r="A2727" s="48">
        <v>211006379</v>
      </c>
      <c r="B2727" s="48">
        <v>4273</v>
      </c>
      <c r="C2727" s="49" t="s">
        <v>6980</v>
      </c>
      <c r="D2727" s="49" t="s">
        <v>6981</v>
      </c>
      <c r="E2727" s="49" t="s">
        <v>67</v>
      </c>
      <c r="F2727" s="49" t="s">
        <v>71</v>
      </c>
      <c r="G2727" s="46"/>
      <c r="H2727" s="46"/>
      <c r="I2727" s="51" t="str">
        <f>VLOOKUP($E$1:$E$99997,'[2]Inspector responsibility'!$B$13:$D$379,3,FALSE)</f>
        <v>Heth Viers</v>
      </c>
    </row>
    <row r="2728" spans="1:9" s="47" customFormat="1" x14ac:dyDescent="0.2">
      <c r="A2728" s="48">
        <v>211006380</v>
      </c>
      <c r="B2728" s="48">
        <v>4274</v>
      </c>
      <c r="C2728" s="49" t="s">
        <v>6982</v>
      </c>
      <c r="D2728" s="49" t="s">
        <v>4844</v>
      </c>
      <c r="E2728" s="49" t="s">
        <v>67</v>
      </c>
      <c r="F2728" s="49" t="s">
        <v>71</v>
      </c>
      <c r="G2728" s="46"/>
      <c r="H2728" s="46"/>
      <c r="I2728" s="51" t="str">
        <f>VLOOKUP($E$1:$E$99997,'[2]Inspector responsibility'!$B$13:$D$379,3,FALSE)</f>
        <v>Heth Viers</v>
      </c>
    </row>
    <row r="2729" spans="1:9" s="47" customFormat="1" x14ac:dyDescent="0.2">
      <c r="A2729" s="48">
        <v>211006381</v>
      </c>
      <c r="B2729" s="48">
        <v>4275</v>
      </c>
      <c r="C2729" s="49" t="s">
        <v>6983</v>
      </c>
      <c r="D2729" s="49" t="s">
        <v>6984</v>
      </c>
      <c r="E2729" s="49" t="s">
        <v>67</v>
      </c>
      <c r="F2729" s="49" t="s">
        <v>6985</v>
      </c>
      <c r="G2729" s="46"/>
      <c r="H2729" s="46"/>
      <c r="I2729" s="51" t="str">
        <f>VLOOKUP($E$1:$E$99997,'[2]Inspector responsibility'!$B$13:$D$379,3,FALSE)</f>
        <v>Heth Viers</v>
      </c>
    </row>
    <row r="2730" spans="1:9" s="47" customFormat="1" x14ac:dyDescent="0.2">
      <c r="A2730" s="48">
        <v>211006383</v>
      </c>
      <c r="B2730" s="48">
        <v>4277</v>
      </c>
      <c r="C2730" s="49" t="s">
        <v>6986</v>
      </c>
      <c r="D2730" s="49" t="s">
        <v>5618</v>
      </c>
      <c r="E2730" s="49" t="s">
        <v>67</v>
      </c>
      <c r="F2730" s="49" t="s">
        <v>6987</v>
      </c>
      <c r="G2730" s="46"/>
      <c r="H2730" s="46"/>
      <c r="I2730" s="51" t="str">
        <f>VLOOKUP($E$1:$E$99997,'[2]Inspector responsibility'!$B$13:$D$379,3,FALSE)</f>
        <v>Heth Viers</v>
      </c>
    </row>
    <row r="2731" spans="1:9" s="47" customFormat="1" x14ac:dyDescent="0.2">
      <c r="A2731" s="48">
        <v>211006384</v>
      </c>
      <c r="B2731" s="48">
        <v>4279</v>
      </c>
      <c r="C2731" s="49" t="s">
        <v>6988</v>
      </c>
      <c r="D2731" s="49" t="s">
        <v>6900</v>
      </c>
      <c r="E2731" s="49" t="s">
        <v>67</v>
      </c>
      <c r="F2731" s="49" t="s">
        <v>6989</v>
      </c>
      <c r="G2731" s="46"/>
      <c r="H2731" s="46"/>
      <c r="I2731" s="51" t="str">
        <f>VLOOKUP($E$1:$E$99997,'[2]Inspector responsibility'!$B$13:$D$379,3,FALSE)</f>
        <v>Heth Viers</v>
      </c>
    </row>
    <row r="2732" spans="1:9" s="47" customFormat="1" x14ac:dyDescent="0.2">
      <c r="A2732" s="48">
        <v>211005420</v>
      </c>
      <c r="B2732" s="48">
        <v>4280</v>
      </c>
      <c r="C2732" s="49" t="s">
        <v>6990</v>
      </c>
      <c r="D2732" s="49" t="s">
        <v>2706</v>
      </c>
      <c r="E2732" s="49" t="s">
        <v>18</v>
      </c>
      <c r="F2732" s="49" t="s">
        <v>71</v>
      </c>
      <c r="G2732" s="46"/>
      <c r="H2732" s="46"/>
      <c r="I2732" s="51" t="str">
        <f>VLOOKUP($E$1:$E$99997,'[2]Inspector responsibility'!$B$13:$D$379,3,FALSE)</f>
        <v>Ian Shortley</v>
      </c>
    </row>
    <row r="2733" spans="1:9" s="47" customFormat="1" x14ac:dyDescent="0.2">
      <c r="A2733" s="48">
        <v>211006385</v>
      </c>
      <c r="B2733" s="48">
        <v>4281</v>
      </c>
      <c r="C2733" s="49" t="s">
        <v>6991</v>
      </c>
      <c r="D2733" s="49" t="s">
        <v>6992</v>
      </c>
      <c r="E2733" s="49" t="s">
        <v>67</v>
      </c>
      <c r="F2733" s="49" t="s">
        <v>6993</v>
      </c>
      <c r="G2733" s="46"/>
      <c r="H2733" s="46"/>
      <c r="I2733" s="51" t="str">
        <f>VLOOKUP($E$1:$E$99997,'[2]Inspector responsibility'!$B$13:$D$379,3,FALSE)</f>
        <v>Heth Viers</v>
      </c>
    </row>
    <row r="2734" spans="1:9" s="47" customFormat="1" x14ac:dyDescent="0.2">
      <c r="A2734" s="48">
        <v>211006386</v>
      </c>
      <c r="B2734" s="48">
        <v>4282</v>
      </c>
      <c r="C2734" s="49" t="s">
        <v>6994</v>
      </c>
      <c r="D2734" s="49" t="s">
        <v>6995</v>
      </c>
      <c r="E2734" s="49" t="s">
        <v>67</v>
      </c>
      <c r="F2734" s="49" t="s">
        <v>71</v>
      </c>
      <c r="G2734" s="46"/>
      <c r="H2734" s="46"/>
      <c r="I2734" s="51" t="str">
        <f>VLOOKUP($E$1:$E$99997,'[2]Inspector responsibility'!$B$13:$D$379,3,FALSE)</f>
        <v>Heth Viers</v>
      </c>
    </row>
    <row r="2735" spans="1:9" s="47" customFormat="1" x14ac:dyDescent="0.2">
      <c r="A2735" s="48">
        <v>211006387</v>
      </c>
      <c r="B2735" s="48">
        <v>4283</v>
      </c>
      <c r="C2735" s="49" t="s">
        <v>6996</v>
      </c>
      <c r="D2735" s="49" t="s">
        <v>5757</v>
      </c>
      <c r="E2735" s="49" t="s">
        <v>67</v>
      </c>
      <c r="F2735" s="49" t="s">
        <v>6997</v>
      </c>
      <c r="G2735" s="46"/>
      <c r="H2735" s="46"/>
      <c r="I2735" s="51" t="str">
        <f>VLOOKUP($E$1:$E$99997,'[2]Inspector responsibility'!$B$13:$D$379,3,FALSE)</f>
        <v>Heth Viers</v>
      </c>
    </row>
    <row r="2736" spans="1:9" s="47" customFormat="1" x14ac:dyDescent="0.2">
      <c r="A2736" s="48">
        <v>211006388</v>
      </c>
      <c r="B2736" s="48">
        <v>4284</v>
      </c>
      <c r="C2736" s="49" t="s">
        <v>6998</v>
      </c>
      <c r="D2736" s="49" t="s">
        <v>2992</v>
      </c>
      <c r="E2736" s="49" t="s">
        <v>67</v>
      </c>
      <c r="F2736" s="49" t="s">
        <v>71</v>
      </c>
      <c r="G2736" s="46"/>
      <c r="H2736" s="46"/>
      <c r="I2736" s="51" t="str">
        <f>VLOOKUP($E$1:$E$99997,'[2]Inspector responsibility'!$B$13:$D$379,3,FALSE)</f>
        <v>Heth Viers</v>
      </c>
    </row>
    <row r="2737" spans="1:9" s="47" customFormat="1" x14ac:dyDescent="0.2">
      <c r="A2737" s="48">
        <v>211006389</v>
      </c>
      <c r="B2737" s="48">
        <v>4285</v>
      </c>
      <c r="C2737" s="49" t="s">
        <v>6999</v>
      </c>
      <c r="D2737" s="49" t="s">
        <v>7000</v>
      </c>
      <c r="E2737" s="49" t="s">
        <v>67</v>
      </c>
      <c r="F2737" s="49" t="s">
        <v>71</v>
      </c>
      <c r="G2737" s="46"/>
      <c r="H2737" s="46"/>
      <c r="I2737" s="51" t="str">
        <f>VLOOKUP($E$1:$E$99997,'[2]Inspector responsibility'!$B$13:$D$379,3,FALSE)</f>
        <v>Heth Viers</v>
      </c>
    </row>
    <row r="2738" spans="1:9" s="47" customFormat="1" x14ac:dyDescent="0.2">
      <c r="A2738" s="48">
        <v>211006390</v>
      </c>
      <c r="B2738" s="48">
        <v>4286</v>
      </c>
      <c r="C2738" s="49" t="s">
        <v>7001</v>
      </c>
      <c r="D2738" s="49" t="s">
        <v>2131</v>
      </c>
      <c r="E2738" s="49" t="s">
        <v>67</v>
      </c>
      <c r="F2738" s="49" t="s">
        <v>71</v>
      </c>
      <c r="G2738" s="46"/>
      <c r="H2738" s="46"/>
      <c r="I2738" s="51" t="str">
        <f>VLOOKUP($E$1:$E$99997,'[2]Inspector responsibility'!$B$13:$D$379,3,FALSE)</f>
        <v>Heth Viers</v>
      </c>
    </row>
    <row r="2739" spans="1:9" s="47" customFormat="1" x14ac:dyDescent="0.2">
      <c r="A2739" s="48">
        <v>211006391</v>
      </c>
      <c r="B2739" s="48">
        <v>4287</v>
      </c>
      <c r="C2739" s="49" t="s">
        <v>7001</v>
      </c>
      <c r="D2739" s="49" t="s">
        <v>2131</v>
      </c>
      <c r="E2739" s="49" t="s">
        <v>67</v>
      </c>
      <c r="F2739" s="49" t="s">
        <v>71</v>
      </c>
      <c r="G2739" s="46"/>
      <c r="H2739" s="46"/>
      <c r="I2739" s="51" t="str">
        <f>VLOOKUP($E$1:$E$99997,'[2]Inspector responsibility'!$B$13:$D$379,3,FALSE)</f>
        <v>Heth Viers</v>
      </c>
    </row>
    <row r="2740" spans="1:9" s="47" customFormat="1" x14ac:dyDescent="0.2">
      <c r="A2740" s="48">
        <v>211006392</v>
      </c>
      <c r="B2740" s="48">
        <v>4288</v>
      </c>
      <c r="C2740" s="49" t="s">
        <v>7002</v>
      </c>
      <c r="D2740" s="49" t="s">
        <v>7003</v>
      </c>
      <c r="E2740" s="49" t="s">
        <v>67</v>
      </c>
      <c r="F2740" s="49" t="s">
        <v>7004</v>
      </c>
      <c r="G2740" s="46"/>
      <c r="H2740" s="46"/>
      <c r="I2740" s="51" t="str">
        <f>VLOOKUP($E$1:$E$99997,'[2]Inspector responsibility'!$B$13:$D$379,3,FALSE)</f>
        <v>Heth Viers</v>
      </c>
    </row>
    <row r="2741" spans="1:9" s="47" customFormat="1" x14ac:dyDescent="0.2">
      <c r="A2741" s="48">
        <v>211006393</v>
      </c>
      <c r="B2741" s="48">
        <v>4289</v>
      </c>
      <c r="C2741" s="49" t="s">
        <v>7005</v>
      </c>
      <c r="D2741" s="49" t="s">
        <v>7006</v>
      </c>
      <c r="E2741" s="49" t="s">
        <v>67</v>
      </c>
      <c r="F2741" s="49" t="s">
        <v>71</v>
      </c>
      <c r="G2741" s="46"/>
      <c r="H2741" s="46"/>
      <c r="I2741" s="51" t="str">
        <f>VLOOKUP($E$1:$E$99997,'[2]Inspector responsibility'!$B$13:$D$379,3,FALSE)</f>
        <v>Heth Viers</v>
      </c>
    </row>
    <row r="2742" spans="1:9" s="47" customFormat="1" x14ac:dyDescent="0.2">
      <c r="A2742" s="48">
        <v>211005363</v>
      </c>
      <c r="B2742" s="48">
        <v>4290</v>
      </c>
      <c r="C2742" s="49" t="s">
        <v>7007</v>
      </c>
      <c r="D2742" s="49" t="s">
        <v>7008</v>
      </c>
      <c r="E2742" s="49" t="s">
        <v>979</v>
      </c>
      <c r="F2742" s="49" t="s">
        <v>7009</v>
      </c>
      <c r="G2742" s="46"/>
      <c r="H2742" s="46"/>
      <c r="I2742" s="51" t="str">
        <f>VLOOKUP($E$1:$E$99997,'[2]Inspector responsibility'!$B$13:$D$379,3,FALSE)</f>
        <v>Heth Viers</v>
      </c>
    </row>
    <row r="2743" spans="1:9" s="47" customFormat="1" x14ac:dyDescent="0.2">
      <c r="A2743" s="48">
        <v>211003729</v>
      </c>
      <c r="B2743" s="48">
        <v>4291</v>
      </c>
      <c r="C2743" s="49" t="s">
        <v>7010</v>
      </c>
      <c r="D2743" s="49" t="s">
        <v>7011</v>
      </c>
      <c r="E2743" s="49" t="s">
        <v>7012</v>
      </c>
      <c r="F2743" s="49" t="s">
        <v>7013</v>
      </c>
      <c r="G2743" s="46"/>
      <c r="H2743" s="46"/>
      <c r="I2743" s="51" t="str">
        <f>VLOOKUP($E$1:$E$99997,'[2]Inspector responsibility'!$B$13:$D$379,3,FALSE)</f>
        <v>Un- allocated</v>
      </c>
    </row>
    <row r="2744" spans="1:9" s="47" customFormat="1" x14ac:dyDescent="0.2">
      <c r="A2744" s="48">
        <v>211006394</v>
      </c>
      <c r="B2744" s="48">
        <v>4292</v>
      </c>
      <c r="C2744" s="49" t="s">
        <v>7014</v>
      </c>
      <c r="D2744" s="49" t="s">
        <v>7015</v>
      </c>
      <c r="E2744" s="49" t="s">
        <v>67</v>
      </c>
      <c r="F2744" s="49" t="s">
        <v>7016</v>
      </c>
      <c r="G2744" s="46"/>
      <c r="H2744" s="46"/>
      <c r="I2744" s="51" t="str">
        <f>VLOOKUP($E$1:$E$99997,'[2]Inspector responsibility'!$B$13:$D$379,3,FALSE)</f>
        <v>Heth Viers</v>
      </c>
    </row>
    <row r="2745" spans="1:9" s="47" customFormat="1" x14ac:dyDescent="0.2">
      <c r="A2745" s="48">
        <v>211900619</v>
      </c>
      <c r="B2745" s="48">
        <v>4293</v>
      </c>
      <c r="C2745" s="49" t="s">
        <v>7017</v>
      </c>
      <c r="D2745" s="49" t="s">
        <v>7018</v>
      </c>
      <c r="E2745" s="49" t="s">
        <v>818</v>
      </c>
      <c r="F2745" s="49" t="s">
        <v>7019</v>
      </c>
      <c r="G2745" s="46"/>
      <c r="H2745" s="46"/>
      <c r="I2745" s="51" t="str">
        <f>VLOOKUP($E$1:$E$99997,'[2]Inspector responsibility'!$B$13:$D$379,3,FALSE)</f>
        <v>Ian Shortley</v>
      </c>
    </row>
    <row r="2746" spans="1:9" s="47" customFormat="1" x14ac:dyDescent="0.2">
      <c r="A2746" s="48">
        <v>211006395</v>
      </c>
      <c r="B2746" s="48">
        <v>4294</v>
      </c>
      <c r="C2746" s="49" t="s">
        <v>7020</v>
      </c>
      <c r="D2746" s="49" t="s">
        <v>7021</v>
      </c>
      <c r="E2746" s="49" t="s">
        <v>67</v>
      </c>
      <c r="F2746" s="49" t="s">
        <v>71</v>
      </c>
      <c r="G2746" s="46"/>
      <c r="H2746" s="46"/>
      <c r="I2746" s="51" t="str">
        <f>VLOOKUP($E$1:$E$99997,'[2]Inspector responsibility'!$B$13:$D$379,3,FALSE)</f>
        <v>Heth Viers</v>
      </c>
    </row>
    <row r="2747" spans="1:9" s="47" customFormat="1" x14ac:dyDescent="0.2">
      <c r="A2747" s="48">
        <v>211006396</v>
      </c>
      <c r="B2747" s="48">
        <v>4295</v>
      </c>
      <c r="C2747" s="49" t="s">
        <v>7022</v>
      </c>
      <c r="D2747" s="49" t="s">
        <v>7023</v>
      </c>
      <c r="E2747" s="49" t="s">
        <v>67</v>
      </c>
      <c r="F2747" s="49" t="s">
        <v>7024</v>
      </c>
      <c r="G2747" s="46"/>
      <c r="H2747" s="46"/>
      <c r="I2747" s="51" t="str">
        <f>VLOOKUP($E$1:$E$99997,'[2]Inspector responsibility'!$B$13:$D$379,3,FALSE)</f>
        <v>Heth Viers</v>
      </c>
    </row>
    <row r="2748" spans="1:9" s="47" customFormat="1" x14ac:dyDescent="0.2">
      <c r="A2748" s="48">
        <v>211006397</v>
      </c>
      <c r="B2748" s="48">
        <v>4296</v>
      </c>
      <c r="C2748" s="49" t="s">
        <v>7025</v>
      </c>
      <c r="D2748" s="49" t="s">
        <v>7026</v>
      </c>
      <c r="E2748" s="49" t="s">
        <v>67</v>
      </c>
      <c r="F2748" s="49" t="s">
        <v>71</v>
      </c>
      <c r="G2748" s="46"/>
      <c r="H2748" s="46"/>
      <c r="I2748" s="51" t="str">
        <f>VLOOKUP($E$1:$E$99997,'[2]Inspector responsibility'!$B$13:$D$379,3,FALSE)</f>
        <v>Heth Viers</v>
      </c>
    </row>
    <row r="2749" spans="1:9" s="47" customFormat="1" x14ac:dyDescent="0.2">
      <c r="A2749" s="48">
        <v>211006398</v>
      </c>
      <c r="B2749" s="48">
        <v>4297</v>
      </c>
      <c r="C2749" s="49" t="s">
        <v>1596</v>
      </c>
      <c r="D2749" s="49" t="s">
        <v>7027</v>
      </c>
      <c r="E2749" s="49" t="s">
        <v>67</v>
      </c>
      <c r="F2749" s="49" t="s">
        <v>71</v>
      </c>
      <c r="G2749" s="46"/>
      <c r="H2749" s="46"/>
      <c r="I2749" s="51" t="str">
        <f>VLOOKUP($E$1:$E$99997,'[2]Inspector responsibility'!$B$13:$D$379,3,FALSE)</f>
        <v>Heth Viers</v>
      </c>
    </row>
    <row r="2750" spans="1:9" s="47" customFormat="1" x14ac:dyDescent="0.2">
      <c r="A2750" s="48">
        <v>211006399</v>
      </c>
      <c r="B2750" s="48">
        <v>4298</v>
      </c>
      <c r="C2750" s="49" t="s">
        <v>7028</v>
      </c>
      <c r="D2750" s="49" t="s">
        <v>3587</v>
      </c>
      <c r="E2750" s="49" t="s">
        <v>67</v>
      </c>
      <c r="F2750" s="49" t="s">
        <v>71</v>
      </c>
      <c r="G2750" s="46"/>
      <c r="H2750" s="46"/>
      <c r="I2750" s="51" t="str">
        <f>VLOOKUP($E$1:$E$99997,'[2]Inspector responsibility'!$B$13:$D$379,3,FALSE)</f>
        <v>Heth Viers</v>
      </c>
    </row>
    <row r="2751" spans="1:9" s="47" customFormat="1" x14ac:dyDescent="0.2">
      <c r="A2751" s="48">
        <v>211006400</v>
      </c>
      <c r="B2751" s="48">
        <v>4299</v>
      </c>
      <c r="C2751" s="49" t="s">
        <v>7029</v>
      </c>
      <c r="D2751" s="49" t="s">
        <v>7030</v>
      </c>
      <c r="E2751" s="49" t="s">
        <v>67</v>
      </c>
      <c r="F2751" s="49" t="s">
        <v>71</v>
      </c>
      <c r="G2751" s="46"/>
      <c r="H2751" s="46"/>
      <c r="I2751" s="51" t="str">
        <f>VLOOKUP($E$1:$E$99997,'[2]Inspector responsibility'!$B$13:$D$379,3,FALSE)</f>
        <v>Heth Viers</v>
      </c>
    </row>
    <row r="2752" spans="1:9" s="47" customFormat="1" x14ac:dyDescent="0.2">
      <c r="A2752" s="48">
        <v>211006401</v>
      </c>
      <c r="B2752" s="48">
        <v>4300</v>
      </c>
      <c r="C2752" s="49" t="s">
        <v>7029</v>
      </c>
      <c r="D2752" s="49" t="s">
        <v>7030</v>
      </c>
      <c r="E2752" s="49" t="s">
        <v>67</v>
      </c>
      <c r="F2752" s="49" t="s">
        <v>71</v>
      </c>
      <c r="G2752" s="46"/>
      <c r="H2752" s="46"/>
      <c r="I2752" s="51" t="str">
        <f>VLOOKUP($E$1:$E$99997,'[2]Inspector responsibility'!$B$13:$D$379,3,FALSE)</f>
        <v>Heth Viers</v>
      </c>
    </row>
    <row r="2753" spans="1:9" s="47" customFormat="1" x14ac:dyDescent="0.2">
      <c r="A2753" s="48">
        <v>211006402</v>
      </c>
      <c r="B2753" s="48">
        <v>4301</v>
      </c>
      <c r="C2753" s="49" t="s">
        <v>7029</v>
      </c>
      <c r="D2753" s="49" t="s">
        <v>7030</v>
      </c>
      <c r="E2753" s="49" t="s">
        <v>67</v>
      </c>
      <c r="F2753" s="49" t="s">
        <v>71</v>
      </c>
      <c r="G2753" s="46"/>
      <c r="H2753" s="46"/>
      <c r="I2753" s="51" t="str">
        <f>VLOOKUP($E$1:$E$99997,'[2]Inspector responsibility'!$B$13:$D$379,3,FALSE)</f>
        <v>Heth Viers</v>
      </c>
    </row>
    <row r="2754" spans="1:9" s="47" customFormat="1" x14ac:dyDescent="0.2">
      <c r="A2754" s="48">
        <v>211006403</v>
      </c>
      <c r="B2754" s="48">
        <v>4302</v>
      </c>
      <c r="C2754" s="49" t="s">
        <v>7031</v>
      </c>
      <c r="D2754" s="49" t="s">
        <v>7032</v>
      </c>
      <c r="E2754" s="49" t="s">
        <v>67</v>
      </c>
      <c r="F2754" s="49" t="s">
        <v>71</v>
      </c>
      <c r="G2754" s="46"/>
      <c r="H2754" s="46"/>
      <c r="I2754" s="51" t="str">
        <f>VLOOKUP($E$1:$E$99997,'[2]Inspector responsibility'!$B$13:$D$379,3,FALSE)</f>
        <v>Heth Viers</v>
      </c>
    </row>
    <row r="2755" spans="1:9" s="47" customFormat="1" x14ac:dyDescent="0.2">
      <c r="A2755" s="48">
        <v>211006404</v>
      </c>
      <c r="B2755" s="48">
        <v>4303</v>
      </c>
      <c r="C2755" s="49" t="s">
        <v>5267</v>
      </c>
      <c r="D2755" s="49" t="s">
        <v>7033</v>
      </c>
      <c r="E2755" s="49" t="s">
        <v>67</v>
      </c>
      <c r="F2755" s="49" t="s">
        <v>7034</v>
      </c>
      <c r="G2755" s="46"/>
      <c r="H2755" s="46"/>
      <c r="I2755" s="51" t="str">
        <f>VLOOKUP($E$1:$E$99997,'[2]Inspector responsibility'!$B$13:$D$379,3,FALSE)</f>
        <v>Heth Viers</v>
      </c>
    </row>
    <row r="2756" spans="1:9" s="47" customFormat="1" x14ac:dyDescent="0.2">
      <c r="A2756" s="48">
        <v>211006405</v>
      </c>
      <c r="B2756" s="48">
        <v>4304</v>
      </c>
      <c r="C2756" s="49" t="s">
        <v>7035</v>
      </c>
      <c r="D2756" s="49" t="s">
        <v>6228</v>
      </c>
      <c r="E2756" s="49" t="s">
        <v>67</v>
      </c>
      <c r="F2756" s="49" t="s">
        <v>71</v>
      </c>
      <c r="G2756" s="46"/>
      <c r="H2756" s="46"/>
      <c r="I2756" s="51" t="str">
        <f>VLOOKUP($E$1:$E$99997,'[2]Inspector responsibility'!$B$13:$D$379,3,FALSE)</f>
        <v>Heth Viers</v>
      </c>
    </row>
    <row r="2757" spans="1:9" s="47" customFormat="1" x14ac:dyDescent="0.2">
      <c r="A2757" s="48">
        <v>211006406</v>
      </c>
      <c r="B2757" s="48">
        <v>4305</v>
      </c>
      <c r="C2757" s="49" t="s">
        <v>7036</v>
      </c>
      <c r="D2757" s="49" t="s">
        <v>7037</v>
      </c>
      <c r="E2757" s="49" t="s">
        <v>67</v>
      </c>
      <c r="F2757" s="49" t="s">
        <v>71</v>
      </c>
      <c r="G2757" s="46"/>
      <c r="H2757" s="46"/>
      <c r="I2757" s="51" t="str">
        <f>VLOOKUP($E$1:$E$99997,'[2]Inspector responsibility'!$B$13:$D$379,3,FALSE)</f>
        <v>Heth Viers</v>
      </c>
    </row>
    <row r="2758" spans="1:9" s="47" customFormat="1" x14ac:dyDescent="0.2">
      <c r="A2758" s="48">
        <v>211006407</v>
      </c>
      <c r="B2758" s="48">
        <v>4306</v>
      </c>
      <c r="C2758" s="49" t="s">
        <v>7035</v>
      </c>
      <c r="D2758" s="49" t="s">
        <v>6228</v>
      </c>
      <c r="E2758" s="49" t="s">
        <v>67</v>
      </c>
      <c r="F2758" s="49" t="s">
        <v>71</v>
      </c>
      <c r="G2758" s="46"/>
      <c r="H2758" s="46"/>
      <c r="I2758" s="51" t="str">
        <f>VLOOKUP($E$1:$E$99997,'[2]Inspector responsibility'!$B$13:$D$379,3,FALSE)</f>
        <v>Heth Viers</v>
      </c>
    </row>
    <row r="2759" spans="1:9" s="47" customFormat="1" x14ac:dyDescent="0.2">
      <c r="A2759" s="48">
        <v>211006408</v>
      </c>
      <c r="B2759" s="48">
        <v>4307</v>
      </c>
      <c r="C2759" s="49" t="s">
        <v>7038</v>
      </c>
      <c r="D2759" s="49" t="s">
        <v>7039</v>
      </c>
      <c r="E2759" s="49" t="s">
        <v>67</v>
      </c>
      <c r="F2759" s="49" t="s">
        <v>71</v>
      </c>
      <c r="G2759" s="46"/>
      <c r="H2759" s="46"/>
      <c r="I2759" s="51" t="str">
        <f>VLOOKUP($E$1:$E$99997,'[2]Inspector responsibility'!$B$13:$D$379,3,FALSE)</f>
        <v>Heth Viers</v>
      </c>
    </row>
    <row r="2760" spans="1:9" s="47" customFormat="1" x14ac:dyDescent="0.2">
      <c r="A2760" s="48">
        <v>211904738</v>
      </c>
      <c r="B2760" s="48">
        <v>4308</v>
      </c>
      <c r="C2760" s="49" t="s">
        <v>7040</v>
      </c>
      <c r="D2760" s="49" t="s">
        <v>7041</v>
      </c>
      <c r="E2760" s="49" t="s">
        <v>18</v>
      </c>
      <c r="F2760" s="49" t="s">
        <v>7042</v>
      </c>
      <c r="G2760" s="46"/>
      <c r="H2760" s="46"/>
      <c r="I2760" s="51" t="str">
        <f>VLOOKUP($E$1:$E$99997,'[2]Inspector responsibility'!$B$13:$D$379,3,FALSE)</f>
        <v>Ian Shortley</v>
      </c>
    </row>
    <row r="2761" spans="1:9" s="47" customFormat="1" x14ac:dyDescent="0.2">
      <c r="A2761" s="48">
        <v>211006409</v>
      </c>
      <c r="B2761" s="48">
        <v>4309</v>
      </c>
      <c r="C2761" s="49" t="s">
        <v>7043</v>
      </c>
      <c r="D2761" s="49" t="s">
        <v>7044</v>
      </c>
      <c r="E2761" s="49" t="s">
        <v>67</v>
      </c>
      <c r="F2761" s="49" t="s">
        <v>7045</v>
      </c>
      <c r="G2761" s="46"/>
      <c r="H2761" s="46"/>
      <c r="I2761" s="51" t="str">
        <f>VLOOKUP($E$1:$E$99997,'[2]Inspector responsibility'!$B$13:$D$379,3,FALSE)</f>
        <v>Heth Viers</v>
      </c>
    </row>
    <row r="2762" spans="1:9" s="47" customFormat="1" x14ac:dyDescent="0.2">
      <c r="A2762" s="48">
        <v>211006410</v>
      </c>
      <c r="B2762" s="48">
        <v>4310</v>
      </c>
      <c r="C2762" s="49" t="s">
        <v>7046</v>
      </c>
      <c r="D2762" s="49" t="s">
        <v>7047</v>
      </c>
      <c r="E2762" s="49" t="s">
        <v>67</v>
      </c>
      <c r="F2762" s="49" t="s">
        <v>7048</v>
      </c>
      <c r="G2762" s="46"/>
      <c r="H2762" s="46"/>
      <c r="I2762" s="51" t="str">
        <f>VLOOKUP($E$1:$E$99997,'[2]Inspector responsibility'!$B$13:$D$379,3,FALSE)</f>
        <v>Heth Viers</v>
      </c>
    </row>
    <row r="2763" spans="1:9" s="47" customFormat="1" x14ac:dyDescent="0.2">
      <c r="A2763" s="48">
        <v>211006411</v>
      </c>
      <c r="B2763" s="48">
        <v>4311</v>
      </c>
      <c r="C2763" s="49" t="s">
        <v>7049</v>
      </c>
      <c r="D2763" s="49" t="s">
        <v>5444</v>
      </c>
      <c r="E2763" s="49" t="s">
        <v>67</v>
      </c>
      <c r="F2763" s="49" t="s">
        <v>7050</v>
      </c>
      <c r="G2763" s="46"/>
      <c r="H2763" s="46"/>
      <c r="I2763" s="51" t="str">
        <f>VLOOKUP($E$1:$E$99997,'[2]Inspector responsibility'!$B$13:$D$379,3,FALSE)</f>
        <v>Heth Viers</v>
      </c>
    </row>
    <row r="2764" spans="1:9" s="47" customFormat="1" x14ac:dyDescent="0.2">
      <c r="A2764" s="48">
        <v>211006412</v>
      </c>
      <c r="B2764" s="48">
        <v>4312</v>
      </c>
      <c r="C2764" s="49" t="s">
        <v>7051</v>
      </c>
      <c r="D2764" s="49" t="s">
        <v>7052</v>
      </c>
      <c r="E2764" s="49" t="s">
        <v>67</v>
      </c>
      <c r="F2764" s="49" t="s">
        <v>71</v>
      </c>
      <c r="G2764" s="46"/>
      <c r="H2764" s="46"/>
      <c r="I2764" s="51" t="str">
        <f>VLOOKUP($E$1:$E$99997,'[2]Inspector responsibility'!$B$13:$D$379,3,FALSE)</f>
        <v>Heth Viers</v>
      </c>
    </row>
    <row r="2765" spans="1:9" s="47" customFormat="1" x14ac:dyDescent="0.2">
      <c r="A2765" s="48">
        <v>211006413</v>
      </c>
      <c r="B2765" s="48">
        <v>4313</v>
      </c>
      <c r="C2765" s="49" t="s">
        <v>7053</v>
      </c>
      <c r="D2765" s="49" t="s">
        <v>2113</v>
      </c>
      <c r="E2765" s="49" t="s">
        <v>67</v>
      </c>
      <c r="F2765" s="49" t="s">
        <v>71</v>
      </c>
      <c r="G2765" s="46"/>
      <c r="H2765" s="46"/>
      <c r="I2765" s="51" t="str">
        <f>VLOOKUP($E$1:$E$99997,'[2]Inspector responsibility'!$B$13:$D$379,3,FALSE)</f>
        <v>Heth Viers</v>
      </c>
    </row>
    <row r="2766" spans="1:9" s="47" customFormat="1" x14ac:dyDescent="0.2">
      <c r="A2766" s="48">
        <v>211006414</v>
      </c>
      <c r="B2766" s="48">
        <v>4314</v>
      </c>
      <c r="C2766" s="49" t="s">
        <v>7054</v>
      </c>
      <c r="D2766" s="49" t="s">
        <v>7055</v>
      </c>
      <c r="E2766" s="49" t="s">
        <v>67</v>
      </c>
      <c r="F2766" s="49" t="s">
        <v>71</v>
      </c>
      <c r="G2766" s="46"/>
      <c r="H2766" s="46"/>
      <c r="I2766" s="51" t="str">
        <f>VLOOKUP($E$1:$E$99997,'[2]Inspector responsibility'!$B$13:$D$379,3,FALSE)</f>
        <v>Heth Viers</v>
      </c>
    </row>
    <row r="2767" spans="1:9" s="47" customFormat="1" x14ac:dyDescent="0.2">
      <c r="A2767" s="48">
        <v>211006415</v>
      </c>
      <c r="B2767" s="48">
        <v>4315</v>
      </c>
      <c r="C2767" s="49" t="s">
        <v>7056</v>
      </c>
      <c r="D2767" s="49" t="s">
        <v>7057</v>
      </c>
      <c r="E2767" s="49" t="s">
        <v>67</v>
      </c>
      <c r="F2767" s="49" t="s">
        <v>71</v>
      </c>
      <c r="G2767" s="46"/>
      <c r="H2767" s="46"/>
      <c r="I2767" s="51" t="str">
        <f>VLOOKUP($E$1:$E$99997,'[2]Inspector responsibility'!$B$13:$D$379,3,FALSE)</f>
        <v>Heth Viers</v>
      </c>
    </row>
    <row r="2768" spans="1:9" s="47" customFormat="1" x14ac:dyDescent="0.2">
      <c r="A2768" s="48">
        <v>211006416</v>
      </c>
      <c r="B2768" s="48">
        <v>4317</v>
      </c>
      <c r="C2768" s="49" t="s">
        <v>7058</v>
      </c>
      <c r="D2768" s="49" t="s">
        <v>7059</v>
      </c>
      <c r="E2768" s="49" t="s">
        <v>67</v>
      </c>
      <c r="F2768" s="49" t="s">
        <v>71</v>
      </c>
      <c r="G2768" s="46"/>
      <c r="H2768" s="46"/>
      <c r="I2768" s="51" t="str">
        <f>VLOOKUP($E$1:$E$99997,'[2]Inspector responsibility'!$B$13:$D$379,3,FALSE)</f>
        <v>Heth Viers</v>
      </c>
    </row>
    <row r="2769" spans="1:9" s="47" customFormat="1" x14ac:dyDescent="0.2">
      <c r="A2769" s="48">
        <v>211006417</v>
      </c>
      <c r="B2769" s="48">
        <v>4318</v>
      </c>
      <c r="C2769" s="49" t="s">
        <v>7058</v>
      </c>
      <c r="D2769" s="49" t="s">
        <v>7059</v>
      </c>
      <c r="E2769" s="49" t="s">
        <v>67</v>
      </c>
      <c r="F2769" s="49" t="s">
        <v>71</v>
      </c>
      <c r="G2769" s="46"/>
      <c r="H2769" s="46"/>
      <c r="I2769" s="51" t="str">
        <f>VLOOKUP($E$1:$E$99997,'[2]Inspector responsibility'!$B$13:$D$379,3,FALSE)</f>
        <v>Heth Viers</v>
      </c>
    </row>
    <row r="2770" spans="1:9" s="47" customFormat="1" x14ac:dyDescent="0.2">
      <c r="A2770" s="48">
        <v>211006418</v>
      </c>
      <c r="B2770" s="48">
        <v>4319</v>
      </c>
      <c r="C2770" s="49" t="s">
        <v>7060</v>
      </c>
      <c r="D2770" s="49" t="s">
        <v>7061</v>
      </c>
      <c r="E2770" s="49" t="s">
        <v>67</v>
      </c>
      <c r="F2770" s="49" t="s">
        <v>7062</v>
      </c>
      <c r="G2770" s="46"/>
      <c r="H2770" s="46"/>
      <c r="I2770" s="51" t="str">
        <f>VLOOKUP($E$1:$E$99997,'[2]Inspector responsibility'!$B$13:$D$379,3,FALSE)</f>
        <v>Heth Viers</v>
      </c>
    </row>
    <row r="2771" spans="1:9" s="47" customFormat="1" x14ac:dyDescent="0.2">
      <c r="A2771" s="48">
        <v>211006419</v>
      </c>
      <c r="B2771" s="48">
        <v>4320</v>
      </c>
      <c r="C2771" s="49" t="s">
        <v>7063</v>
      </c>
      <c r="D2771" s="49" t="s">
        <v>7064</v>
      </c>
      <c r="E2771" s="49" t="s">
        <v>67</v>
      </c>
      <c r="F2771" s="49" t="s">
        <v>7065</v>
      </c>
      <c r="G2771" s="46"/>
      <c r="H2771" s="46"/>
      <c r="I2771" s="51" t="str">
        <f>VLOOKUP($E$1:$E$99997,'[2]Inspector responsibility'!$B$13:$D$379,3,FALSE)</f>
        <v>Heth Viers</v>
      </c>
    </row>
    <row r="2772" spans="1:9" s="47" customFormat="1" x14ac:dyDescent="0.2">
      <c r="A2772" s="48">
        <v>211006420</v>
      </c>
      <c r="B2772" s="48">
        <v>4321</v>
      </c>
      <c r="C2772" s="49" t="s">
        <v>7066</v>
      </c>
      <c r="D2772" s="49" t="s">
        <v>7067</v>
      </c>
      <c r="E2772" s="49" t="s">
        <v>67</v>
      </c>
      <c r="F2772" s="49" t="s">
        <v>7068</v>
      </c>
      <c r="G2772" s="46"/>
      <c r="H2772" s="46"/>
      <c r="I2772" s="51" t="str">
        <f>VLOOKUP($E$1:$E$99997,'[2]Inspector responsibility'!$B$13:$D$379,3,FALSE)</f>
        <v>Heth Viers</v>
      </c>
    </row>
    <row r="2773" spans="1:9" s="47" customFormat="1" x14ac:dyDescent="0.2">
      <c r="A2773" s="48">
        <v>211006421</v>
      </c>
      <c r="B2773" s="48">
        <v>4322</v>
      </c>
      <c r="C2773" s="49" t="s">
        <v>7069</v>
      </c>
      <c r="D2773" s="49" t="s">
        <v>7070</v>
      </c>
      <c r="E2773" s="49" t="s">
        <v>67</v>
      </c>
      <c r="F2773" s="49" t="s">
        <v>71</v>
      </c>
      <c r="G2773" s="46"/>
      <c r="H2773" s="46"/>
      <c r="I2773" s="51" t="str">
        <f>VLOOKUP($E$1:$E$99997,'[2]Inspector responsibility'!$B$13:$D$379,3,FALSE)</f>
        <v>Heth Viers</v>
      </c>
    </row>
    <row r="2774" spans="1:9" s="47" customFormat="1" x14ac:dyDescent="0.2">
      <c r="A2774" s="48">
        <v>211006422</v>
      </c>
      <c r="B2774" s="48">
        <v>4323</v>
      </c>
      <c r="C2774" s="49" t="s">
        <v>7071</v>
      </c>
      <c r="D2774" s="49" t="s">
        <v>7072</v>
      </c>
      <c r="E2774" s="49" t="s">
        <v>67</v>
      </c>
      <c r="F2774" s="49" t="s">
        <v>71</v>
      </c>
      <c r="G2774" s="46"/>
      <c r="H2774" s="46"/>
      <c r="I2774" s="51" t="str">
        <f>VLOOKUP($E$1:$E$99997,'[2]Inspector responsibility'!$B$13:$D$379,3,FALSE)</f>
        <v>Heth Viers</v>
      </c>
    </row>
    <row r="2775" spans="1:9" s="47" customFormat="1" x14ac:dyDescent="0.2">
      <c r="A2775" s="48">
        <v>211006423</v>
      </c>
      <c r="B2775" s="48">
        <v>4324</v>
      </c>
      <c r="C2775" s="49" t="s">
        <v>7073</v>
      </c>
      <c r="D2775" s="49" t="s">
        <v>7074</v>
      </c>
      <c r="E2775" s="49" t="s">
        <v>67</v>
      </c>
      <c r="F2775" s="49" t="s">
        <v>7075</v>
      </c>
      <c r="G2775" s="46"/>
      <c r="H2775" s="46"/>
      <c r="I2775" s="51" t="str">
        <f>VLOOKUP($E$1:$E$99997,'[2]Inspector responsibility'!$B$13:$D$379,3,FALSE)</f>
        <v>Heth Viers</v>
      </c>
    </row>
    <row r="2776" spans="1:9" s="47" customFormat="1" x14ac:dyDescent="0.2">
      <c r="A2776" s="48">
        <v>211006424</v>
      </c>
      <c r="B2776" s="48">
        <v>4325</v>
      </c>
      <c r="C2776" s="49" t="s">
        <v>7073</v>
      </c>
      <c r="D2776" s="49" t="s">
        <v>7076</v>
      </c>
      <c r="E2776" s="49" t="s">
        <v>67</v>
      </c>
      <c r="F2776" s="49" t="s">
        <v>71</v>
      </c>
      <c r="G2776" s="46"/>
      <c r="H2776" s="46"/>
      <c r="I2776" s="51" t="str">
        <f>VLOOKUP($E$1:$E$99997,'[2]Inspector responsibility'!$B$13:$D$379,3,FALSE)</f>
        <v>Heth Viers</v>
      </c>
    </row>
    <row r="2777" spans="1:9" s="47" customFormat="1" x14ac:dyDescent="0.2">
      <c r="A2777" s="48">
        <v>211003765</v>
      </c>
      <c r="B2777" s="48">
        <v>4326</v>
      </c>
      <c r="C2777" s="49" t="s">
        <v>7077</v>
      </c>
      <c r="D2777" s="49" t="s">
        <v>7078</v>
      </c>
      <c r="E2777" s="49" t="s">
        <v>28</v>
      </c>
      <c r="F2777" s="49" t="s">
        <v>7079</v>
      </c>
      <c r="G2777" s="46"/>
      <c r="H2777" s="46"/>
      <c r="I2777" s="51" t="str">
        <f>VLOOKUP($E$1:$E$99997,'[2]Inspector responsibility'!$B$13:$D$379,3,FALSE)</f>
        <v>Fredrik Blomgren</v>
      </c>
    </row>
    <row r="2778" spans="1:9" s="47" customFormat="1" x14ac:dyDescent="0.2">
      <c r="A2778" s="48">
        <v>211006425</v>
      </c>
      <c r="B2778" s="48">
        <v>4327</v>
      </c>
      <c r="C2778" s="49" t="s">
        <v>7080</v>
      </c>
      <c r="D2778" s="49" t="s">
        <v>2097</v>
      </c>
      <c r="E2778" s="49" t="s">
        <v>67</v>
      </c>
      <c r="F2778" s="49" t="s">
        <v>7081</v>
      </c>
      <c r="G2778" s="46"/>
      <c r="H2778" s="46"/>
      <c r="I2778" s="51" t="str">
        <f>VLOOKUP($E$1:$E$99997,'[2]Inspector responsibility'!$B$13:$D$379,3,FALSE)</f>
        <v>Heth Viers</v>
      </c>
    </row>
    <row r="2779" spans="1:9" s="47" customFormat="1" x14ac:dyDescent="0.2">
      <c r="A2779" s="48">
        <v>211006426</v>
      </c>
      <c r="B2779" s="48">
        <v>4328</v>
      </c>
      <c r="C2779" s="49" t="s">
        <v>7082</v>
      </c>
      <c r="D2779" s="49" t="s">
        <v>7083</v>
      </c>
      <c r="E2779" s="49" t="s">
        <v>67</v>
      </c>
      <c r="F2779" s="49" t="s">
        <v>7084</v>
      </c>
      <c r="G2779" s="46"/>
      <c r="H2779" s="46"/>
      <c r="I2779" s="51" t="str">
        <f>VLOOKUP($E$1:$E$99997,'[2]Inspector responsibility'!$B$13:$D$379,3,FALSE)</f>
        <v>Heth Viers</v>
      </c>
    </row>
    <row r="2780" spans="1:9" s="47" customFormat="1" x14ac:dyDescent="0.2">
      <c r="A2780" s="48">
        <v>211006427</v>
      </c>
      <c r="B2780" s="48">
        <v>4329</v>
      </c>
      <c r="C2780" s="49" t="s">
        <v>7085</v>
      </c>
      <c r="D2780" s="49" t="s">
        <v>3009</v>
      </c>
      <c r="E2780" s="49" t="s">
        <v>67</v>
      </c>
      <c r="F2780" s="49" t="s">
        <v>71</v>
      </c>
      <c r="G2780" s="46"/>
      <c r="H2780" s="46"/>
      <c r="I2780" s="51" t="str">
        <f>VLOOKUP($E$1:$E$99997,'[2]Inspector responsibility'!$B$13:$D$379,3,FALSE)</f>
        <v>Heth Viers</v>
      </c>
    </row>
    <row r="2781" spans="1:9" s="47" customFormat="1" x14ac:dyDescent="0.2">
      <c r="A2781" s="48">
        <v>211003954</v>
      </c>
      <c r="B2781" s="48">
        <v>4330</v>
      </c>
      <c r="C2781" s="49" t="s">
        <v>7086</v>
      </c>
      <c r="D2781" s="49" t="s">
        <v>6534</v>
      </c>
      <c r="E2781" s="49" t="s">
        <v>34</v>
      </c>
      <c r="F2781" s="49" t="s">
        <v>7087</v>
      </c>
      <c r="G2781" s="46"/>
      <c r="H2781" s="46"/>
      <c r="I2781" s="51" t="str">
        <f>VLOOKUP($E$1:$E$99997,'[2]Inspector responsibility'!$B$13:$D$379,3,FALSE)</f>
        <v>Yves Vuylsteke</v>
      </c>
    </row>
    <row r="2782" spans="1:9" s="47" customFormat="1" x14ac:dyDescent="0.2">
      <c r="A2782" s="48">
        <v>211006429</v>
      </c>
      <c r="B2782" s="48">
        <v>4332</v>
      </c>
      <c r="C2782" s="49" t="s">
        <v>7088</v>
      </c>
      <c r="D2782" s="49" t="s">
        <v>7089</v>
      </c>
      <c r="E2782" s="49" t="s">
        <v>67</v>
      </c>
      <c r="F2782" s="49" t="s">
        <v>71</v>
      </c>
      <c r="G2782" s="46"/>
      <c r="H2782" s="46"/>
      <c r="I2782" s="51" t="str">
        <f>VLOOKUP($E$1:$E$99997,'[2]Inspector responsibility'!$B$13:$D$379,3,FALSE)</f>
        <v>Heth Viers</v>
      </c>
    </row>
    <row r="2783" spans="1:9" s="47" customFormat="1" x14ac:dyDescent="0.2">
      <c r="A2783" s="48">
        <v>211004738</v>
      </c>
      <c r="B2783" s="48">
        <v>4333</v>
      </c>
      <c r="C2783" s="49" t="s">
        <v>7090</v>
      </c>
      <c r="D2783" s="49" t="s">
        <v>4083</v>
      </c>
      <c r="E2783" s="49" t="s">
        <v>721</v>
      </c>
      <c r="F2783" s="49" t="s">
        <v>7091</v>
      </c>
      <c r="G2783" s="46"/>
      <c r="H2783" s="46"/>
      <c r="I2783" s="51" t="str">
        <f>VLOOKUP($E$1:$E$99997,'[2]Inspector responsibility'!$B$13:$D$379,3,FALSE)</f>
        <v>Heth Viers</v>
      </c>
    </row>
    <row r="2784" spans="1:9" s="47" customFormat="1" x14ac:dyDescent="0.2">
      <c r="A2784" s="48">
        <v>211006430</v>
      </c>
      <c r="B2784" s="48">
        <v>4334</v>
      </c>
      <c r="C2784" s="49" t="s">
        <v>7092</v>
      </c>
      <c r="D2784" s="49" t="s">
        <v>7093</v>
      </c>
      <c r="E2784" s="49" t="s">
        <v>67</v>
      </c>
      <c r="F2784" s="49" t="s">
        <v>71</v>
      </c>
      <c r="G2784" s="46"/>
      <c r="H2784" s="46"/>
      <c r="I2784" s="51" t="str">
        <f>VLOOKUP($E$1:$E$99997,'[2]Inspector responsibility'!$B$13:$D$379,3,FALSE)</f>
        <v>Heth Viers</v>
      </c>
    </row>
    <row r="2785" spans="1:9" s="47" customFormat="1" x14ac:dyDescent="0.2">
      <c r="A2785" s="48">
        <v>211001780</v>
      </c>
      <c r="B2785" s="48">
        <v>4335</v>
      </c>
      <c r="C2785" s="49" t="s">
        <v>7094</v>
      </c>
      <c r="D2785" s="49" t="s">
        <v>3145</v>
      </c>
      <c r="E2785" s="49" t="s">
        <v>818</v>
      </c>
      <c r="F2785" s="49" t="s">
        <v>7095</v>
      </c>
      <c r="G2785" s="46"/>
      <c r="H2785" s="46"/>
      <c r="I2785" s="51" t="str">
        <f>VLOOKUP($E$1:$E$99997,'[2]Inspector responsibility'!$B$13:$D$379,3,FALSE)</f>
        <v>Ian Shortley</v>
      </c>
    </row>
    <row r="2786" spans="1:9" s="47" customFormat="1" x14ac:dyDescent="0.2">
      <c r="A2786" s="48">
        <v>211006431</v>
      </c>
      <c r="B2786" s="48">
        <v>4336</v>
      </c>
      <c r="C2786" s="49" t="s">
        <v>7096</v>
      </c>
      <c r="D2786" s="49" t="s">
        <v>3073</v>
      </c>
      <c r="E2786" s="49" t="s">
        <v>67</v>
      </c>
      <c r="F2786" s="49" t="s">
        <v>71</v>
      </c>
      <c r="G2786" s="46"/>
      <c r="H2786" s="46"/>
      <c r="I2786" s="51" t="str">
        <f>VLOOKUP($E$1:$E$99997,'[2]Inspector responsibility'!$B$13:$D$379,3,FALSE)</f>
        <v>Heth Viers</v>
      </c>
    </row>
    <row r="2787" spans="1:9" s="47" customFormat="1" x14ac:dyDescent="0.2">
      <c r="A2787" s="48">
        <v>211006432</v>
      </c>
      <c r="B2787" s="48">
        <v>4337</v>
      </c>
      <c r="C2787" s="49" t="s">
        <v>7097</v>
      </c>
      <c r="D2787" s="49" t="s">
        <v>7098</v>
      </c>
      <c r="E2787" s="49" t="s">
        <v>67</v>
      </c>
      <c r="F2787" s="49" t="s">
        <v>7099</v>
      </c>
      <c r="G2787" s="46"/>
      <c r="H2787" s="46"/>
      <c r="I2787" s="51" t="str">
        <f>VLOOKUP($E$1:$E$99997,'[2]Inspector responsibility'!$B$13:$D$379,3,FALSE)</f>
        <v>Heth Viers</v>
      </c>
    </row>
    <row r="2788" spans="1:9" s="47" customFormat="1" x14ac:dyDescent="0.2">
      <c r="A2788" s="48">
        <v>211006433</v>
      </c>
      <c r="B2788" s="48">
        <v>4338</v>
      </c>
      <c r="C2788" s="49" t="s">
        <v>7100</v>
      </c>
      <c r="D2788" s="49" t="s">
        <v>7101</v>
      </c>
      <c r="E2788" s="49" t="s">
        <v>67</v>
      </c>
      <c r="F2788" s="49" t="s">
        <v>71</v>
      </c>
      <c r="G2788" s="46"/>
      <c r="H2788" s="46"/>
      <c r="I2788" s="51" t="str">
        <f>VLOOKUP($E$1:$E$99997,'[2]Inspector responsibility'!$B$13:$D$379,3,FALSE)</f>
        <v>Heth Viers</v>
      </c>
    </row>
    <row r="2789" spans="1:9" s="47" customFormat="1" x14ac:dyDescent="0.2">
      <c r="A2789" s="48">
        <v>211004739</v>
      </c>
      <c r="B2789" s="48">
        <v>4339</v>
      </c>
      <c r="C2789" s="49" t="s">
        <v>7102</v>
      </c>
      <c r="D2789" s="49" t="s">
        <v>4218</v>
      </c>
      <c r="E2789" s="49" t="s">
        <v>721</v>
      </c>
      <c r="F2789" s="49" t="s">
        <v>7103</v>
      </c>
      <c r="G2789" s="46"/>
      <c r="H2789" s="46"/>
      <c r="I2789" s="51" t="str">
        <f>VLOOKUP($E$1:$E$99997,'[2]Inspector responsibility'!$B$13:$D$379,3,FALSE)</f>
        <v>Heth Viers</v>
      </c>
    </row>
    <row r="2790" spans="1:9" s="47" customFormat="1" x14ac:dyDescent="0.2">
      <c r="A2790" s="48">
        <v>211006434</v>
      </c>
      <c r="B2790" s="48">
        <v>4340</v>
      </c>
      <c r="C2790" s="49" t="s">
        <v>6227</v>
      </c>
      <c r="D2790" s="49" t="s">
        <v>3750</v>
      </c>
      <c r="E2790" s="49" t="s">
        <v>67</v>
      </c>
      <c r="F2790" s="49" t="s">
        <v>7104</v>
      </c>
      <c r="G2790" s="46"/>
      <c r="H2790" s="46"/>
      <c r="I2790" s="51" t="str">
        <f>VLOOKUP($E$1:$E$99997,'[2]Inspector responsibility'!$B$13:$D$379,3,FALSE)</f>
        <v>Heth Viers</v>
      </c>
    </row>
    <row r="2791" spans="1:9" s="47" customFormat="1" x14ac:dyDescent="0.2">
      <c r="A2791" s="48">
        <v>211006435</v>
      </c>
      <c r="B2791" s="48">
        <v>4341</v>
      </c>
      <c r="C2791" s="49" t="s">
        <v>6895</v>
      </c>
      <c r="D2791" s="49" t="s">
        <v>7105</v>
      </c>
      <c r="E2791" s="49" t="s">
        <v>67</v>
      </c>
      <c r="F2791" s="49" t="s">
        <v>71</v>
      </c>
      <c r="G2791" s="46"/>
      <c r="H2791" s="46"/>
      <c r="I2791" s="51" t="str">
        <f>VLOOKUP($E$1:$E$99997,'[2]Inspector responsibility'!$B$13:$D$379,3,FALSE)</f>
        <v>Heth Viers</v>
      </c>
    </row>
    <row r="2792" spans="1:9" s="47" customFormat="1" x14ac:dyDescent="0.2">
      <c r="A2792" s="48">
        <v>211006436</v>
      </c>
      <c r="B2792" s="48">
        <v>4342</v>
      </c>
      <c r="C2792" s="49" t="s">
        <v>7106</v>
      </c>
      <c r="D2792" s="49" t="s">
        <v>7107</v>
      </c>
      <c r="E2792" s="49" t="s">
        <v>67</v>
      </c>
      <c r="F2792" s="49" t="s">
        <v>7108</v>
      </c>
      <c r="G2792" s="46"/>
      <c r="H2792" s="46"/>
      <c r="I2792" s="51" t="str">
        <f>VLOOKUP($E$1:$E$99997,'[2]Inspector responsibility'!$B$13:$D$379,3,FALSE)</f>
        <v>Heth Viers</v>
      </c>
    </row>
    <row r="2793" spans="1:9" s="47" customFormat="1" x14ac:dyDescent="0.2">
      <c r="A2793" s="48">
        <v>211006437</v>
      </c>
      <c r="B2793" s="48">
        <v>4343</v>
      </c>
      <c r="C2793" s="49" t="s">
        <v>5383</v>
      </c>
      <c r="D2793" s="49" t="s">
        <v>4222</v>
      </c>
      <c r="E2793" s="49" t="s">
        <v>67</v>
      </c>
      <c r="F2793" s="49" t="s">
        <v>71</v>
      </c>
      <c r="G2793" s="46"/>
      <c r="H2793" s="46"/>
      <c r="I2793" s="51" t="str">
        <f>VLOOKUP($E$1:$E$99997,'[2]Inspector responsibility'!$B$13:$D$379,3,FALSE)</f>
        <v>Heth Viers</v>
      </c>
    </row>
    <row r="2794" spans="1:9" s="47" customFormat="1" x14ac:dyDescent="0.2">
      <c r="A2794" s="48">
        <v>211006438</v>
      </c>
      <c r="B2794" s="48">
        <v>4344</v>
      </c>
      <c r="C2794" s="49" t="s">
        <v>7069</v>
      </c>
      <c r="D2794" s="49" t="s">
        <v>7109</v>
      </c>
      <c r="E2794" s="49" t="s">
        <v>67</v>
      </c>
      <c r="F2794" s="49" t="s">
        <v>71</v>
      </c>
      <c r="G2794" s="46"/>
      <c r="H2794" s="46"/>
      <c r="I2794" s="51" t="str">
        <f>VLOOKUP($E$1:$E$99997,'[2]Inspector responsibility'!$B$13:$D$379,3,FALSE)</f>
        <v>Heth Viers</v>
      </c>
    </row>
    <row r="2795" spans="1:9" s="47" customFormat="1" x14ac:dyDescent="0.2">
      <c r="A2795" s="48">
        <v>211006439</v>
      </c>
      <c r="B2795" s="48">
        <v>4345</v>
      </c>
      <c r="C2795" s="49" t="s">
        <v>7110</v>
      </c>
      <c r="D2795" s="49" t="s">
        <v>7111</v>
      </c>
      <c r="E2795" s="49" t="s">
        <v>67</v>
      </c>
      <c r="F2795" s="49" t="s">
        <v>7112</v>
      </c>
      <c r="G2795" s="46"/>
      <c r="H2795" s="46"/>
      <c r="I2795" s="51" t="str">
        <f>VLOOKUP($E$1:$E$99997,'[2]Inspector responsibility'!$B$13:$D$379,3,FALSE)</f>
        <v>Heth Viers</v>
      </c>
    </row>
    <row r="2796" spans="1:9" s="47" customFormat="1" x14ac:dyDescent="0.2">
      <c r="A2796" s="48">
        <v>211006440</v>
      </c>
      <c r="B2796" s="48">
        <v>4346</v>
      </c>
      <c r="C2796" s="49" t="s">
        <v>7110</v>
      </c>
      <c r="D2796" s="49" t="s">
        <v>7111</v>
      </c>
      <c r="E2796" s="49" t="s">
        <v>67</v>
      </c>
      <c r="F2796" s="49" t="s">
        <v>71</v>
      </c>
      <c r="G2796" s="46"/>
      <c r="H2796" s="46"/>
      <c r="I2796" s="51" t="str">
        <f>VLOOKUP($E$1:$E$99997,'[2]Inspector responsibility'!$B$13:$D$379,3,FALSE)</f>
        <v>Heth Viers</v>
      </c>
    </row>
    <row r="2797" spans="1:9" s="47" customFormat="1" x14ac:dyDescent="0.2">
      <c r="A2797" s="48">
        <v>211006441</v>
      </c>
      <c r="B2797" s="48">
        <v>4347</v>
      </c>
      <c r="C2797" s="49" t="s">
        <v>7113</v>
      </c>
      <c r="D2797" s="49" t="s">
        <v>5107</v>
      </c>
      <c r="E2797" s="49" t="s">
        <v>67</v>
      </c>
      <c r="F2797" s="49" t="s">
        <v>7114</v>
      </c>
      <c r="G2797" s="46"/>
      <c r="H2797" s="46"/>
      <c r="I2797" s="51" t="str">
        <f>VLOOKUP($E$1:$E$99997,'[2]Inspector responsibility'!$B$13:$D$379,3,FALSE)</f>
        <v>Heth Viers</v>
      </c>
    </row>
    <row r="2798" spans="1:9" s="47" customFormat="1" x14ac:dyDescent="0.2">
      <c r="A2798" s="48">
        <v>211006442</v>
      </c>
      <c r="B2798" s="48">
        <v>4348</v>
      </c>
      <c r="C2798" s="49" t="s">
        <v>7115</v>
      </c>
      <c r="D2798" s="49" t="s">
        <v>7116</v>
      </c>
      <c r="E2798" s="49" t="s">
        <v>67</v>
      </c>
      <c r="F2798" s="49" t="s">
        <v>7117</v>
      </c>
      <c r="G2798" s="46"/>
      <c r="H2798" s="46"/>
      <c r="I2798" s="51" t="str">
        <f>VLOOKUP($E$1:$E$99997,'[2]Inspector responsibility'!$B$13:$D$379,3,FALSE)</f>
        <v>Heth Viers</v>
      </c>
    </row>
    <row r="2799" spans="1:9" s="47" customFormat="1" x14ac:dyDescent="0.2">
      <c r="A2799" s="48">
        <v>211006443</v>
      </c>
      <c r="B2799" s="48">
        <v>4349</v>
      </c>
      <c r="C2799" s="49" t="s">
        <v>7110</v>
      </c>
      <c r="D2799" s="49" t="s">
        <v>7044</v>
      </c>
      <c r="E2799" s="49" t="s">
        <v>67</v>
      </c>
      <c r="F2799" s="49" t="s">
        <v>71</v>
      </c>
      <c r="G2799" s="46"/>
      <c r="H2799" s="46"/>
      <c r="I2799" s="51" t="str">
        <f>VLOOKUP($E$1:$E$99997,'[2]Inspector responsibility'!$B$13:$D$379,3,FALSE)</f>
        <v>Heth Viers</v>
      </c>
    </row>
    <row r="2800" spans="1:9" s="47" customFormat="1" x14ac:dyDescent="0.2">
      <c r="A2800" s="48">
        <v>211006445</v>
      </c>
      <c r="B2800" s="48">
        <v>4351</v>
      </c>
      <c r="C2800" s="49" t="s">
        <v>7118</v>
      </c>
      <c r="D2800" s="49" t="s">
        <v>2936</v>
      </c>
      <c r="E2800" s="49" t="s">
        <v>67</v>
      </c>
      <c r="F2800" s="49" t="s">
        <v>71</v>
      </c>
      <c r="G2800" s="46"/>
      <c r="H2800" s="46"/>
      <c r="I2800" s="51" t="str">
        <f>VLOOKUP($E$1:$E$99997,'[2]Inspector responsibility'!$B$13:$D$379,3,FALSE)</f>
        <v>Heth Viers</v>
      </c>
    </row>
    <row r="2801" spans="1:9" s="47" customFormat="1" x14ac:dyDescent="0.2">
      <c r="A2801" s="48">
        <v>211006446</v>
      </c>
      <c r="B2801" s="48">
        <v>4352</v>
      </c>
      <c r="C2801" s="49" t="s">
        <v>7119</v>
      </c>
      <c r="D2801" s="49" t="s">
        <v>7120</v>
      </c>
      <c r="E2801" s="49" t="s">
        <v>67</v>
      </c>
      <c r="F2801" s="49" t="s">
        <v>7121</v>
      </c>
      <c r="G2801" s="46"/>
      <c r="H2801" s="46"/>
      <c r="I2801" s="51" t="str">
        <f>VLOOKUP($E$1:$E$99997,'[2]Inspector responsibility'!$B$13:$D$379,3,FALSE)</f>
        <v>Heth Viers</v>
      </c>
    </row>
    <row r="2802" spans="1:9" s="47" customFormat="1" x14ac:dyDescent="0.2">
      <c r="A2802" s="48">
        <v>211006447</v>
      </c>
      <c r="B2802" s="48">
        <v>4353</v>
      </c>
      <c r="C2802" s="49" t="s">
        <v>7122</v>
      </c>
      <c r="D2802" s="49" t="s">
        <v>7123</v>
      </c>
      <c r="E2802" s="49" t="s">
        <v>67</v>
      </c>
      <c r="F2802" s="49" t="s">
        <v>71</v>
      </c>
      <c r="G2802" s="46"/>
      <c r="H2802" s="46"/>
      <c r="I2802" s="51" t="str">
        <f>VLOOKUP($E$1:$E$99997,'[2]Inspector responsibility'!$B$13:$D$379,3,FALSE)</f>
        <v>Heth Viers</v>
      </c>
    </row>
    <row r="2803" spans="1:9" s="47" customFormat="1" x14ac:dyDescent="0.2">
      <c r="A2803" s="48">
        <v>211006448</v>
      </c>
      <c r="B2803" s="48">
        <v>4354</v>
      </c>
      <c r="C2803" s="49" t="s">
        <v>7124</v>
      </c>
      <c r="D2803" s="49" t="s">
        <v>854</v>
      </c>
      <c r="E2803" s="49" t="s">
        <v>67</v>
      </c>
      <c r="F2803" s="49" t="s">
        <v>7125</v>
      </c>
      <c r="G2803" s="46"/>
      <c r="H2803" s="46"/>
      <c r="I2803" s="51" t="str">
        <f>VLOOKUP($E$1:$E$99997,'[2]Inspector responsibility'!$B$13:$D$379,3,FALSE)</f>
        <v>Heth Viers</v>
      </c>
    </row>
    <row r="2804" spans="1:9" s="47" customFormat="1" x14ac:dyDescent="0.2">
      <c r="A2804" s="48">
        <v>211006449</v>
      </c>
      <c r="B2804" s="48">
        <v>4355</v>
      </c>
      <c r="C2804" s="49" t="s">
        <v>7126</v>
      </c>
      <c r="D2804" s="49" t="s">
        <v>1777</v>
      </c>
      <c r="E2804" s="49" t="s">
        <v>67</v>
      </c>
      <c r="F2804" s="49" t="s">
        <v>7127</v>
      </c>
      <c r="G2804" s="46"/>
      <c r="H2804" s="46"/>
      <c r="I2804" s="51" t="str">
        <f>VLOOKUP($E$1:$E$99997,'[2]Inspector responsibility'!$B$13:$D$379,3,FALSE)</f>
        <v>Heth Viers</v>
      </c>
    </row>
    <row r="2805" spans="1:9" s="47" customFormat="1" x14ac:dyDescent="0.2">
      <c r="A2805" s="48">
        <v>211006450</v>
      </c>
      <c r="B2805" s="48">
        <v>4356</v>
      </c>
      <c r="C2805" s="49" t="s">
        <v>7069</v>
      </c>
      <c r="D2805" s="49" t="s">
        <v>7128</v>
      </c>
      <c r="E2805" s="49" t="s">
        <v>67</v>
      </c>
      <c r="F2805" s="49" t="s">
        <v>71</v>
      </c>
      <c r="G2805" s="46"/>
      <c r="H2805" s="46"/>
      <c r="I2805" s="51" t="str">
        <f>VLOOKUP($E$1:$E$99997,'[2]Inspector responsibility'!$B$13:$D$379,3,FALSE)</f>
        <v>Heth Viers</v>
      </c>
    </row>
    <row r="2806" spans="1:9" s="47" customFormat="1" x14ac:dyDescent="0.2">
      <c r="A2806" s="48">
        <v>211006451</v>
      </c>
      <c r="B2806" s="48">
        <v>4357</v>
      </c>
      <c r="C2806" s="49" t="s">
        <v>7129</v>
      </c>
      <c r="D2806" s="49" t="s">
        <v>3390</v>
      </c>
      <c r="E2806" s="49" t="s">
        <v>67</v>
      </c>
      <c r="F2806" s="49" t="s">
        <v>7130</v>
      </c>
      <c r="G2806" s="46"/>
      <c r="H2806" s="46"/>
      <c r="I2806" s="51" t="str">
        <f>VLOOKUP($E$1:$E$99997,'[2]Inspector responsibility'!$B$13:$D$379,3,FALSE)</f>
        <v>Heth Viers</v>
      </c>
    </row>
    <row r="2807" spans="1:9" s="47" customFormat="1" x14ac:dyDescent="0.2">
      <c r="A2807" s="48">
        <v>211001782</v>
      </c>
      <c r="B2807" s="48">
        <v>4358</v>
      </c>
      <c r="C2807" s="49" t="s">
        <v>7131</v>
      </c>
      <c r="D2807" s="49" t="s">
        <v>7132</v>
      </c>
      <c r="E2807" s="49" t="s">
        <v>818</v>
      </c>
      <c r="F2807" s="49" t="s">
        <v>7133</v>
      </c>
      <c r="G2807" s="46"/>
      <c r="H2807" s="46"/>
      <c r="I2807" s="51" t="str">
        <f>VLOOKUP($E$1:$E$99997,'[2]Inspector responsibility'!$B$13:$D$379,3,FALSE)</f>
        <v>Ian Shortley</v>
      </c>
    </row>
    <row r="2808" spans="1:9" s="47" customFormat="1" x14ac:dyDescent="0.2">
      <c r="A2808" s="48">
        <v>211006453</v>
      </c>
      <c r="B2808" s="48">
        <v>4360</v>
      </c>
      <c r="C2808" s="49" t="s">
        <v>7134</v>
      </c>
      <c r="D2808" s="49" t="s">
        <v>7135</v>
      </c>
      <c r="E2808" s="49" t="s">
        <v>67</v>
      </c>
      <c r="F2808" s="49" t="s">
        <v>71</v>
      </c>
      <c r="G2808" s="46"/>
      <c r="H2808" s="46"/>
      <c r="I2808" s="51" t="str">
        <f>VLOOKUP($E$1:$E$99997,'[2]Inspector responsibility'!$B$13:$D$379,3,FALSE)</f>
        <v>Heth Viers</v>
      </c>
    </row>
    <row r="2809" spans="1:9" s="47" customFormat="1" x14ac:dyDescent="0.2">
      <c r="A2809" s="48">
        <v>211006454</v>
      </c>
      <c r="B2809" s="48">
        <v>4361</v>
      </c>
      <c r="C2809" s="49" t="s">
        <v>7136</v>
      </c>
      <c r="D2809" s="49" t="s">
        <v>4393</v>
      </c>
      <c r="E2809" s="49" t="s">
        <v>67</v>
      </c>
      <c r="F2809" s="49" t="s">
        <v>7137</v>
      </c>
      <c r="G2809" s="46"/>
      <c r="H2809" s="46"/>
      <c r="I2809" s="51" t="str">
        <f>VLOOKUP($E$1:$E$99997,'[2]Inspector responsibility'!$B$13:$D$379,3,FALSE)</f>
        <v>Heth Viers</v>
      </c>
    </row>
    <row r="2810" spans="1:9" s="47" customFormat="1" x14ac:dyDescent="0.2">
      <c r="A2810" s="48">
        <v>211006455</v>
      </c>
      <c r="B2810" s="48">
        <v>4362</v>
      </c>
      <c r="C2810" s="49" t="s">
        <v>7138</v>
      </c>
      <c r="D2810" s="49" t="s">
        <v>7139</v>
      </c>
      <c r="E2810" s="49" t="s">
        <v>67</v>
      </c>
      <c r="F2810" s="49" t="s">
        <v>7140</v>
      </c>
      <c r="G2810" s="46"/>
      <c r="H2810" s="46"/>
      <c r="I2810" s="51" t="str">
        <f>VLOOKUP($E$1:$E$99997,'[2]Inspector responsibility'!$B$13:$D$379,3,FALSE)</f>
        <v>Heth Viers</v>
      </c>
    </row>
    <row r="2811" spans="1:9" s="47" customFormat="1" x14ac:dyDescent="0.2">
      <c r="A2811" s="48">
        <v>211006456</v>
      </c>
      <c r="B2811" s="48">
        <v>4363</v>
      </c>
      <c r="C2811" s="49" t="s">
        <v>7141</v>
      </c>
      <c r="D2811" s="49" t="s">
        <v>7142</v>
      </c>
      <c r="E2811" s="49" t="s">
        <v>67</v>
      </c>
      <c r="F2811" s="49" t="s">
        <v>71</v>
      </c>
      <c r="G2811" s="46"/>
      <c r="H2811" s="46"/>
      <c r="I2811" s="51" t="str">
        <f>VLOOKUP($E$1:$E$99997,'[2]Inspector responsibility'!$B$13:$D$379,3,FALSE)</f>
        <v>Heth Viers</v>
      </c>
    </row>
    <row r="2812" spans="1:9" s="47" customFormat="1" x14ac:dyDescent="0.2">
      <c r="A2812" s="48">
        <v>211006457</v>
      </c>
      <c r="B2812" s="48">
        <v>4364</v>
      </c>
      <c r="C2812" s="49" t="s">
        <v>7143</v>
      </c>
      <c r="D2812" s="49" t="s">
        <v>4051</v>
      </c>
      <c r="E2812" s="49" t="s">
        <v>67</v>
      </c>
      <c r="F2812" s="49" t="s">
        <v>7144</v>
      </c>
      <c r="G2812" s="46"/>
      <c r="H2812" s="46"/>
      <c r="I2812" s="51" t="str">
        <f>VLOOKUP($E$1:$E$99997,'[2]Inspector responsibility'!$B$13:$D$379,3,FALSE)</f>
        <v>Heth Viers</v>
      </c>
    </row>
    <row r="2813" spans="1:9" s="47" customFormat="1" x14ac:dyDescent="0.2">
      <c r="A2813" s="48">
        <v>211900587</v>
      </c>
      <c r="B2813" s="48">
        <v>4365</v>
      </c>
      <c r="C2813" s="49" t="s">
        <v>7145</v>
      </c>
      <c r="D2813" s="49" t="s">
        <v>6873</v>
      </c>
      <c r="E2813" s="49" t="s">
        <v>818</v>
      </c>
      <c r="F2813" s="49" t="s">
        <v>7146</v>
      </c>
      <c r="G2813" s="46"/>
      <c r="H2813" s="46"/>
      <c r="I2813" s="51" t="str">
        <f>VLOOKUP($E$1:$E$99997,'[2]Inspector responsibility'!$B$13:$D$379,3,FALSE)</f>
        <v>Ian Shortley</v>
      </c>
    </row>
    <row r="2814" spans="1:9" s="47" customFormat="1" x14ac:dyDescent="0.2">
      <c r="A2814" s="48">
        <v>211006458</v>
      </c>
      <c r="B2814" s="48">
        <v>4366</v>
      </c>
      <c r="C2814" s="49" t="s">
        <v>7147</v>
      </c>
      <c r="D2814" s="49" t="s">
        <v>7148</v>
      </c>
      <c r="E2814" s="49" t="s">
        <v>67</v>
      </c>
      <c r="F2814" s="49" t="s">
        <v>71</v>
      </c>
      <c r="G2814" s="46"/>
      <c r="H2814" s="46"/>
      <c r="I2814" s="51" t="str">
        <f>VLOOKUP($E$1:$E$99997,'[2]Inspector responsibility'!$B$13:$D$379,3,FALSE)</f>
        <v>Heth Viers</v>
      </c>
    </row>
    <row r="2815" spans="1:9" s="47" customFormat="1" x14ac:dyDescent="0.2">
      <c r="A2815" s="48">
        <v>211001785</v>
      </c>
      <c r="B2815" s="48">
        <v>4367</v>
      </c>
      <c r="C2815" s="49" t="s">
        <v>7149</v>
      </c>
      <c r="D2815" s="49" t="s">
        <v>7150</v>
      </c>
      <c r="E2815" s="49" t="s">
        <v>377</v>
      </c>
      <c r="F2815" s="49" t="s">
        <v>7151</v>
      </c>
      <c r="G2815" s="46"/>
      <c r="H2815" s="46"/>
      <c r="I2815" s="51" t="str">
        <f>VLOOKUP($E$1:$E$99997,'[2]Inspector responsibility'!$B$13:$D$379,3,FALSE)</f>
        <v>Yves Vuylsteke</v>
      </c>
    </row>
    <row r="2816" spans="1:9" s="47" customFormat="1" x14ac:dyDescent="0.2">
      <c r="A2816" s="48">
        <v>211006459</v>
      </c>
      <c r="B2816" s="48">
        <v>4369</v>
      </c>
      <c r="C2816" s="49" t="s">
        <v>7152</v>
      </c>
      <c r="D2816" s="49" t="s">
        <v>7153</v>
      </c>
      <c r="E2816" s="49" t="s">
        <v>67</v>
      </c>
      <c r="F2816" s="49" t="s">
        <v>71</v>
      </c>
      <c r="G2816" s="46"/>
      <c r="H2816" s="46"/>
      <c r="I2816" s="51" t="str">
        <f>VLOOKUP($E$1:$E$99997,'[2]Inspector responsibility'!$B$13:$D$379,3,FALSE)</f>
        <v>Heth Viers</v>
      </c>
    </row>
    <row r="2817" spans="1:9" s="47" customFormat="1" x14ac:dyDescent="0.2">
      <c r="A2817" s="48">
        <v>211006460</v>
      </c>
      <c r="B2817" s="48">
        <v>4370</v>
      </c>
      <c r="C2817" s="49" t="s">
        <v>7152</v>
      </c>
      <c r="D2817" s="49" t="s">
        <v>7153</v>
      </c>
      <c r="E2817" s="49" t="s">
        <v>67</v>
      </c>
      <c r="F2817" s="49" t="s">
        <v>71</v>
      </c>
      <c r="G2817" s="46"/>
      <c r="H2817" s="46"/>
      <c r="I2817" s="51" t="str">
        <f>VLOOKUP($E$1:$E$99997,'[2]Inspector responsibility'!$B$13:$D$379,3,FALSE)</f>
        <v>Heth Viers</v>
      </c>
    </row>
    <row r="2818" spans="1:9" s="47" customFormat="1" x14ac:dyDescent="0.2">
      <c r="A2818" s="48">
        <v>211007295</v>
      </c>
      <c r="B2818" s="48">
        <v>4371</v>
      </c>
      <c r="C2818" s="49" t="s">
        <v>7154</v>
      </c>
      <c r="D2818" s="49" t="s">
        <v>7155</v>
      </c>
      <c r="E2818" s="49" t="s">
        <v>24</v>
      </c>
      <c r="F2818" s="49" t="s">
        <v>7156</v>
      </c>
      <c r="G2818" s="46"/>
      <c r="H2818" s="46"/>
      <c r="I2818" s="51" t="str">
        <f>VLOOKUP($E$1:$E$99997,'[2]Inspector responsibility'!$B$13:$D$379,3,FALSE)</f>
        <v>Yves Vuylsteke</v>
      </c>
    </row>
    <row r="2819" spans="1:9" s="47" customFormat="1" x14ac:dyDescent="0.2">
      <c r="A2819" s="48">
        <v>211006461</v>
      </c>
      <c r="B2819" s="48">
        <v>4372</v>
      </c>
      <c r="C2819" s="49" t="s">
        <v>7157</v>
      </c>
      <c r="D2819" s="49" t="s">
        <v>7158</v>
      </c>
      <c r="E2819" s="49" t="s">
        <v>67</v>
      </c>
      <c r="F2819" s="49" t="s">
        <v>7159</v>
      </c>
      <c r="G2819" s="46"/>
      <c r="H2819" s="46"/>
      <c r="I2819" s="51" t="str">
        <f>VLOOKUP($E$1:$E$99997,'[2]Inspector responsibility'!$B$13:$D$379,3,FALSE)</f>
        <v>Heth Viers</v>
      </c>
    </row>
    <row r="2820" spans="1:9" s="47" customFormat="1" x14ac:dyDescent="0.2">
      <c r="A2820" s="48">
        <v>211006462</v>
      </c>
      <c r="B2820" s="48">
        <v>4373</v>
      </c>
      <c r="C2820" s="49" t="s">
        <v>7160</v>
      </c>
      <c r="D2820" s="49" t="s">
        <v>622</v>
      </c>
      <c r="E2820" s="49" t="s">
        <v>67</v>
      </c>
      <c r="F2820" s="49" t="s">
        <v>71</v>
      </c>
      <c r="G2820" s="46"/>
      <c r="H2820" s="46"/>
      <c r="I2820" s="51" t="str">
        <f>VLOOKUP($E$1:$E$99997,'[2]Inspector responsibility'!$B$13:$D$379,3,FALSE)</f>
        <v>Heth Viers</v>
      </c>
    </row>
    <row r="2821" spans="1:9" s="47" customFormat="1" x14ac:dyDescent="0.2">
      <c r="A2821" s="48">
        <v>211006463</v>
      </c>
      <c r="B2821" s="48">
        <v>4374</v>
      </c>
      <c r="C2821" s="49" t="s">
        <v>7161</v>
      </c>
      <c r="D2821" s="49" t="s">
        <v>7162</v>
      </c>
      <c r="E2821" s="49" t="s">
        <v>67</v>
      </c>
      <c r="F2821" s="49" t="s">
        <v>71</v>
      </c>
      <c r="G2821" s="46"/>
      <c r="H2821" s="46"/>
      <c r="I2821" s="51" t="str">
        <f>VLOOKUP($E$1:$E$99997,'[2]Inspector responsibility'!$B$13:$D$379,3,FALSE)</f>
        <v>Heth Viers</v>
      </c>
    </row>
    <row r="2822" spans="1:9" s="47" customFormat="1" x14ac:dyDescent="0.2">
      <c r="A2822" s="48">
        <v>211006465</v>
      </c>
      <c r="B2822" s="48">
        <v>4376</v>
      </c>
      <c r="C2822" s="49" t="s">
        <v>1859</v>
      </c>
      <c r="D2822" s="49" t="s">
        <v>3896</v>
      </c>
      <c r="E2822" s="49" t="s">
        <v>67</v>
      </c>
      <c r="F2822" s="49" t="s">
        <v>7163</v>
      </c>
      <c r="G2822" s="46"/>
      <c r="H2822" s="46"/>
      <c r="I2822" s="51" t="str">
        <f>VLOOKUP($E$1:$E$99997,'[2]Inspector responsibility'!$B$13:$D$379,3,FALSE)</f>
        <v>Heth Viers</v>
      </c>
    </row>
    <row r="2823" spans="1:9" s="47" customFormat="1" x14ac:dyDescent="0.2">
      <c r="A2823" s="48">
        <v>211006467</v>
      </c>
      <c r="B2823" s="48">
        <v>4378</v>
      </c>
      <c r="C2823" s="49" t="s">
        <v>7164</v>
      </c>
      <c r="D2823" s="49" t="s">
        <v>7165</v>
      </c>
      <c r="E2823" s="49" t="s">
        <v>67</v>
      </c>
      <c r="F2823" s="49" t="s">
        <v>71</v>
      </c>
      <c r="G2823" s="46"/>
      <c r="H2823" s="46"/>
      <c r="I2823" s="51" t="str">
        <f>VLOOKUP($E$1:$E$99997,'[2]Inspector responsibility'!$B$13:$D$379,3,FALSE)</f>
        <v>Heth Viers</v>
      </c>
    </row>
    <row r="2824" spans="1:9" s="47" customFormat="1" x14ac:dyDescent="0.2">
      <c r="A2824" s="48">
        <v>211006468</v>
      </c>
      <c r="B2824" s="48">
        <v>4379</v>
      </c>
      <c r="C2824" s="49" t="s">
        <v>7166</v>
      </c>
      <c r="D2824" s="49" t="s">
        <v>7167</v>
      </c>
      <c r="E2824" s="49" t="s">
        <v>67</v>
      </c>
      <c r="F2824" s="49" t="s">
        <v>7168</v>
      </c>
      <c r="G2824" s="46"/>
      <c r="H2824" s="46"/>
      <c r="I2824" s="51" t="str">
        <f>VLOOKUP($E$1:$E$99997,'[2]Inspector responsibility'!$B$13:$D$379,3,FALSE)</f>
        <v>Heth Viers</v>
      </c>
    </row>
    <row r="2825" spans="1:9" s="47" customFormat="1" x14ac:dyDescent="0.2">
      <c r="A2825" s="48">
        <v>211006469</v>
      </c>
      <c r="B2825" s="48">
        <v>4380</v>
      </c>
      <c r="C2825" s="49" t="s">
        <v>7169</v>
      </c>
      <c r="D2825" s="49" t="s">
        <v>7170</v>
      </c>
      <c r="E2825" s="49" t="s">
        <v>67</v>
      </c>
      <c r="F2825" s="49" t="s">
        <v>7171</v>
      </c>
      <c r="G2825" s="46"/>
      <c r="H2825" s="46"/>
      <c r="I2825" s="51" t="str">
        <f>VLOOKUP($E$1:$E$99997,'[2]Inspector responsibility'!$B$13:$D$379,3,FALSE)</f>
        <v>Heth Viers</v>
      </c>
    </row>
    <row r="2826" spans="1:9" s="47" customFormat="1" x14ac:dyDescent="0.2">
      <c r="A2826" s="48">
        <v>211001787</v>
      </c>
      <c r="B2826" s="48">
        <v>4381</v>
      </c>
      <c r="C2826" s="49" t="s">
        <v>7172</v>
      </c>
      <c r="D2826" s="49" t="s">
        <v>7173</v>
      </c>
      <c r="E2826" s="49" t="s">
        <v>818</v>
      </c>
      <c r="F2826" s="49" t="s">
        <v>7174</v>
      </c>
      <c r="G2826" s="46"/>
      <c r="H2826" s="46"/>
      <c r="I2826" s="51" t="str">
        <f>VLOOKUP($E$1:$E$99997,'[2]Inspector responsibility'!$B$13:$D$379,3,FALSE)</f>
        <v>Ian Shortley</v>
      </c>
    </row>
    <row r="2827" spans="1:9" s="47" customFormat="1" x14ac:dyDescent="0.2">
      <c r="A2827" s="48">
        <v>211006470</v>
      </c>
      <c r="B2827" s="48">
        <v>4382</v>
      </c>
      <c r="C2827" s="49" t="s">
        <v>7175</v>
      </c>
      <c r="D2827" s="49" t="s">
        <v>7176</v>
      </c>
      <c r="E2827" s="49" t="s">
        <v>67</v>
      </c>
      <c r="F2827" s="49" t="s">
        <v>7177</v>
      </c>
      <c r="G2827" s="46"/>
      <c r="H2827" s="46"/>
      <c r="I2827" s="51" t="str">
        <f>VLOOKUP($E$1:$E$99997,'[2]Inspector responsibility'!$B$13:$D$379,3,FALSE)</f>
        <v>Heth Viers</v>
      </c>
    </row>
    <row r="2828" spans="1:9" s="47" customFormat="1" x14ac:dyDescent="0.2">
      <c r="A2828" s="48">
        <v>211006471</v>
      </c>
      <c r="B2828" s="48">
        <v>4383</v>
      </c>
      <c r="C2828" s="49" t="s">
        <v>7178</v>
      </c>
      <c r="D2828" s="49" t="s">
        <v>7179</v>
      </c>
      <c r="E2828" s="49" t="s">
        <v>67</v>
      </c>
      <c r="F2828" s="49" t="s">
        <v>71</v>
      </c>
      <c r="G2828" s="46"/>
      <c r="H2828" s="46"/>
      <c r="I2828" s="51" t="str">
        <f>VLOOKUP($E$1:$E$99997,'[2]Inspector responsibility'!$B$13:$D$379,3,FALSE)</f>
        <v>Heth Viers</v>
      </c>
    </row>
    <row r="2829" spans="1:9" s="47" customFormat="1" x14ac:dyDescent="0.2">
      <c r="A2829" s="48">
        <v>211006472</v>
      </c>
      <c r="B2829" s="48">
        <v>4384</v>
      </c>
      <c r="C2829" s="49" t="s">
        <v>7180</v>
      </c>
      <c r="D2829" s="49" t="s">
        <v>7181</v>
      </c>
      <c r="E2829" s="49" t="s">
        <v>67</v>
      </c>
      <c r="F2829" s="49" t="s">
        <v>71</v>
      </c>
      <c r="G2829" s="46"/>
      <c r="H2829" s="46"/>
      <c r="I2829" s="51" t="str">
        <f>VLOOKUP($E$1:$E$99997,'[2]Inspector responsibility'!$B$13:$D$379,3,FALSE)</f>
        <v>Heth Viers</v>
      </c>
    </row>
    <row r="2830" spans="1:9" s="47" customFormat="1" x14ac:dyDescent="0.2">
      <c r="A2830" s="48">
        <v>211006473</v>
      </c>
      <c r="B2830" s="48">
        <v>4385</v>
      </c>
      <c r="C2830" s="49" t="s">
        <v>7182</v>
      </c>
      <c r="D2830" s="49" t="s">
        <v>7183</v>
      </c>
      <c r="E2830" s="49" t="s">
        <v>67</v>
      </c>
      <c r="F2830" s="49" t="s">
        <v>7184</v>
      </c>
      <c r="G2830" s="46"/>
      <c r="H2830" s="46"/>
      <c r="I2830" s="51" t="str">
        <f>VLOOKUP($E$1:$E$99997,'[2]Inspector responsibility'!$B$13:$D$379,3,FALSE)</f>
        <v>Heth Viers</v>
      </c>
    </row>
    <row r="2831" spans="1:9" s="47" customFormat="1" x14ac:dyDescent="0.2">
      <c r="A2831" s="48">
        <v>211006474</v>
      </c>
      <c r="B2831" s="48">
        <v>4386</v>
      </c>
      <c r="C2831" s="49" t="s">
        <v>7185</v>
      </c>
      <c r="D2831" s="49" t="s">
        <v>7186</v>
      </c>
      <c r="E2831" s="49" t="s">
        <v>67</v>
      </c>
      <c r="F2831" s="49" t="s">
        <v>71</v>
      </c>
      <c r="G2831" s="46"/>
      <c r="H2831" s="46"/>
      <c r="I2831" s="51" t="str">
        <f>VLOOKUP($E$1:$E$99997,'[2]Inspector responsibility'!$B$13:$D$379,3,FALSE)</f>
        <v>Heth Viers</v>
      </c>
    </row>
    <row r="2832" spans="1:9" s="47" customFormat="1" x14ac:dyDescent="0.2">
      <c r="A2832" s="48">
        <v>211006475</v>
      </c>
      <c r="B2832" s="48">
        <v>4387</v>
      </c>
      <c r="C2832" s="49" t="s">
        <v>7097</v>
      </c>
      <c r="D2832" s="49" t="s">
        <v>7187</v>
      </c>
      <c r="E2832" s="49" t="s">
        <v>67</v>
      </c>
      <c r="F2832" s="49" t="s">
        <v>71</v>
      </c>
      <c r="G2832" s="46"/>
      <c r="H2832" s="46"/>
      <c r="I2832" s="51" t="str">
        <f>VLOOKUP($E$1:$E$99997,'[2]Inspector responsibility'!$B$13:$D$379,3,FALSE)</f>
        <v>Heth Viers</v>
      </c>
    </row>
    <row r="2833" spans="1:9" s="47" customFormat="1" x14ac:dyDescent="0.2">
      <c r="A2833" s="48">
        <v>211006476</v>
      </c>
      <c r="B2833" s="48">
        <v>4388</v>
      </c>
      <c r="C2833" s="49" t="s">
        <v>7188</v>
      </c>
      <c r="D2833" s="49" t="s">
        <v>7189</v>
      </c>
      <c r="E2833" s="49" t="s">
        <v>67</v>
      </c>
      <c r="F2833" s="49" t="s">
        <v>71</v>
      </c>
      <c r="G2833" s="46"/>
      <c r="H2833" s="46"/>
      <c r="I2833" s="51" t="str">
        <f>VLOOKUP($E$1:$E$99997,'[2]Inspector responsibility'!$B$13:$D$379,3,FALSE)</f>
        <v>Heth Viers</v>
      </c>
    </row>
    <row r="2834" spans="1:9" s="47" customFormat="1" x14ac:dyDescent="0.2">
      <c r="A2834" s="48">
        <v>211006477</v>
      </c>
      <c r="B2834" s="48">
        <v>4389</v>
      </c>
      <c r="C2834" s="49" t="s">
        <v>7097</v>
      </c>
      <c r="D2834" s="49" t="s">
        <v>7187</v>
      </c>
      <c r="E2834" s="49" t="s">
        <v>67</v>
      </c>
      <c r="F2834" s="49" t="s">
        <v>71</v>
      </c>
      <c r="G2834" s="46"/>
      <c r="H2834" s="46"/>
      <c r="I2834" s="51" t="str">
        <f>VLOOKUP($E$1:$E$99997,'[2]Inspector responsibility'!$B$13:$D$379,3,FALSE)</f>
        <v>Heth Viers</v>
      </c>
    </row>
    <row r="2835" spans="1:9" s="47" customFormat="1" x14ac:dyDescent="0.2">
      <c r="A2835" s="48">
        <v>211006478</v>
      </c>
      <c r="B2835" s="48">
        <v>4390</v>
      </c>
      <c r="C2835" s="49" t="s">
        <v>6994</v>
      </c>
      <c r="D2835" s="49" t="s">
        <v>2099</v>
      </c>
      <c r="E2835" s="49" t="s">
        <v>67</v>
      </c>
      <c r="F2835" s="49" t="s">
        <v>71</v>
      </c>
      <c r="G2835" s="46"/>
      <c r="H2835" s="46"/>
      <c r="I2835" s="51" t="str">
        <f>VLOOKUP($E$1:$E$99997,'[2]Inspector responsibility'!$B$13:$D$379,3,FALSE)</f>
        <v>Heth Viers</v>
      </c>
    </row>
    <row r="2836" spans="1:9" s="47" customFormat="1" x14ac:dyDescent="0.2">
      <c r="A2836" s="48">
        <v>211006479</v>
      </c>
      <c r="B2836" s="48">
        <v>4391</v>
      </c>
      <c r="C2836" s="49" t="s">
        <v>6994</v>
      </c>
      <c r="D2836" s="49" t="s">
        <v>2099</v>
      </c>
      <c r="E2836" s="49" t="s">
        <v>67</v>
      </c>
      <c r="F2836" s="49" t="s">
        <v>71</v>
      </c>
      <c r="G2836" s="46"/>
      <c r="H2836" s="46"/>
      <c r="I2836" s="51" t="str">
        <f>VLOOKUP($E$1:$E$99997,'[2]Inspector responsibility'!$B$13:$D$379,3,FALSE)</f>
        <v>Heth Viers</v>
      </c>
    </row>
    <row r="2837" spans="1:9" s="47" customFormat="1" x14ac:dyDescent="0.2">
      <c r="A2837" s="48">
        <v>211006480</v>
      </c>
      <c r="B2837" s="48">
        <v>4392</v>
      </c>
      <c r="C2837" s="49" t="s">
        <v>7190</v>
      </c>
      <c r="D2837" s="49" t="s">
        <v>716</v>
      </c>
      <c r="E2837" s="49" t="s">
        <v>67</v>
      </c>
      <c r="F2837" s="49" t="s">
        <v>7191</v>
      </c>
      <c r="G2837" s="46"/>
      <c r="H2837" s="46"/>
      <c r="I2837" s="51" t="str">
        <f>VLOOKUP($E$1:$E$99997,'[2]Inspector responsibility'!$B$13:$D$379,3,FALSE)</f>
        <v>Heth Viers</v>
      </c>
    </row>
    <row r="2838" spans="1:9" s="47" customFormat="1" x14ac:dyDescent="0.2">
      <c r="A2838" s="48">
        <v>211006481</v>
      </c>
      <c r="B2838" s="48">
        <v>4393</v>
      </c>
      <c r="C2838" s="49" t="s">
        <v>7192</v>
      </c>
      <c r="D2838" s="49" t="s">
        <v>7193</v>
      </c>
      <c r="E2838" s="49" t="s">
        <v>67</v>
      </c>
      <c r="F2838" s="49" t="s">
        <v>71</v>
      </c>
      <c r="G2838" s="46"/>
      <c r="H2838" s="46"/>
      <c r="I2838" s="51" t="str">
        <f>VLOOKUP($E$1:$E$99997,'[2]Inspector responsibility'!$B$13:$D$379,3,FALSE)</f>
        <v>Heth Viers</v>
      </c>
    </row>
    <row r="2839" spans="1:9" s="47" customFormat="1" x14ac:dyDescent="0.2">
      <c r="A2839" s="48">
        <v>211006482</v>
      </c>
      <c r="B2839" s="48">
        <v>4394</v>
      </c>
      <c r="C2839" s="49" t="s">
        <v>7194</v>
      </c>
      <c r="D2839" s="49" t="s">
        <v>1600</v>
      </c>
      <c r="E2839" s="49" t="s">
        <v>67</v>
      </c>
      <c r="F2839" s="49" t="s">
        <v>7195</v>
      </c>
      <c r="G2839" s="46"/>
      <c r="H2839" s="46"/>
      <c r="I2839" s="51" t="str">
        <f>VLOOKUP($E$1:$E$99997,'[2]Inspector responsibility'!$B$13:$D$379,3,FALSE)</f>
        <v>Heth Viers</v>
      </c>
    </row>
    <row r="2840" spans="1:9" s="47" customFormat="1" x14ac:dyDescent="0.2">
      <c r="A2840" s="48">
        <v>211006483</v>
      </c>
      <c r="B2840" s="48">
        <v>4395</v>
      </c>
      <c r="C2840" s="49" t="s">
        <v>7196</v>
      </c>
      <c r="D2840" s="49" t="s">
        <v>3029</v>
      </c>
      <c r="E2840" s="49" t="s">
        <v>67</v>
      </c>
      <c r="F2840" s="49" t="s">
        <v>7197</v>
      </c>
      <c r="G2840" s="46"/>
      <c r="H2840" s="46"/>
      <c r="I2840" s="51" t="str">
        <f>VLOOKUP($E$1:$E$99997,'[2]Inspector responsibility'!$B$13:$D$379,3,FALSE)</f>
        <v>Heth Viers</v>
      </c>
    </row>
    <row r="2841" spans="1:9" s="47" customFormat="1" x14ac:dyDescent="0.2">
      <c r="A2841" s="48">
        <v>211006484</v>
      </c>
      <c r="B2841" s="48">
        <v>4396</v>
      </c>
      <c r="C2841" s="49" t="s">
        <v>7198</v>
      </c>
      <c r="D2841" s="49" t="s">
        <v>5449</v>
      </c>
      <c r="E2841" s="49" t="s">
        <v>67</v>
      </c>
      <c r="F2841" s="49" t="s">
        <v>71</v>
      </c>
      <c r="G2841" s="46"/>
      <c r="H2841" s="46"/>
      <c r="I2841" s="51" t="str">
        <f>VLOOKUP($E$1:$E$99997,'[2]Inspector responsibility'!$B$13:$D$379,3,FALSE)</f>
        <v>Heth Viers</v>
      </c>
    </row>
    <row r="2842" spans="1:9" s="47" customFormat="1" x14ac:dyDescent="0.2">
      <c r="A2842" s="48">
        <v>211006485</v>
      </c>
      <c r="B2842" s="48">
        <v>4397</v>
      </c>
      <c r="C2842" s="49" t="s">
        <v>7199</v>
      </c>
      <c r="D2842" s="49" t="s">
        <v>2113</v>
      </c>
      <c r="E2842" s="49" t="s">
        <v>67</v>
      </c>
      <c r="F2842" s="49" t="s">
        <v>7200</v>
      </c>
      <c r="G2842" s="46"/>
      <c r="H2842" s="46"/>
      <c r="I2842" s="51" t="str">
        <f>VLOOKUP($E$1:$E$99997,'[2]Inspector responsibility'!$B$13:$D$379,3,FALSE)</f>
        <v>Heth Viers</v>
      </c>
    </row>
    <row r="2843" spans="1:9" s="47" customFormat="1" x14ac:dyDescent="0.2">
      <c r="A2843" s="48">
        <v>211006486</v>
      </c>
      <c r="B2843" s="48">
        <v>4398</v>
      </c>
      <c r="C2843" s="49" t="s">
        <v>7201</v>
      </c>
      <c r="D2843" s="49" t="s">
        <v>7202</v>
      </c>
      <c r="E2843" s="49" t="s">
        <v>67</v>
      </c>
      <c r="F2843" s="49" t="s">
        <v>71</v>
      </c>
      <c r="G2843" s="46"/>
      <c r="H2843" s="46"/>
      <c r="I2843" s="51" t="str">
        <f>VLOOKUP($E$1:$E$99997,'[2]Inspector responsibility'!$B$13:$D$379,3,FALSE)</f>
        <v>Heth Viers</v>
      </c>
    </row>
    <row r="2844" spans="1:9" s="47" customFormat="1" x14ac:dyDescent="0.2">
      <c r="A2844" s="48">
        <v>211003476</v>
      </c>
      <c r="B2844" s="48">
        <v>4399</v>
      </c>
      <c r="C2844" s="49" t="s">
        <v>7203</v>
      </c>
      <c r="D2844" s="49" t="s">
        <v>7204</v>
      </c>
      <c r="E2844" s="49" t="s">
        <v>818</v>
      </c>
      <c r="F2844" s="49" t="s">
        <v>7205</v>
      </c>
      <c r="G2844" s="46"/>
      <c r="H2844" s="46"/>
      <c r="I2844" s="51" t="str">
        <f>VLOOKUP($E$1:$E$99997,'[2]Inspector responsibility'!$B$13:$D$379,3,FALSE)</f>
        <v>Ian Shortley</v>
      </c>
    </row>
    <row r="2845" spans="1:9" s="47" customFormat="1" x14ac:dyDescent="0.2">
      <c r="A2845" s="48">
        <v>211006487</v>
      </c>
      <c r="B2845" s="48">
        <v>4400</v>
      </c>
      <c r="C2845" s="49" t="s">
        <v>7206</v>
      </c>
      <c r="D2845" s="49" t="s">
        <v>7207</v>
      </c>
      <c r="E2845" s="49" t="s">
        <v>67</v>
      </c>
      <c r="F2845" s="49" t="s">
        <v>71</v>
      </c>
      <c r="G2845" s="46"/>
      <c r="H2845" s="46"/>
      <c r="I2845" s="51" t="str">
        <f>VLOOKUP($E$1:$E$99997,'[2]Inspector responsibility'!$B$13:$D$379,3,FALSE)</f>
        <v>Heth Viers</v>
      </c>
    </row>
    <row r="2846" spans="1:9" s="47" customFormat="1" x14ac:dyDescent="0.2">
      <c r="A2846" s="48">
        <v>211006488</v>
      </c>
      <c r="B2846" s="48">
        <v>4401</v>
      </c>
      <c r="C2846" s="49" t="s">
        <v>7206</v>
      </c>
      <c r="D2846" s="49" t="s">
        <v>7207</v>
      </c>
      <c r="E2846" s="49" t="s">
        <v>67</v>
      </c>
      <c r="F2846" s="49" t="s">
        <v>71</v>
      </c>
      <c r="G2846" s="46"/>
      <c r="H2846" s="46"/>
      <c r="I2846" s="51" t="str">
        <f>VLOOKUP($E$1:$E$99997,'[2]Inspector responsibility'!$B$13:$D$379,3,FALSE)</f>
        <v>Heth Viers</v>
      </c>
    </row>
    <row r="2847" spans="1:9" s="47" customFormat="1" x14ac:dyDescent="0.2">
      <c r="A2847" s="48">
        <v>211006489</v>
      </c>
      <c r="B2847" s="48">
        <v>4402</v>
      </c>
      <c r="C2847" s="49" t="s">
        <v>7058</v>
      </c>
      <c r="D2847" s="49" t="s">
        <v>3121</v>
      </c>
      <c r="E2847" s="49" t="s">
        <v>67</v>
      </c>
      <c r="F2847" s="49" t="s">
        <v>7208</v>
      </c>
      <c r="G2847" s="46"/>
      <c r="H2847" s="46"/>
      <c r="I2847" s="51" t="str">
        <f>VLOOKUP($E$1:$E$99997,'[2]Inspector responsibility'!$B$13:$D$379,3,FALSE)</f>
        <v>Heth Viers</v>
      </c>
    </row>
    <row r="2848" spans="1:9" s="47" customFormat="1" x14ac:dyDescent="0.2">
      <c r="A2848" s="48">
        <v>211006490</v>
      </c>
      <c r="B2848" s="48">
        <v>4403</v>
      </c>
      <c r="C2848" s="49" t="s">
        <v>7058</v>
      </c>
      <c r="D2848" s="49" t="s">
        <v>3121</v>
      </c>
      <c r="E2848" s="49" t="s">
        <v>67</v>
      </c>
      <c r="F2848" s="49" t="s">
        <v>71</v>
      </c>
      <c r="G2848" s="46"/>
      <c r="H2848" s="46"/>
      <c r="I2848" s="51" t="str">
        <f>VLOOKUP($E$1:$E$99997,'[2]Inspector responsibility'!$B$13:$D$379,3,FALSE)</f>
        <v>Heth Viers</v>
      </c>
    </row>
    <row r="2849" spans="1:9" s="47" customFormat="1" x14ac:dyDescent="0.2">
      <c r="A2849" s="48">
        <v>211006491</v>
      </c>
      <c r="B2849" s="48">
        <v>4404</v>
      </c>
      <c r="C2849" s="49" t="s">
        <v>6895</v>
      </c>
      <c r="D2849" s="49" t="s">
        <v>3003</v>
      </c>
      <c r="E2849" s="49" t="s">
        <v>67</v>
      </c>
      <c r="F2849" s="49" t="s">
        <v>71</v>
      </c>
      <c r="G2849" s="46"/>
      <c r="H2849" s="46"/>
      <c r="I2849" s="51" t="str">
        <f>VLOOKUP($E$1:$E$99997,'[2]Inspector responsibility'!$B$13:$D$379,3,FALSE)</f>
        <v>Heth Viers</v>
      </c>
    </row>
    <row r="2850" spans="1:9" s="47" customFormat="1" x14ac:dyDescent="0.2">
      <c r="A2850" s="48">
        <v>211006492</v>
      </c>
      <c r="B2850" s="48">
        <v>4405</v>
      </c>
      <c r="C2850" s="49" t="s">
        <v>6895</v>
      </c>
      <c r="D2850" s="49" t="s">
        <v>3003</v>
      </c>
      <c r="E2850" s="49" t="s">
        <v>67</v>
      </c>
      <c r="F2850" s="49" t="s">
        <v>71</v>
      </c>
      <c r="G2850" s="46"/>
      <c r="H2850" s="46"/>
      <c r="I2850" s="51" t="str">
        <f>VLOOKUP($E$1:$E$99997,'[2]Inspector responsibility'!$B$13:$D$379,3,FALSE)</f>
        <v>Heth Viers</v>
      </c>
    </row>
    <row r="2851" spans="1:9" s="47" customFormat="1" x14ac:dyDescent="0.2">
      <c r="A2851" s="48">
        <v>211006493</v>
      </c>
      <c r="B2851" s="48">
        <v>4406</v>
      </c>
      <c r="C2851" s="49" t="s">
        <v>7209</v>
      </c>
      <c r="D2851" s="49" t="s">
        <v>7210</v>
      </c>
      <c r="E2851" s="49" t="s">
        <v>67</v>
      </c>
      <c r="F2851" s="49" t="s">
        <v>7211</v>
      </c>
      <c r="G2851" s="46"/>
      <c r="H2851" s="46"/>
      <c r="I2851" s="51" t="str">
        <f>VLOOKUP($E$1:$E$99997,'[2]Inspector responsibility'!$B$13:$D$379,3,FALSE)</f>
        <v>Heth Viers</v>
      </c>
    </row>
    <row r="2852" spans="1:9" s="47" customFormat="1" x14ac:dyDescent="0.2">
      <c r="A2852" s="48">
        <v>211006494</v>
      </c>
      <c r="B2852" s="48">
        <v>4407</v>
      </c>
      <c r="C2852" s="49" t="s">
        <v>7212</v>
      </c>
      <c r="D2852" s="49" t="s">
        <v>7213</v>
      </c>
      <c r="E2852" s="49" t="s">
        <v>67</v>
      </c>
      <c r="F2852" s="49" t="s">
        <v>71</v>
      </c>
      <c r="G2852" s="46"/>
      <c r="H2852" s="46"/>
      <c r="I2852" s="51" t="str">
        <f>VLOOKUP($E$1:$E$99997,'[2]Inspector responsibility'!$B$13:$D$379,3,FALSE)</f>
        <v>Heth Viers</v>
      </c>
    </row>
    <row r="2853" spans="1:9" s="47" customFormat="1" x14ac:dyDescent="0.2">
      <c r="A2853" s="48">
        <v>211006495</v>
      </c>
      <c r="B2853" s="48">
        <v>4408</v>
      </c>
      <c r="C2853" s="49" t="s">
        <v>7214</v>
      </c>
      <c r="D2853" s="49" t="s">
        <v>7215</v>
      </c>
      <c r="E2853" s="49" t="s">
        <v>67</v>
      </c>
      <c r="F2853" s="49" t="s">
        <v>71</v>
      </c>
      <c r="G2853" s="46"/>
      <c r="H2853" s="46"/>
      <c r="I2853" s="51" t="str">
        <f>VLOOKUP($E$1:$E$99997,'[2]Inspector responsibility'!$B$13:$D$379,3,FALSE)</f>
        <v>Heth Viers</v>
      </c>
    </row>
    <row r="2854" spans="1:9" s="47" customFormat="1" x14ac:dyDescent="0.2">
      <c r="A2854" s="48">
        <v>211006496</v>
      </c>
      <c r="B2854" s="48">
        <v>4409</v>
      </c>
      <c r="C2854" s="49" t="s">
        <v>7216</v>
      </c>
      <c r="D2854" s="49" t="s">
        <v>7215</v>
      </c>
      <c r="E2854" s="49" t="s">
        <v>67</v>
      </c>
      <c r="F2854" s="49" t="s">
        <v>71</v>
      </c>
      <c r="G2854" s="46"/>
      <c r="H2854" s="46"/>
      <c r="I2854" s="51" t="str">
        <f>VLOOKUP($E$1:$E$99997,'[2]Inspector responsibility'!$B$13:$D$379,3,FALSE)</f>
        <v>Heth Viers</v>
      </c>
    </row>
    <row r="2855" spans="1:9" s="47" customFormat="1" x14ac:dyDescent="0.2">
      <c r="A2855" s="48">
        <v>211006497</v>
      </c>
      <c r="B2855" s="48">
        <v>4410</v>
      </c>
      <c r="C2855" s="49" t="s">
        <v>7217</v>
      </c>
      <c r="D2855" s="49" t="s">
        <v>7218</v>
      </c>
      <c r="E2855" s="49" t="s">
        <v>67</v>
      </c>
      <c r="F2855" s="49" t="s">
        <v>71</v>
      </c>
      <c r="G2855" s="46"/>
      <c r="H2855" s="46"/>
      <c r="I2855" s="51" t="str">
        <f>VLOOKUP($E$1:$E$99997,'[2]Inspector responsibility'!$B$13:$D$379,3,FALSE)</f>
        <v>Heth Viers</v>
      </c>
    </row>
    <row r="2856" spans="1:9" s="47" customFormat="1" x14ac:dyDescent="0.2">
      <c r="A2856" s="48">
        <v>211006498</v>
      </c>
      <c r="B2856" s="48">
        <v>4411</v>
      </c>
      <c r="C2856" s="49" t="s">
        <v>7219</v>
      </c>
      <c r="D2856" s="49" t="s">
        <v>3361</v>
      </c>
      <c r="E2856" s="49" t="s">
        <v>67</v>
      </c>
      <c r="F2856" s="49" t="s">
        <v>71</v>
      </c>
      <c r="G2856" s="46"/>
      <c r="H2856" s="46"/>
      <c r="I2856" s="51" t="str">
        <f>VLOOKUP($E$1:$E$99997,'[2]Inspector responsibility'!$B$13:$D$379,3,FALSE)</f>
        <v>Heth Viers</v>
      </c>
    </row>
    <row r="2857" spans="1:9" s="47" customFormat="1" x14ac:dyDescent="0.2">
      <c r="A2857" s="48">
        <v>211006499</v>
      </c>
      <c r="B2857" s="48">
        <v>4412</v>
      </c>
      <c r="C2857" s="49" t="s">
        <v>7220</v>
      </c>
      <c r="D2857" s="49" t="s">
        <v>6744</v>
      </c>
      <c r="E2857" s="49" t="s">
        <v>67</v>
      </c>
      <c r="F2857" s="49" t="s">
        <v>71</v>
      </c>
      <c r="G2857" s="46"/>
      <c r="H2857" s="46"/>
      <c r="I2857" s="51" t="str">
        <f>VLOOKUP($E$1:$E$99997,'[2]Inspector responsibility'!$B$13:$D$379,3,FALSE)</f>
        <v>Heth Viers</v>
      </c>
    </row>
    <row r="2858" spans="1:9" s="47" customFormat="1" x14ac:dyDescent="0.2">
      <c r="A2858" s="48">
        <v>211006500</v>
      </c>
      <c r="B2858" s="48">
        <v>4413</v>
      </c>
      <c r="C2858" s="49" t="s">
        <v>7221</v>
      </c>
      <c r="D2858" s="49" t="s">
        <v>3127</v>
      </c>
      <c r="E2858" s="49" t="s">
        <v>67</v>
      </c>
      <c r="F2858" s="49" t="s">
        <v>71</v>
      </c>
      <c r="G2858" s="46"/>
      <c r="H2858" s="46"/>
      <c r="I2858" s="51" t="str">
        <f>VLOOKUP($E$1:$E$99997,'[2]Inspector responsibility'!$B$13:$D$379,3,FALSE)</f>
        <v>Heth Viers</v>
      </c>
    </row>
    <row r="2859" spans="1:9" s="47" customFormat="1" x14ac:dyDescent="0.2">
      <c r="A2859" s="48">
        <v>211006501</v>
      </c>
      <c r="B2859" s="48">
        <v>4414</v>
      </c>
      <c r="C2859" s="49" t="s">
        <v>5901</v>
      </c>
      <c r="D2859" s="49" t="s">
        <v>3000</v>
      </c>
      <c r="E2859" s="49" t="s">
        <v>67</v>
      </c>
      <c r="F2859" s="49" t="s">
        <v>71</v>
      </c>
      <c r="G2859" s="46"/>
      <c r="H2859" s="46"/>
      <c r="I2859" s="51" t="str">
        <f>VLOOKUP($E$1:$E$99997,'[2]Inspector responsibility'!$B$13:$D$379,3,FALSE)</f>
        <v>Heth Viers</v>
      </c>
    </row>
    <row r="2860" spans="1:9" s="47" customFormat="1" x14ac:dyDescent="0.2">
      <c r="A2860" s="48">
        <v>211006502</v>
      </c>
      <c r="B2860" s="48">
        <v>4415</v>
      </c>
      <c r="C2860" s="49" t="s">
        <v>7222</v>
      </c>
      <c r="D2860" s="49" t="s">
        <v>7223</v>
      </c>
      <c r="E2860" s="49" t="s">
        <v>67</v>
      </c>
      <c r="F2860" s="49" t="s">
        <v>71</v>
      </c>
      <c r="G2860" s="46"/>
      <c r="H2860" s="46"/>
      <c r="I2860" s="51" t="str">
        <f>VLOOKUP($E$1:$E$99997,'[2]Inspector responsibility'!$B$13:$D$379,3,FALSE)</f>
        <v>Heth Viers</v>
      </c>
    </row>
    <row r="2861" spans="1:9" s="47" customFormat="1" x14ac:dyDescent="0.2">
      <c r="A2861" s="48">
        <v>211006503</v>
      </c>
      <c r="B2861" s="48">
        <v>4416</v>
      </c>
      <c r="C2861" s="49" t="s">
        <v>7224</v>
      </c>
      <c r="D2861" s="49" t="s">
        <v>7225</v>
      </c>
      <c r="E2861" s="49" t="s">
        <v>67</v>
      </c>
      <c r="F2861" s="49" t="s">
        <v>71</v>
      </c>
      <c r="G2861" s="46"/>
      <c r="H2861" s="46"/>
      <c r="I2861" s="51" t="str">
        <f>VLOOKUP($E$1:$E$99997,'[2]Inspector responsibility'!$B$13:$D$379,3,FALSE)</f>
        <v>Heth Viers</v>
      </c>
    </row>
    <row r="2862" spans="1:9" s="47" customFormat="1" x14ac:dyDescent="0.2">
      <c r="A2862" s="48">
        <v>211900122</v>
      </c>
      <c r="B2862" s="48">
        <v>4417</v>
      </c>
      <c r="C2862" s="49" t="s">
        <v>7226</v>
      </c>
      <c r="D2862" s="49" t="s">
        <v>1542</v>
      </c>
      <c r="E2862" s="49" t="s">
        <v>28</v>
      </c>
      <c r="F2862" s="49" t="s">
        <v>653</v>
      </c>
      <c r="G2862" s="46"/>
      <c r="H2862" s="46"/>
      <c r="I2862" s="51" t="str">
        <f>VLOOKUP($E$1:$E$99997,'[2]Inspector responsibility'!$B$13:$D$379,3,FALSE)</f>
        <v>Fredrik Blomgren</v>
      </c>
    </row>
    <row r="2863" spans="1:9" s="47" customFormat="1" x14ac:dyDescent="0.2">
      <c r="A2863" s="48">
        <v>211006504</v>
      </c>
      <c r="B2863" s="48">
        <v>4418</v>
      </c>
      <c r="C2863" s="49" t="s">
        <v>7224</v>
      </c>
      <c r="D2863" s="49" t="s">
        <v>7227</v>
      </c>
      <c r="E2863" s="49" t="s">
        <v>67</v>
      </c>
      <c r="F2863" s="49" t="s">
        <v>71</v>
      </c>
      <c r="G2863" s="46"/>
      <c r="H2863" s="46"/>
      <c r="I2863" s="51" t="str">
        <f>VLOOKUP($E$1:$E$99997,'[2]Inspector responsibility'!$B$13:$D$379,3,FALSE)</f>
        <v>Heth Viers</v>
      </c>
    </row>
    <row r="2864" spans="1:9" s="47" customFormat="1" x14ac:dyDescent="0.2">
      <c r="A2864" s="48">
        <v>211006505</v>
      </c>
      <c r="B2864" s="48">
        <v>4419</v>
      </c>
      <c r="C2864" s="49" t="s">
        <v>7228</v>
      </c>
      <c r="D2864" s="49" t="s">
        <v>7229</v>
      </c>
      <c r="E2864" s="49" t="s">
        <v>67</v>
      </c>
      <c r="F2864" s="49" t="s">
        <v>7230</v>
      </c>
      <c r="G2864" s="46"/>
      <c r="H2864" s="46"/>
      <c r="I2864" s="51" t="str">
        <f>VLOOKUP($E$1:$E$99997,'[2]Inspector responsibility'!$B$13:$D$379,3,FALSE)</f>
        <v>Heth Viers</v>
      </c>
    </row>
    <row r="2865" spans="1:9" s="47" customFormat="1" x14ac:dyDescent="0.2">
      <c r="A2865" s="48">
        <v>211006506</v>
      </c>
      <c r="B2865" s="48">
        <v>4420</v>
      </c>
      <c r="C2865" s="49" t="s">
        <v>7231</v>
      </c>
      <c r="D2865" s="49" t="s">
        <v>7232</v>
      </c>
      <c r="E2865" s="49" t="s">
        <v>67</v>
      </c>
      <c r="F2865" s="49" t="s">
        <v>71</v>
      </c>
      <c r="G2865" s="46"/>
      <c r="H2865" s="46"/>
      <c r="I2865" s="51" t="str">
        <f>VLOOKUP($E$1:$E$99997,'[2]Inspector responsibility'!$B$13:$D$379,3,FALSE)</f>
        <v>Heth Viers</v>
      </c>
    </row>
    <row r="2866" spans="1:9" s="47" customFormat="1" x14ac:dyDescent="0.2">
      <c r="A2866" s="48">
        <v>211006507</v>
      </c>
      <c r="B2866" s="48">
        <v>4421</v>
      </c>
      <c r="C2866" s="49" t="s">
        <v>7233</v>
      </c>
      <c r="D2866" s="49" t="s">
        <v>7234</v>
      </c>
      <c r="E2866" s="49" t="s">
        <v>67</v>
      </c>
      <c r="F2866" s="49" t="s">
        <v>71</v>
      </c>
      <c r="G2866" s="46"/>
      <c r="H2866" s="46"/>
      <c r="I2866" s="51" t="str">
        <f>VLOOKUP($E$1:$E$99997,'[2]Inspector responsibility'!$B$13:$D$379,3,FALSE)</f>
        <v>Heth Viers</v>
      </c>
    </row>
    <row r="2867" spans="1:9" s="47" customFormat="1" x14ac:dyDescent="0.2">
      <c r="A2867" s="48">
        <v>211006508</v>
      </c>
      <c r="B2867" s="48">
        <v>4422</v>
      </c>
      <c r="C2867" s="49" t="s">
        <v>7235</v>
      </c>
      <c r="D2867" s="49" t="s">
        <v>7236</v>
      </c>
      <c r="E2867" s="49" t="s">
        <v>67</v>
      </c>
      <c r="F2867" s="49" t="s">
        <v>71</v>
      </c>
      <c r="G2867" s="46"/>
      <c r="H2867" s="46"/>
      <c r="I2867" s="51" t="str">
        <f>VLOOKUP($E$1:$E$99997,'[2]Inspector responsibility'!$B$13:$D$379,3,FALSE)</f>
        <v>Heth Viers</v>
      </c>
    </row>
    <row r="2868" spans="1:9" s="47" customFormat="1" x14ac:dyDescent="0.2">
      <c r="A2868" s="48">
        <v>211006509</v>
      </c>
      <c r="B2868" s="48">
        <v>4423</v>
      </c>
      <c r="C2868" s="49" t="s">
        <v>7237</v>
      </c>
      <c r="D2868" s="49" t="s">
        <v>7238</v>
      </c>
      <c r="E2868" s="49" t="s">
        <v>67</v>
      </c>
      <c r="F2868" s="49" t="s">
        <v>71</v>
      </c>
      <c r="G2868" s="46"/>
      <c r="H2868" s="46"/>
      <c r="I2868" s="51" t="str">
        <f>VLOOKUP($E$1:$E$99997,'[2]Inspector responsibility'!$B$13:$D$379,3,FALSE)</f>
        <v>Heth Viers</v>
      </c>
    </row>
    <row r="2869" spans="1:9" s="47" customFormat="1" x14ac:dyDescent="0.2">
      <c r="A2869" s="48">
        <v>211006510</v>
      </c>
      <c r="B2869" s="48">
        <v>4424</v>
      </c>
      <c r="C2869" s="49" t="s">
        <v>7239</v>
      </c>
      <c r="D2869" s="49" t="s">
        <v>2082</v>
      </c>
      <c r="E2869" s="49" t="s">
        <v>67</v>
      </c>
      <c r="F2869" s="49" t="s">
        <v>7240</v>
      </c>
      <c r="G2869" s="46"/>
      <c r="H2869" s="46"/>
      <c r="I2869" s="51" t="str">
        <f>VLOOKUP($E$1:$E$99997,'[2]Inspector responsibility'!$B$13:$D$379,3,FALSE)</f>
        <v>Heth Viers</v>
      </c>
    </row>
    <row r="2870" spans="1:9" s="47" customFormat="1" x14ac:dyDescent="0.2">
      <c r="A2870" s="48">
        <v>211006511</v>
      </c>
      <c r="B2870" s="48">
        <v>4425</v>
      </c>
      <c r="C2870" s="49" t="s">
        <v>5350</v>
      </c>
      <c r="D2870" s="49" t="s">
        <v>7241</v>
      </c>
      <c r="E2870" s="49" t="s">
        <v>67</v>
      </c>
      <c r="F2870" s="49" t="s">
        <v>7242</v>
      </c>
      <c r="G2870" s="46"/>
      <c r="H2870" s="46"/>
      <c r="I2870" s="51" t="str">
        <f>VLOOKUP($E$1:$E$99997,'[2]Inspector responsibility'!$B$13:$D$379,3,FALSE)</f>
        <v>Heth Viers</v>
      </c>
    </row>
    <row r="2871" spans="1:9" s="47" customFormat="1" x14ac:dyDescent="0.2">
      <c r="A2871" s="48">
        <v>211006512</v>
      </c>
      <c r="B2871" s="48">
        <v>4426</v>
      </c>
      <c r="C2871" s="49" t="s">
        <v>7243</v>
      </c>
      <c r="D2871" s="49" t="s">
        <v>7244</v>
      </c>
      <c r="E2871" s="49" t="s">
        <v>67</v>
      </c>
      <c r="F2871" s="49" t="s">
        <v>71</v>
      </c>
      <c r="G2871" s="46"/>
      <c r="H2871" s="46"/>
      <c r="I2871" s="51" t="str">
        <f>VLOOKUP($E$1:$E$99997,'[2]Inspector responsibility'!$B$13:$D$379,3,FALSE)</f>
        <v>Heth Viers</v>
      </c>
    </row>
    <row r="2872" spans="1:9" s="47" customFormat="1" x14ac:dyDescent="0.2">
      <c r="A2872" s="48">
        <v>211006514</v>
      </c>
      <c r="B2872" s="48">
        <v>4428</v>
      </c>
      <c r="C2872" s="49" t="s">
        <v>7245</v>
      </c>
      <c r="D2872" s="49" t="s">
        <v>7246</v>
      </c>
      <c r="E2872" s="49" t="s">
        <v>67</v>
      </c>
      <c r="F2872" s="49" t="s">
        <v>71</v>
      </c>
      <c r="G2872" s="46"/>
      <c r="H2872" s="46"/>
      <c r="I2872" s="51" t="str">
        <f>VLOOKUP($E$1:$E$99997,'[2]Inspector responsibility'!$B$13:$D$379,3,FALSE)</f>
        <v>Heth Viers</v>
      </c>
    </row>
    <row r="2873" spans="1:9" s="47" customFormat="1" x14ac:dyDescent="0.2">
      <c r="A2873" s="48">
        <v>211006515</v>
      </c>
      <c r="B2873" s="48">
        <v>4429</v>
      </c>
      <c r="C2873" s="49" t="s">
        <v>7247</v>
      </c>
      <c r="D2873" s="49" t="s">
        <v>7248</v>
      </c>
      <c r="E2873" s="49" t="s">
        <v>67</v>
      </c>
      <c r="F2873" s="49" t="s">
        <v>71</v>
      </c>
      <c r="G2873" s="46"/>
      <c r="H2873" s="46"/>
      <c r="I2873" s="51" t="str">
        <f>VLOOKUP($E$1:$E$99997,'[2]Inspector responsibility'!$B$13:$D$379,3,FALSE)</f>
        <v>Heth Viers</v>
      </c>
    </row>
    <row r="2874" spans="1:9" s="47" customFormat="1" x14ac:dyDescent="0.2">
      <c r="A2874" s="48">
        <v>211006516</v>
      </c>
      <c r="B2874" s="48">
        <v>4430</v>
      </c>
      <c r="C2874" s="49" t="s">
        <v>7249</v>
      </c>
      <c r="D2874" s="49" t="s">
        <v>7250</v>
      </c>
      <c r="E2874" s="49" t="s">
        <v>67</v>
      </c>
      <c r="F2874" s="49" t="s">
        <v>71</v>
      </c>
      <c r="G2874" s="46"/>
      <c r="H2874" s="46"/>
      <c r="I2874" s="51" t="str">
        <f>VLOOKUP($E$1:$E$99997,'[2]Inspector responsibility'!$B$13:$D$379,3,FALSE)</f>
        <v>Heth Viers</v>
      </c>
    </row>
    <row r="2875" spans="1:9" s="47" customFormat="1" x14ac:dyDescent="0.2">
      <c r="A2875" s="48">
        <v>211006517</v>
      </c>
      <c r="B2875" s="48">
        <v>4431</v>
      </c>
      <c r="C2875" s="49" t="s">
        <v>7251</v>
      </c>
      <c r="D2875" s="49" t="s">
        <v>2988</v>
      </c>
      <c r="E2875" s="49" t="s">
        <v>67</v>
      </c>
      <c r="F2875" s="49" t="s">
        <v>71</v>
      </c>
      <c r="G2875" s="46"/>
      <c r="H2875" s="46"/>
      <c r="I2875" s="51" t="str">
        <f>VLOOKUP($E$1:$E$99997,'[2]Inspector responsibility'!$B$13:$D$379,3,FALSE)</f>
        <v>Heth Viers</v>
      </c>
    </row>
    <row r="2876" spans="1:9" s="47" customFormat="1" x14ac:dyDescent="0.2">
      <c r="A2876" s="48">
        <v>211006518</v>
      </c>
      <c r="B2876" s="48">
        <v>4432</v>
      </c>
      <c r="C2876" s="49" t="s">
        <v>7221</v>
      </c>
      <c r="D2876" s="49" t="s">
        <v>7252</v>
      </c>
      <c r="E2876" s="49" t="s">
        <v>67</v>
      </c>
      <c r="F2876" s="49" t="s">
        <v>71</v>
      </c>
      <c r="G2876" s="46"/>
      <c r="H2876" s="46"/>
      <c r="I2876" s="51" t="str">
        <f>VLOOKUP($E$1:$E$99997,'[2]Inspector responsibility'!$B$13:$D$379,3,FALSE)</f>
        <v>Heth Viers</v>
      </c>
    </row>
    <row r="2877" spans="1:9" s="47" customFormat="1" x14ac:dyDescent="0.2">
      <c r="A2877" s="48">
        <v>211001791</v>
      </c>
      <c r="B2877" s="48">
        <v>4433</v>
      </c>
      <c r="C2877" s="49" t="s">
        <v>7253</v>
      </c>
      <c r="D2877" s="49" t="s">
        <v>7254</v>
      </c>
      <c r="E2877" s="49" t="s">
        <v>818</v>
      </c>
      <c r="F2877" s="49" t="s">
        <v>7255</v>
      </c>
      <c r="G2877" s="46"/>
      <c r="H2877" s="46"/>
      <c r="I2877" s="51" t="str">
        <f>VLOOKUP($E$1:$E$99997,'[2]Inspector responsibility'!$B$13:$D$379,3,FALSE)</f>
        <v>Ian Shortley</v>
      </c>
    </row>
    <row r="2878" spans="1:9" s="47" customFormat="1" x14ac:dyDescent="0.2">
      <c r="A2878" s="48">
        <v>211006519</v>
      </c>
      <c r="B2878" s="48">
        <v>4434</v>
      </c>
      <c r="C2878" s="49" t="s">
        <v>6925</v>
      </c>
      <c r="D2878" s="49" t="s">
        <v>6926</v>
      </c>
      <c r="E2878" s="49" t="s">
        <v>67</v>
      </c>
      <c r="F2878" s="49" t="s">
        <v>71</v>
      </c>
      <c r="G2878" s="46"/>
      <c r="H2878" s="46"/>
      <c r="I2878" s="51" t="str">
        <f>VLOOKUP($E$1:$E$99997,'[2]Inspector responsibility'!$B$13:$D$379,3,FALSE)</f>
        <v>Heth Viers</v>
      </c>
    </row>
    <row r="2879" spans="1:9" s="47" customFormat="1" x14ac:dyDescent="0.2">
      <c r="A2879" s="48">
        <v>211006520</v>
      </c>
      <c r="B2879" s="48">
        <v>4435</v>
      </c>
      <c r="C2879" s="49" t="s">
        <v>7256</v>
      </c>
      <c r="D2879" s="49" t="s">
        <v>5107</v>
      </c>
      <c r="E2879" s="49" t="s">
        <v>67</v>
      </c>
      <c r="F2879" s="49" t="s">
        <v>71</v>
      </c>
      <c r="G2879" s="46"/>
      <c r="H2879" s="46"/>
      <c r="I2879" s="51" t="str">
        <f>VLOOKUP($E$1:$E$99997,'[2]Inspector responsibility'!$B$13:$D$379,3,FALSE)</f>
        <v>Heth Viers</v>
      </c>
    </row>
    <row r="2880" spans="1:9" s="47" customFormat="1" x14ac:dyDescent="0.2">
      <c r="A2880" s="48">
        <v>211006521</v>
      </c>
      <c r="B2880" s="48">
        <v>4436</v>
      </c>
      <c r="C2880" s="49" t="s">
        <v>7257</v>
      </c>
      <c r="D2880" s="49" t="s">
        <v>7258</v>
      </c>
      <c r="E2880" s="49" t="s">
        <v>67</v>
      </c>
      <c r="F2880" s="49" t="s">
        <v>71</v>
      </c>
      <c r="G2880" s="46"/>
      <c r="H2880" s="46"/>
      <c r="I2880" s="51" t="str">
        <f>VLOOKUP($E$1:$E$99997,'[2]Inspector responsibility'!$B$13:$D$379,3,FALSE)</f>
        <v>Heth Viers</v>
      </c>
    </row>
    <row r="2881" spans="1:9" s="47" customFormat="1" x14ac:dyDescent="0.2">
      <c r="A2881" s="48">
        <v>211006522</v>
      </c>
      <c r="B2881" s="48">
        <v>4437</v>
      </c>
      <c r="C2881" s="49" t="s">
        <v>7257</v>
      </c>
      <c r="D2881" s="49" t="s">
        <v>7258</v>
      </c>
      <c r="E2881" s="49" t="s">
        <v>67</v>
      </c>
      <c r="F2881" s="49" t="s">
        <v>71</v>
      </c>
      <c r="G2881" s="46"/>
      <c r="H2881" s="46"/>
      <c r="I2881" s="51" t="str">
        <f>VLOOKUP($E$1:$E$99997,'[2]Inspector responsibility'!$B$13:$D$379,3,FALSE)</f>
        <v>Heth Viers</v>
      </c>
    </row>
    <row r="2882" spans="1:9" s="47" customFormat="1" x14ac:dyDescent="0.2">
      <c r="A2882" s="48">
        <v>211006523</v>
      </c>
      <c r="B2882" s="48">
        <v>4438</v>
      </c>
      <c r="C2882" s="49" t="s">
        <v>7259</v>
      </c>
      <c r="D2882" s="49" t="s">
        <v>7260</v>
      </c>
      <c r="E2882" s="49" t="s">
        <v>67</v>
      </c>
      <c r="F2882" s="49" t="s">
        <v>71</v>
      </c>
      <c r="G2882" s="46"/>
      <c r="H2882" s="46"/>
      <c r="I2882" s="51" t="str">
        <f>VLOOKUP($E$1:$E$99997,'[2]Inspector responsibility'!$B$13:$D$379,3,FALSE)</f>
        <v>Heth Viers</v>
      </c>
    </row>
    <row r="2883" spans="1:9" s="47" customFormat="1" x14ac:dyDescent="0.2">
      <c r="A2883" s="48">
        <v>211006524</v>
      </c>
      <c r="B2883" s="48">
        <v>4439</v>
      </c>
      <c r="C2883" s="49" t="s">
        <v>7261</v>
      </c>
      <c r="D2883" s="49" t="s">
        <v>4126</v>
      </c>
      <c r="E2883" s="49" t="s">
        <v>67</v>
      </c>
      <c r="F2883" s="49" t="s">
        <v>7262</v>
      </c>
      <c r="G2883" s="46"/>
      <c r="H2883" s="46"/>
      <c r="I2883" s="51" t="str">
        <f>VLOOKUP($E$1:$E$99997,'[2]Inspector responsibility'!$B$13:$D$379,3,FALSE)</f>
        <v>Heth Viers</v>
      </c>
    </row>
    <row r="2884" spans="1:9" s="47" customFormat="1" x14ac:dyDescent="0.2">
      <c r="A2884" s="48">
        <v>211006525</v>
      </c>
      <c r="B2884" s="48">
        <v>4440</v>
      </c>
      <c r="C2884" s="49" t="s">
        <v>7263</v>
      </c>
      <c r="D2884" s="49" t="s">
        <v>7264</v>
      </c>
      <c r="E2884" s="49" t="s">
        <v>67</v>
      </c>
      <c r="F2884" s="49" t="s">
        <v>71</v>
      </c>
      <c r="G2884" s="46"/>
      <c r="H2884" s="46"/>
      <c r="I2884" s="51" t="str">
        <f>VLOOKUP($E$1:$E$99997,'[2]Inspector responsibility'!$B$13:$D$379,3,FALSE)</f>
        <v>Heth Viers</v>
      </c>
    </row>
    <row r="2885" spans="1:9" s="47" customFormat="1" x14ac:dyDescent="0.2">
      <c r="A2885" s="48">
        <v>211006526</v>
      </c>
      <c r="B2885" s="48">
        <v>4441</v>
      </c>
      <c r="C2885" s="49" t="s">
        <v>5420</v>
      </c>
      <c r="D2885" s="49" t="s">
        <v>6320</v>
      </c>
      <c r="E2885" s="49" t="s">
        <v>67</v>
      </c>
      <c r="F2885" s="49" t="s">
        <v>71</v>
      </c>
      <c r="G2885" s="46"/>
      <c r="H2885" s="46"/>
      <c r="I2885" s="51" t="str">
        <f>VLOOKUP($E$1:$E$99997,'[2]Inspector responsibility'!$B$13:$D$379,3,FALSE)</f>
        <v>Heth Viers</v>
      </c>
    </row>
    <row r="2886" spans="1:9" s="47" customFormat="1" x14ac:dyDescent="0.2">
      <c r="A2886" s="48">
        <v>211006527</v>
      </c>
      <c r="B2886" s="48">
        <v>4442</v>
      </c>
      <c r="C2886" s="49" t="s">
        <v>5420</v>
      </c>
      <c r="D2886" s="49" t="s">
        <v>6320</v>
      </c>
      <c r="E2886" s="49" t="s">
        <v>67</v>
      </c>
      <c r="F2886" s="49" t="s">
        <v>71</v>
      </c>
      <c r="G2886" s="46"/>
      <c r="H2886" s="46"/>
      <c r="I2886" s="51" t="str">
        <f>VLOOKUP($E$1:$E$99997,'[2]Inspector responsibility'!$B$13:$D$379,3,FALSE)</f>
        <v>Heth Viers</v>
      </c>
    </row>
    <row r="2887" spans="1:9" s="47" customFormat="1" x14ac:dyDescent="0.2">
      <c r="A2887" s="48">
        <v>211006528</v>
      </c>
      <c r="B2887" s="48">
        <v>4443</v>
      </c>
      <c r="C2887" s="49" t="s">
        <v>7265</v>
      </c>
      <c r="D2887" s="49" t="s">
        <v>7266</v>
      </c>
      <c r="E2887" s="49" t="s">
        <v>67</v>
      </c>
      <c r="F2887" s="49" t="s">
        <v>71</v>
      </c>
      <c r="G2887" s="46"/>
      <c r="H2887" s="46"/>
      <c r="I2887" s="51" t="str">
        <f>VLOOKUP($E$1:$E$99997,'[2]Inspector responsibility'!$B$13:$D$379,3,FALSE)</f>
        <v>Heth Viers</v>
      </c>
    </row>
    <row r="2888" spans="1:9" s="47" customFormat="1" x14ac:dyDescent="0.2">
      <c r="A2888" s="48">
        <v>211006529</v>
      </c>
      <c r="B2888" s="48">
        <v>4444</v>
      </c>
      <c r="C2888" s="49" t="s">
        <v>7265</v>
      </c>
      <c r="D2888" s="49" t="s">
        <v>7266</v>
      </c>
      <c r="E2888" s="49" t="s">
        <v>67</v>
      </c>
      <c r="F2888" s="49" t="s">
        <v>71</v>
      </c>
      <c r="G2888" s="46"/>
      <c r="H2888" s="46"/>
      <c r="I2888" s="51" t="str">
        <f>VLOOKUP($E$1:$E$99997,'[2]Inspector responsibility'!$B$13:$D$379,3,FALSE)</f>
        <v>Heth Viers</v>
      </c>
    </row>
    <row r="2889" spans="1:9" s="47" customFormat="1" x14ac:dyDescent="0.2">
      <c r="A2889" s="48">
        <v>211006530</v>
      </c>
      <c r="B2889" s="48">
        <v>4445</v>
      </c>
      <c r="C2889" s="49" t="s">
        <v>7267</v>
      </c>
      <c r="D2889" s="49" t="s">
        <v>7268</v>
      </c>
      <c r="E2889" s="49" t="s">
        <v>67</v>
      </c>
      <c r="F2889" s="49" t="s">
        <v>71</v>
      </c>
      <c r="G2889" s="46"/>
      <c r="H2889" s="46"/>
      <c r="I2889" s="51" t="str">
        <f>VLOOKUP($E$1:$E$99997,'[2]Inspector responsibility'!$B$13:$D$379,3,FALSE)</f>
        <v>Heth Viers</v>
      </c>
    </row>
    <row r="2890" spans="1:9" s="47" customFormat="1" x14ac:dyDescent="0.2">
      <c r="A2890" s="48">
        <v>211006531</v>
      </c>
      <c r="B2890" s="48">
        <v>4446</v>
      </c>
      <c r="C2890" s="49" t="s">
        <v>7269</v>
      </c>
      <c r="D2890" s="49" t="s">
        <v>7270</v>
      </c>
      <c r="E2890" s="49" t="s">
        <v>67</v>
      </c>
      <c r="F2890" s="49" t="s">
        <v>71</v>
      </c>
      <c r="G2890" s="46"/>
      <c r="H2890" s="46"/>
      <c r="I2890" s="51" t="str">
        <f>VLOOKUP($E$1:$E$99997,'[2]Inspector responsibility'!$B$13:$D$379,3,FALSE)</f>
        <v>Heth Viers</v>
      </c>
    </row>
    <row r="2891" spans="1:9" s="47" customFormat="1" x14ac:dyDescent="0.2">
      <c r="A2891" s="48">
        <v>211006532</v>
      </c>
      <c r="B2891" s="48">
        <v>4447</v>
      </c>
      <c r="C2891" s="49" t="s">
        <v>7271</v>
      </c>
      <c r="D2891" s="49" t="s">
        <v>3123</v>
      </c>
      <c r="E2891" s="49" t="s">
        <v>67</v>
      </c>
      <c r="F2891" s="49" t="s">
        <v>7272</v>
      </c>
      <c r="G2891" s="46"/>
      <c r="H2891" s="46"/>
      <c r="I2891" s="51" t="str">
        <f>VLOOKUP($E$1:$E$99997,'[2]Inspector responsibility'!$B$13:$D$379,3,FALSE)</f>
        <v>Heth Viers</v>
      </c>
    </row>
    <row r="2892" spans="1:9" s="47" customFormat="1" x14ac:dyDescent="0.2">
      <c r="A2892" s="48">
        <v>211005211</v>
      </c>
      <c r="B2892" s="48">
        <v>4448</v>
      </c>
      <c r="C2892" s="49" t="s">
        <v>7273</v>
      </c>
      <c r="D2892" s="49" t="s">
        <v>7274</v>
      </c>
      <c r="E2892" s="49" t="s">
        <v>818</v>
      </c>
      <c r="F2892" s="49" t="s">
        <v>7275</v>
      </c>
      <c r="G2892" s="46"/>
      <c r="H2892" s="46"/>
      <c r="I2892" s="51" t="str">
        <f>VLOOKUP($E$1:$E$99997,'[2]Inspector responsibility'!$B$13:$D$379,3,FALSE)</f>
        <v>Ian Shortley</v>
      </c>
    </row>
    <row r="2893" spans="1:9" s="47" customFormat="1" x14ac:dyDescent="0.2">
      <c r="A2893" s="48">
        <v>211006533</v>
      </c>
      <c r="B2893" s="48">
        <v>4449</v>
      </c>
      <c r="C2893" s="49" t="s">
        <v>7276</v>
      </c>
      <c r="D2893" s="49" t="s">
        <v>7277</v>
      </c>
      <c r="E2893" s="49" t="s">
        <v>67</v>
      </c>
      <c r="F2893" s="49" t="s">
        <v>71</v>
      </c>
      <c r="G2893" s="46"/>
      <c r="H2893" s="46"/>
      <c r="I2893" s="51" t="str">
        <f>VLOOKUP($E$1:$E$99997,'[2]Inspector responsibility'!$B$13:$D$379,3,FALSE)</f>
        <v>Heth Viers</v>
      </c>
    </row>
    <row r="2894" spans="1:9" s="47" customFormat="1" x14ac:dyDescent="0.2">
      <c r="A2894" s="48">
        <v>211006534</v>
      </c>
      <c r="B2894" s="48">
        <v>4450</v>
      </c>
      <c r="C2894" s="49" t="s">
        <v>7278</v>
      </c>
      <c r="D2894" s="49" t="s">
        <v>7279</v>
      </c>
      <c r="E2894" s="49" t="s">
        <v>67</v>
      </c>
      <c r="F2894" s="49" t="s">
        <v>71</v>
      </c>
      <c r="G2894" s="46"/>
      <c r="H2894" s="46"/>
      <c r="I2894" s="51" t="str">
        <f>VLOOKUP($E$1:$E$99997,'[2]Inspector responsibility'!$B$13:$D$379,3,FALSE)</f>
        <v>Heth Viers</v>
      </c>
    </row>
    <row r="2895" spans="1:9" s="47" customFormat="1" x14ac:dyDescent="0.2">
      <c r="A2895" s="48">
        <v>211006535</v>
      </c>
      <c r="B2895" s="48">
        <v>4451</v>
      </c>
      <c r="C2895" s="49" t="s">
        <v>7251</v>
      </c>
      <c r="D2895" s="49" t="s">
        <v>7280</v>
      </c>
      <c r="E2895" s="49" t="s">
        <v>67</v>
      </c>
      <c r="F2895" s="49" t="s">
        <v>71</v>
      </c>
      <c r="G2895" s="46"/>
      <c r="H2895" s="46"/>
      <c r="I2895" s="51" t="str">
        <f>VLOOKUP($E$1:$E$99997,'[2]Inspector responsibility'!$B$13:$D$379,3,FALSE)</f>
        <v>Heth Viers</v>
      </c>
    </row>
    <row r="2896" spans="1:9" s="47" customFormat="1" x14ac:dyDescent="0.2">
      <c r="A2896" s="48">
        <v>211006536</v>
      </c>
      <c r="B2896" s="48">
        <v>4452</v>
      </c>
      <c r="C2896" s="49" t="s">
        <v>7251</v>
      </c>
      <c r="D2896" s="49" t="s">
        <v>7280</v>
      </c>
      <c r="E2896" s="49" t="s">
        <v>67</v>
      </c>
      <c r="F2896" s="49" t="s">
        <v>71</v>
      </c>
      <c r="G2896" s="46"/>
      <c r="H2896" s="46"/>
      <c r="I2896" s="51" t="str">
        <f>VLOOKUP($E$1:$E$99997,'[2]Inspector responsibility'!$B$13:$D$379,3,FALSE)</f>
        <v>Heth Viers</v>
      </c>
    </row>
    <row r="2897" spans="1:9" s="47" customFormat="1" x14ac:dyDescent="0.2">
      <c r="A2897" s="48">
        <v>211006537</v>
      </c>
      <c r="B2897" s="48">
        <v>4453</v>
      </c>
      <c r="C2897" s="49" t="s">
        <v>7251</v>
      </c>
      <c r="D2897" s="49" t="s">
        <v>7280</v>
      </c>
      <c r="E2897" s="49" t="s">
        <v>67</v>
      </c>
      <c r="F2897" s="49" t="s">
        <v>71</v>
      </c>
      <c r="G2897" s="46"/>
      <c r="H2897" s="46"/>
      <c r="I2897" s="51" t="str">
        <f>VLOOKUP($E$1:$E$99997,'[2]Inspector responsibility'!$B$13:$D$379,3,FALSE)</f>
        <v>Heth Viers</v>
      </c>
    </row>
    <row r="2898" spans="1:9" s="47" customFormat="1" x14ac:dyDescent="0.2">
      <c r="A2898" s="48">
        <v>211006539</v>
      </c>
      <c r="B2898" s="48">
        <v>4455</v>
      </c>
      <c r="C2898" s="49" t="s">
        <v>7251</v>
      </c>
      <c r="D2898" s="49" t="s">
        <v>7280</v>
      </c>
      <c r="E2898" s="49" t="s">
        <v>67</v>
      </c>
      <c r="F2898" s="49" t="s">
        <v>71</v>
      </c>
      <c r="G2898" s="46"/>
      <c r="H2898" s="46"/>
      <c r="I2898" s="51" t="str">
        <f>VLOOKUP($E$1:$E$99997,'[2]Inspector responsibility'!$B$13:$D$379,3,FALSE)</f>
        <v>Heth Viers</v>
      </c>
    </row>
    <row r="2899" spans="1:9" s="47" customFormat="1" x14ac:dyDescent="0.2">
      <c r="A2899" s="48">
        <v>211006540</v>
      </c>
      <c r="B2899" s="48">
        <v>4456</v>
      </c>
      <c r="C2899" s="49" t="s">
        <v>7281</v>
      </c>
      <c r="D2899" s="49" t="s">
        <v>7282</v>
      </c>
      <c r="E2899" s="49" t="s">
        <v>67</v>
      </c>
      <c r="F2899" s="49" t="s">
        <v>71</v>
      </c>
      <c r="G2899" s="46"/>
      <c r="H2899" s="46"/>
      <c r="I2899" s="51" t="str">
        <f>VLOOKUP($E$1:$E$99997,'[2]Inspector responsibility'!$B$13:$D$379,3,FALSE)</f>
        <v>Heth Viers</v>
      </c>
    </row>
    <row r="2900" spans="1:9" s="47" customFormat="1" x14ac:dyDescent="0.2">
      <c r="A2900" s="48">
        <v>211006541</v>
      </c>
      <c r="B2900" s="48">
        <v>4457</v>
      </c>
      <c r="C2900" s="49" t="s">
        <v>7283</v>
      </c>
      <c r="D2900" s="49" t="s">
        <v>3042</v>
      </c>
      <c r="E2900" s="49" t="s">
        <v>67</v>
      </c>
      <c r="F2900" s="49" t="s">
        <v>71</v>
      </c>
      <c r="G2900" s="46"/>
      <c r="H2900" s="46"/>
      <c r="I2900" s="51" t="str">
        <f>VLOOKUP($E$1:$E$99997,'[2]Inspector responsibility'!$B$13:$D$379,3,FALSE)</f>
        <v>Heth Viers</v>
      </c>
    </row>
    <row r="2901" spans="1:9" s="47" customFormat="1" x14ac:dyDescent="0.2">
      <c r="A2901" s="48">
        <v>211006542</v>
      </c>
      <c r="B2901" s="48">
        <v>4458</v>
      </c>
      <c r="C2901" s="49" t="s">
        <v>6970</v>
      </c>
      <c r="D2901" s="49" t="s">
        <v>7284</v>
      </c>
      <c r="E2901" s="49" t="s">
        <v>67</v>
      </c>
      <c r="F2901" s="49" t="s">
        <v>71</v>
      </c>
      <c r="G2901" s="46"/>
      <c r="H2901" s="46"/>
      <c r="I2901" s="51" t="str">
        <f>VLOOKUP($E$1:$E$99997,'[2]Inspector responsibility'!$B$13:$D$379,3,FALSE)</f>
        <v>Heth Viers</v>
      </c>
    </row>
    <row r="2902" spans="1:9" s="47" customFormat="1" x14ac:dyDescent="0.2">
      <c r="A2902" s="48">
        <v>211006543</v>
      </c>
      <c r="B2902" s="48">
        <v>4459</v>
      </c>
      <c r="C2902" s="49" t="s">
        <v>7285</v>
      </c>
      <c r="D2902" s="49" t="s">
        <v>7286</v>
      </c>
      <c r="E2902" s="49" t="s">
        <v>67</v>
      </c>
      <c r="F2902" s="49" t="s">
        <v>71</v>
      </c>
      <c r="G2902" s="46"/>
      <c r="H2902" s="46"/>
      <c r="I2902" s="51" t="str">
        <f>VLOOKUP($E$1:$E$99997,'[2]Inspector responsibility'!$B$13:$D$379,3,FALSE)</f>
        <v>Heth Viers</v>
      </c>
    </row>
    <row r="2903" spans="1:9" s="47" customFormat="1" x14ac:dyDescent="0.2">
      <c r="A2903" s="48">
        <v>211006544</v>
      </c>
      <c r="B2903" s="48">
        <v>4460</v>
      </c>
      <c r="C2903" s="49" t="s">
        <v>6972</v>
      </c>
      <c r="D2903" s="49" t="s">
        <v>6973</v>
      </c>
      <c r="E2903" s="49" t="s">
        <v>67</v>
      </c>
      <c r="F2903" s="49" t="s">
        <v>71</v>
      </c>
      <c r="G2903" s="46"/>
      <c r="H2903" s="46"/>
      <c r="I2903" s="51" t="str">
        <f>VLOOKUP($E$1:$E$99997,'[2]Inspector responsibility'!$B$13:$D$379,3,FALSE)</f>
        <v>Heth Viers</v>
      </c>
    </row>
    <row r="2904" spans="1:9" s="47" customFormat="1" x14ac:dyDescent="0.2">
      <c r="A2904" s="48">
        <v>211006545</v>
      </c>
      <c r="B2904" s="48">
        <v>4461</v>
      </c>
      <c r="C2904" s="49" t="s">
        <v>7287</v>
      </c>
      <c r="D2904" s="49" t="s">
        <v>5992</v>
      </c>
      <c r="E2904" s="49" t="s">
        <v>67</v>
      </c>
      <c r="F2904" s="49" t="s">
        <v>71</v>
      </c>
      <c r="G2904" s="46"/>
      <c r="H2904" s="46"/>
      <c r="I2904" s="51" t="str">
        <f>VLOOKUP($E$1:$E$99997,'[2]Inspector responsibility'!$B$13:$D$379,3,FALSE)</f>
        <v>Heth Viers</v>
      </c>
    </row>
    <row r="2905" spans="1:9" s="47" customFormat="1" x14ac:dyDescent="0.2">
      <c r="A2905" s="48">
        <v>211006546</v>
      </c>
      <c r="B2905" s="48">
        <v>4462</v>
      </c>
      <c r="C2905" s="49" t="s">
        <v>7287</v>
      </c>
      <c r="D2905" s="49" t="s">
        <v>5992</v>
      </c>
      <c r="E2905" s="49" t="s">
        <v>67</v>
      </c>
      <c r="F2905" s="49" t="s">
        <v>71</v>
      </c>
      <c r="G2905" s="46"/>
      <c r="H2905" s="46"/>
      <c r="I2905" s="51" t="str">
        <f>VLOOKUP($E$1:$E$99997,'[2]Inspector responsibility'!$B$13:$D$379,3,FALSE)</f>
        <v>Heth Viers</v>
      </c>
    </row>
    <row r="2906" spans="1:9" s="47" customFormat="1" x14ac:dyDescent="0.2">
      <c r="A2906" s="48">
        <v>211006547</v>
      </c>
      <c r="B2906" s="48">
        <v>4463</v>
      </c>
      <c r="C2906" s="49" t="s">
        <v>5895</v>
      </c>
      <c r="D2906" s="49" t="s">
        <v>7288</v>
      </c>
      <c r="E2906" s="49" t="s">
        <v>67</v>
      </c>
      <c r="F2906" s="49" t="s">
        <v>71</v>
      </c>
      <c r="G2906" s="46"/>
      <c r="H2906" s="46"/>
      <c r="I2906" s="51" t="str">
        <f>VLOOKUP($E$1:$E$99997,'[2]Inspector responsibility'!$B$13:$D$379,3,FALSE)</f>
        <v>Heth Viers</v>
      </c>
    </row>
    <row r="2907" spans="1:9" s="47" customFormat="1" x14ac:dyDescent="0.2">
      <c r="A2907" s="48">
        <v>211006548</v>
      </c>
      <c r="B2907" s="48">
        <v>4464</v>
      </c>
      <c r="C2907" s="49" t="s">
        <v>7289</v>
      </c>
      <c r="D2907" s="49" t="s">
        <v>7290</v>
      </c>
      <c r="E2907" s="49" t="s">
        <v>67</v>
      </c>
      <c r="F2907" s="49" t="s">
        <v>7291</v>
      </c>
      <c r="G2907" s="46"/>
      <c r="H2907" s="46"/>
      <c r="I2907" s="51" t="str">
        <f>VLOOKUP($E$1:$E$99997,'[2]Inspector responsibility'!$B$13:$D$379,3,FALSE)</f>
        <v>Heth Viers</v>
      </c>
    </row>
    <row r="2908" spans="1:9" s="47" customFormat="1" x14ac:dyDescent="0.2">
      <c r="A2908" s="48">
        <v>211006549</v>
      </c>
      <c r="B2908" s="48">
        <v>4465</v>
      </c>
      <c r="C2908" s="49" t="s">
        <v>5798</v>
      </c>
      <c r="D2908" s="49" t="s">
        <v>6959</v>
      </c>
      <c r="E2908" s="49" t="s">
        <v>67</v>
      </c>
      <c r="F2908" s="49" t="s">
        <v>71</v>
      </c>
      <c r="G2908" s="46"/>
      <c r="H2908" s="46"/>
      <c r="I2908" s="51" t="str">
        <f>VLOOKUP($E$1:$E$99997,'[2]Inspector responsibility'!$B$13:$D$379,3,FALSE)</f>
        <v>Heth Viers</v>
      </c>
    </row>
    <row r="2909" spans="1:9" s="47" customFormat="1" x14ac:dyDescent="0.2">
      <c r="A2909" s="48">
        <v>211006550</v>
      </c>
      <c r="B2909" s="48">
        <v>4466</v>
      </c>
      <c r="C2909" s="49" t="s">
        <v>7292</v>
      </c>
      <c r="D2909" s="49" t="s">
        <v>7293</v>
      </c>
      <c r="E2909" s="49" t="s">
        <v>67</v>
      </c>
      <c r="F2909" s="49" t="s">
        <v>71</v>
      </c>
      <c r="G2909" s="46"/>
      <c r="H2909" s="46"/>
      <c r="I2909" s="51" t="str">
        <f>VLOOKUP($E$1:$E$99997,'[2]Inspector responsibility'!$B$13:$D$379,3,FALSE)</f>
        <v>Heth Viers</v>
      </c>
    </row>
    <row r="2910" spans="1:9" s="47" customFormat="1" x14ac:dyDescent="0.2">
      <c r="A2910" s="48">
        <v>211006551</v>
      </c>
      <c r="B2910" s="48">
        <v>4467</v>
      </c>
      <c r="C2910" s="49" t="s">
        <v>7294</v>
      </c>
      <c r="D2910" s="49" t="s">
        <v>7295</v>
      </c>
      <c r="E2910" s="49" t="s">
        <v>67</v>
      </c>
      <c r="F2910" s="49" t="s">
        <v>71</v>
      </c>
      <c r="G2910" s="46"/>
      <c r="H2910" s="46"/>
      <c r="I2910" s="51" t="str">
        <f>VLOOKUP($E$1:$E$99997,'[2]Inspector responsibility'!$B$13:$D$379,3,FALSE)</f>
        <v>Heth Viers</v>
      </c>
    </row>
    <row r="2911" spans="1:9" s="47" customFormat="1" x14ac:dyDescent="0.2">
      <c r="A2911" s="48">
        <v>211003768</v>
      </c>
      <c r="B2911" s="48">
        <v>4468</v>
      </c>
      <c r="C2911" s="49" t="s">
        <v>7296</v>
      </c>
      <c r="D2911" s="49" t="s">
        <v>794</v>
      </c>
      <c r="E2911" s="49" t="s">
        <v>28</v>
      </c>
      <c r="F2911" s="49" t="s">
        <v>7297</v>
      </c>
      <c r="G2911" s="46"/>
      <c r="H2911" s="46"/>
      <c r="I2911" s="51" t="str">
        <f>VLOOKUP($E$1:$E$99997,'[2]Inspector responsibility'!$B$13:$D$379,3,FALSE)</f>
        <v>Fredrik Blomgren</v>
      </c>
    </row>
    <row r="2912" spans="1:9" s="47" customFormat="1" x14ac:dyDescent="0.2">
      <c r="A2912" s="48">
        <v>211006552</v>
      </c>
      <c r="B2912" s="48">
        <v>4469</v>
      </c>
      <c r="C2912" s="49" t="s">
        <v>7298</v>
      </c>
      <c r="D2912" s="49" t="s">
        <v>6499</v>
      </c>
      <c r="E2912" s="49" t="s">
        <v>67</v>
      </c>
      <c r="F2912" s="49" t="s">
        <v>7299</v>
      </c>
      <c r="G2912" s="46"/>
      <c r="H2912" s="46"/>
      <c r="I2912" s="51" t="str">
        <f>VLOOKUP($E$1:$E$99997,'[2]Inspector responsibility'!$B$13:$D$379,3,FALSE)</f>
        <v>Heth Viers</v>
      </c>
    </row>
    <row r="2913" spans="1:9" s="47" customFormat="1" x14ac:dyDescent="0.2">
      <c r="A2913" s="48">
        <v>211006553</v>
      </c>
      <c r="B2913" s="48">
        <v>4470</v>
      </c>
      <c r="C2913" s="49" t="s">
        <v>7298</v>
      </c>
      <c r="D2913" s="49" t="s">
        <v>6499</v>
      </c>
      <c r="E2913" s="49" t="s">
        <v>67</v>
      </c>
      <c r="F2913" s="49" t="s">
        <v>71</v>
      </c>
      <c r="G2913" s="46"/>
      <c r="H2913" s="46"/>
      <c r="I2913" s="51" t="str">
        <f>VLOOKUP($E$1:$E$99997,'[2]Inspector responsibility'!$B$13:$D$379,3,FALSE)</f>
        <v>Heth Viers</v>
      </c>
    </row>
    <row r="2914" spans="1:9" s="47" customFormat="1" x14ac:dyDescent="0.2">
      <c r="A2914" s="48">
        <v>211004841</v>
      </c>
      <c r="B2914" s="48">
        <v>4472</v>
      </c>
      <c r="C2914" s="49" t="s">
        <v>7300</v>
      </c>
      <c r="D2914" s="49" t="s">
        <v>5332</v>
      </c>
      <c r="E2914" s="49" t="s">
        <v>2954</v>
      </c>
      <c r="F2914" s="49" t="s">
        <v>7301</v>
      </c>
      <c r="G2914" s="46"/>
      <c r="H2914" s="46"/>
      <c r="I2914" s="51" t="str">
        <f>VLOOKUP($E$1:$E$99997,'[2]Inspector responsibility'!$B$13:$D$379,3,FALSE)</f>
        <v>Echo Qu</v>
      </c>
    </row>
    <row r="2915" spans="1:9" s="47" customFormat="1" x14ac:dyDescent="0.2">
      <c r="A2915" s="48">
        <v>211006555</v>
      </c>
      <c r="B2915" s="48">
        <v>4473</v>
      </c>
      <c r="C2915" s="49" t="s">
        <v>7302</v>
      </c>
      <c r="D2915" s="49" t="s">
        <v>1074</v>
      </c>
      <c r="E2915" s="49" t="s">
        <v>67</v>
      </c>
      <c r="F2915" s="49" t="s">
        <v>71</v>
      </c>
      <c r="G2915" s="46"/>
      <c r="H2915" s="46"/>
      <c r="I2915" s="51" t="str">
        <f>VLOOKUP($E$1:$E$99997,'[2]Inspector responsibility'!$B$13:$D$379,3,FALSE)</f>
        <v>Heth Viers</v>
      </c>
    </row>
    <row r="2916" spans="1:9" s="47" customFormat="1" x14ac:dyDescent="0.2">
      <c r="A2916" s="48">
        <v>211006556</v>
      </c>
      <c r="B2916" s="48">
        <v>4474</v>
      </c>
      <c r="C2916" s="49" t="s">
        <v>1589</v>
      </c>
      <c r="D2916" s="49" t="s">
        <v>5395</v>
      </c>
      <c r="E2916" s="49" t="s">
        <v>67</v>
      </c>
      <c r="F2916" s="49" t="s">
        <v>71</v>
      </c>
      <c r="G2916" s="46"/>
      <c r="H2916" s="46"/>
      <c r="I2916" s="51" t="str">
        <f>VLOOKUP($E$1:$E$99997,'[2]Inspector responsibility'!$B$13:$D$379,3,FALSE)</f>
        <v>Heth Viers</v>
      </c>
    </row>
    <row r="2917" spans="1:9" s="47" customFormat="1" x14ac:dyDescent="0.2">
      <c r="A2917" s="48">
        <v>211006557</v>
      </c>
      <c r="B2917" s="48">
        <v>4475</v>
      </c>
      <c r="C2917" s="49" t="s">
        <v>7303</v>
      </c>
      <c r="D2917" s="49" t="s">
        <v>7304</v>
      </c>
      <c r="E2917" s="49" t="s">
        <v>67</v>
      </c>
      <c r="F2917" s="49" t="s">
        <v>71</v>
      </c>
      <c r="G2917" s="46"/>
      <c r="H2917" s="46"/>
      <c r="I2917" s="51" t="str">
        <f>VLOOKUP($E$1:$E$99997,'[2]Inspector responsibility'!$B$13:$D$379,3,FALSE)</f>
        <v>Heth Viers</v>
      </c>
    </row>
    <row r="2918" spans="1:9" s="47" customFormat="1" x14ac:dyDescent="0.2">
      <c r="A2918" s="48">
        <v>211006558</v>
      </c>
      <c r="B2918" s="48">
        <v>4476</v>
      </c>
      <c r="C2918" s="49" t="s">
        <v>7305</v>
      </c>
      <c r="D2918" s="49" t="s">
        <v>7306</v>
      </c>
      <c r="E2918" s="49" t="s">
        <v>67</v>
      </c>
      <c r="F2918" s="49" t="s">
        <v>7307</v>
      </c>
      <c r="G2918" s="46"/>
      <c r="H2918" s="46"/>
      <c r="I2918" s="51" t="str">
        <f>VLOOKUP($E$1:$E$99997,'[2]Inspector responsibility'!$B$13:$D$379,3,FALSE)</f>
        <v>Heth Viers</v>
      </c>
    </row>
    <row r="2919" spans="1:9" s="47" customFormat="1" x14ac:dyDescent="0.2">
      <c r="A2919" s="48">
        <v>211006559</v>
      </c>
      <c r="B2919" s="48">
        <v>4477</v>
      </c>
      <c r="C2919" s="49" t="s">
        <v>7308</v>
      </c>
      <c r="D2919" s="49" t="s">
        <v>1563</v>
      </c>
      <c r="E2919" s="49" t="s">
        <v>67</v>
      </c>
      <c r="F2919" s="49" t="s">
        <v>71</v>
      </c>
      <c r="G2919" s="46"/>
      <c r="H2919" s="46"/>
      <c r="I2919" s="51" t="str">
        <f>VLOOKUP($E$1:$E$99997,'[2]Inspector responsibility'!$B$13:$D$379,3,FALSE)</f>
        <v>Heth Viers</v>
      </c>
    </row>
    <row r="2920" spans="1:9" s="47" customFormat="1" x14ac:dyDescent="0.2">
      <c r="A2920" s="48">
        <v>211006560</v>
      </c>
      <c r="B2920" s="48">
        <v>4478</v>
      </c>
      <c r="C2920" s="49" t="s">
        <v>7309</v>
      </c>
      <c r="D2920" s="49" t="s">
        <v>5414</v>
      </c>
      <c r="E2920" s="49" t="s">
        <v>67</v>
      </c>
      <c r="F2920" s="49" t="s">
        <v>71</v>
      </c>
      <c r="G2920" s="46"/>
      <c r="H2920" s="46"/>
      <c r="I2920" s="51" t="str">
        <f>VLOOKUP($E$1:$E$99997,'[2]Inspector responsibility'!$B$13:$D$379,3,FALSE)</f>
        <v>Heth Viers</v>
      </c>
    </row>
    <row r="2921" spans="1:9" s="47" customFormat="1" x14ac:dyDescent="0.2">
      <c r="A2921" s="48">
        <v>211006561</v>
      </c>
      <c r="B2921" s="48">
        <v>4479</v>
      </c>
      <c r="C2921" s="49" t="s">
        <v>7310</v>
      </c>
      <c r="D2921" s="49" t="s">
        <v>7311</v>
      </c>
      <c r="E2921" s="49" t="s">
        <v>67</v>
      </c>
      <c r="F2921" s="49" t="s">
        <v>71</v>
      </c>
      <c r="G2921" s="46"/>
      <c r="H2921" s="46"/>
      <c r="I2921" s="51" t="str">
        <f>VLOOKUP($E$1:$E$99997,'[2]Inspector responsibility'!$B$13:$D$379,3,FALSE)</f>
        <v>Heth Viers</v>
      </c>
    </row>
    <row r="2922" spans="1:9" s="47" customFormat="1" x14ac:dyDescent="0.2">
      <c r="A2922" s="48">
        <v>211006562</v>
      </c>
      <c r="B2922" s="48">
        <v>4480</v>
      </c>
      <c r="C2922" s="49" t="s">
        <v>7310</v>
      </c>
      <c r="D2922" s="49" t="s">
        <v>7312</v>
      </c>
      <c r="E2922" s="49" t="s">
        <v>67</v>
      </c>
      <c r="F2922" s="49" t="s">
        <v>71</v>
      </c>
      <c r="G2922" s="46"/>
      <c r="H2922" s="46"/>
      <c r="I2922" s="51" t="str">
        <f>VLOOKUP($E$1:$E$99997,'[2]Inspector responsibility'!$B$13:$D$379,3,FALSE)</f>
        <v>Heth Viers</v>
      </c>
    </row>
    <row r="2923" spans="1:9" s="47" customFormat="1" x14ac:dyDescent="0.2">
      <c r="A2923" s="48">
        <v>211006563</v>
      </c>
      <c r="B2923" s="48">
        <v>4481</v>
      </c>
      <c r="C2923" s="49" t="s">
        <v>7313</v>
      </c>
      <c r="D2923" s="49" t="s">
        <v>7314</v>
      </c>
      <c r="E2923" s="49" t="s">
        <v>67</v>
      </c>
      <c r="F2923" s="49" t="s">
        <v>7315</v>
      </c>
      <c r="G2923" s="46"/>
      <c r="H2923" s="46"/>
      <c r="I2923" s="51" t="str">
        <f>VLOOKUP($E$1:$E$99997,'[2]Inspector responsibility'!$B$13:$D$379,3,FALSE)</f>
        <v>Heth Viers</v>
      </c>
    </row>
    <row r="2924" spans="1:9" s="47" customFormat="1" x14ac:dyDescent="0.2">
      <c r="A2924" s="48">
        <v>211006564</v>
      </c>
      <c r="B2924" s="48">
        <v>4482</v>
      </c>
      <c r="C2924" s="49" t="s">
        <v>7316</v>
      </c>
      <c r="D2924" s="49" t="s">
        <v>5419</v>
      </c>
      <c r="E2924" s="49" t="s">
        <v>67</v>
      </c>
      <c r="F2924" s="49" t="s">
        <v>7317</v>
      </c>
      <c r="G2924" s="46"/>
      <c r="H2924" s="46"/>
      <c r="I2924" s="51" t="str">
        <f>VLOOKUP($E$1:$E$99997,'[2]Inspector responsibility'!$B$13:$D$379,3,FALSE)</f>
        <v>Heth Viers</v>
      </c>
    </row>
    <row r="2925" spans="1:9" s="47" customFormat="1" x14ac:dyDescent="0.2">
      <c r="A2925" s="48">
        <v>211006565</v>
      </c>
      <c r="B2925" s="48">
        <v>4483</v>
      </c>
      <c r="C2925" s="49" t="s">
        <v>7318</v>
      </c>
      <c r="D2925" s="49" t="s">
        <v>7319</v>
      </c>
      <c r="E2925" s="49" t="s">
        <v>67</v>
      </c>
      <c r="F2925" s="49" t="s">
        <v>71</v>
      </c>
      <c r="G2925" s="46"/>
      <c r="H2925" s="46"/>
      <c r="I2925" s="51" t="str">
        <f>VLOOKUP($E$1:$E$99997,'[2]Inspector responsibility'!$B$13:$D$379,3,FALSE)</f>
        <v>Heth Viers</v>
      </c>
    </row>
    <row r="2926" spans="1:9" s="47" customFormat="1" x14ac:dyDescent="0.2">
      <c r="A2926" s="48">
        <v>211006566</v>
      </c>
      <c r="B2926" s="48">
        <v>4485</v>
      </c>
      <c r="C2926" s="49" t="s">
        <v>7320</v>
      </c>
      <c r="D2926" s="49" t="s">
        <v>7321</v>
      </c>
      <c r="E2926" s="49" t="s">
        <v>67</v>
      </c>
      <c r="F2926" s="49" t="s">
        <v>71</v>
      </c>
      <c r="G2926" s="46"/>
      <c r="H2926" s="46"/>
      <c r="I2926" s="51" t="str">
        <f>VLOOKUP($E$1:$E$99997,'[2]Inspector responsibility'!$B$13:$D$379,3,FALSE)</f>
        <v>Heth Viers</v>
      </c>
    </row>
    <row r="2927" spans="1:9" s="47" customFormat="1" x14ac:dyDescent="0.2">
      <c r="A2927" s="48">
        <v>211006567</v>
      </c>
      <c r="B2927" s="48">
        <v>4486</v>
      </c>
      <c r="C2927" s="49" t="s">
        <v>7322</v>
      </c>
      <c r="D2927" s="49" t="s">
        <v>7323</v>
      </c>
      <c r="E2927" s="49" t="s">
        <v>67</v>
      </c>
      <c r="F2927" s="49" t="s">
        <v>71</v>
      </c>
      <c r="G2927" s="46"/>
      <c r="H2927" s="46"/>
      <c r="I2927" s="51" t="str">
        <f>VLOOKUP($E$1:$E$99997,'[2]Inspector responsibility'!$B$13:$D$379,3,FALSE)</f>
        <v>Heth Viers</v>
      </c>
    </row>
    <row r="2928" spans="1:9" s="47" customFormat="1" x14ac:dyDescent="0.2">
      <c r="A2928" s="48">
        <v>211006568</v>
      </c>
      <c r="B2928" s="48">
        <v>4487</v>
      </c>
      <c r="C2928" s="49" t="s">
        <v>5798</v>
      </c>
      <c r="D2928" s="49" t="s">
        <v>7324</v>
      </c>
      <c r="E2928" s="49" t="s">
        <v>67</v>
      </c>
      <c r="F2928" s="49" t="s">
        <v>71</v>
      </c>
      <c r="G2928" s="46"/>
      <c r="H2928" s="46"/>
      <c r="I2928" s="51" t="str">
        <f>VLOOKUP($E$1:$E$99997,'[2]Inspector responsibility'!$B$13:$D$379,3,FALSE)</f>
        <v>Heth Viers</v>
      </c>
    </row>
    <row r="2929" spans="1:9" s="47" customFormat="1" x14ac:dyDescent="0.2">
      <c r="A2929" s="48">
        <v>211006569</v>
      </c>
      <c r="B2929" s="48">
        <v>4488</v>
      </c>
      <c r="C2929" s="49" t="s">
        <v>7325</v>
      </c>
      <c r="D2929" s="49" t="s">
        <v>7326</v>
      </c>
      <c r="E2929" s="49" t="s">
        <v>67</v>
      </c>
      <c r="F2929" s="49" t="s">
        <v>7327</v>
      </c>
      <c r="G2929" s="46"/>
      <c r="H2929" s="46"/>
      <c r="I2929" s="51" t="str">
        <f>VLOOKUP($E$1:$E$99997,'[2]Inspector responsibility'!$B$13:$D$379,3,FALSE)</f>
        <v>Heth Viers</v>
      </c>
    </row>
    <row r="2930" spans="1:9" s="47" customFormat="1" x14ac:dyDescent="0.2">
      <c r="A2930" s="48">
        <v>211006570</v>
      </c>
      <c r="B2930" s="48">
        <v>4489</v>
      </c>
      <c r="C2930" s="49" t="s">
        <v>7328</v>
      </c>
      <c r="D2930" s="49" t="s">
        <v>7329</v>
      </c>
      <c r="E2930" s="49" t="s">
        <v>67</v>
      </c>
      <c r="F2930" s="49" t="s">
        <v>71</v>
      </c>
      <c r="G2930" s="46"/>
      <c r="H2930" s="46"/>
      <c r="I2930" s="51" t="str">
        <f>VLOOKUP($E$1:$E$99997,'[2]Inspector responsibility'!$B$13:$D$379,3,FALSE)</f>
        <v>Heth Viers</v>
      </c>
    </row>
    <row r="2931" spans="1:9" s="47" customFormat="1" x14ac:dyDescent="0.2">
      <c r="A2931" s="48">
        <v>211006572</v>
      </c>
      <c r="B2931" s="48">
        <v>4491</v>
      </c>
      <c r="C2931" s="49" t="s">
        <v>7330</v>
      </c>
      <c r="D2931" s="49" t="s">
        <v>7331</v>
      </c>
      <c r="E2931" s="49" t="s">
        <v>67</v>
      </c>
      <c r="F2931" s="49" t="s">
        <v>71</v>
      </c>
      <c r="G2931" s="46"/>
      <c r="H2931" s="46"/>
      <c r="I2931" s="51" t="str">
        <f>VLOOKUP($E$1:$E$99997,'[2]Inspector responsibility'!$B$13:$D$379,3,FALSE)</f>
        <v>Heth Viers</v>
      </c>
    </row>
    <row r="2932" spans="1:9" s="47" customFormat="1" x14ac:dyDescent="0.2">
      <c r="A2932" s="48">
        <v>211006573</v>
      </c>
      <c r="B2932" s="48">
        <v>4492</v>
      </c>
      <c r="C2932" s="49" t="s">
        <v>7332</v>
      </c>
      <c r="D2932" s="49" t="s">
        <v>5427</v>
      </c>
      <c r="E2932" s="49" t="s">
        <v>67</v>
      </c>
      <c r="F2932" s="49" t="s">
        <v>71</v>
      </c>
      <c r="G2932" s="46"/>
      <c r="H2932" s="46"/>
      <c r="I2932" s="51" t="str">
        <f>VLOOKUP($E$1:$E$99997,'[2]Inspector responsibility'!$B$13:$D$379,3,FALSE)</f>
        <v>Heth Viers</v>
      </c>
    </row>
    <row r="2933" spans="1:9" s="47" customFormat="1" x14ac:dyDescent="0.2">
      <c r="A2933" s="48">
        <v>211006574</v>
      </c>
      <c r="B2933" s="48">
        <v>4493</v>
      </c>
      <c r="C2933" s="49" t="s">
        <v>7328</v>
      </c>
      <c r="D2933" s="49" t="s">
        <v>7333</v>
      </c>
      <c r="E2933" s="49" t="s">
        <v>67</v>
      </c>
      <c r="F2933" s="49" t="s">
        <v>71</v>
      </c>
      <c r="G2933" s="46"/>
      <c r="H2933" s="46"/>
      <c r="I2933" s="51" t="str">
        <f>VLOOKUP($E$1:$E$99997,'[2]Inspector responsibility'!$B$13:$D$379,3,FALSE)</f>
        <v>Heth Viers</v>
      </c>
    </row>
    <row r="2934" spans="1:9" s="47" customFormat="1" x14ac:dyDescent="0.2">
      <c r="A2934" s="48">
        <v>211006575</v>
      </c>
      <c r="B2934" s="48">
        <v>4494</v>
      </c>
      <c r="C2934" s="49" t="s">
        <v>7334</v>
      </c>
      <c r="D2934" s="49" t="s">
        <v>6683</v>
      </c>
      <c r="E2934" s="49" t="s">
        <v>67</v>
      </c>
      <c r="F2934" s="49" t="s">
        <v>7335</v>
      </c>
      <c r="G2934" s="46"/>
      <c r="H2934" s="46"/>
      <c r="I2934" s="51" t="str">
        <f>VLOOKUP($E$1:$E$99997,'[2]Inspector responsibility'!$B$13:$D$379,3,FALSE)</f>
        <v>Heth Viers</v>
      </c>
    </row>
    <row r="2935" spans="1:9" s="47" customFormat="1" x14ac:dyDescent="0.2">
      <c r="A2935" s="48">
        <v>211006576</v>
      </c>
      <c r="B2935" s="48">
        <v>4495</v>
      </c>
      <c r="C2935" s="49" t="s">
        <v>7336</v>
      </c>
      <c r="D2935" s="49" t="s">
        <v>7337</v>
      </c>
      <c r="E2935" s="49" t="s">
        <v>67</v>
      </c>
      <c r="F2935" s="49" t="s">
        <v>71</v>
      </c>
      <c r="G2935" s="46"/>
      <c r="H2935" s="46"/>
      <c r="I2935" s="51" t="str">
        <f>VLOOKUP($E$1:$E$99997,'[2]Inspector responsibility'!$B$13:$D$379,3,FALSE)</f>
        <v>Heth Viers</v>
      </c>
    </row>
    <row r="2936" spans="1:9" s="47" customFormat="1" x14ac:dyDescent="0.2">
      <c r="A2936" s="48">
        <v>211006577</v>
      </c>
      <c r="B2936" s="48">
        <v>4496</v>
      </c>
      <c r="C2936" s="49" t="s">
        <v>7338</v>
      </c>
      <c r="D2936" s="49" t="s">
        <v>5412</v>
      </c>
      <c r="E2936" s="49" t="s">
        <v>67</v>
      </c>
      <c r="F2936" s="49" t="s">
        <v>71</v>
      </c>
      <c r="G2936" s="46"/>
      <c r="H2936" s="46"/>
      <c r="I2936" s="51" t="str">
        <f>VLOOKUP($E$1:$E$99997,'[2]Inspector responsibility'!$B$13:$D$379,3,FALSE)</f>
        <v>Heth Viers</v>
      </c>
    </row>
    <row r="2937" spans="1:9" s="47" customFormat="1" x14ac:dyDescent="0.2">
      <c r="A2937" s="48">
        <v>211003772</v>
      </c>
      <c r="B2937" s="48">
        <v>4497</v>
      </c>
      <c r="C2937" s="49" t="s">
        <v>7339</v>
      </c>
      <c r="D2937" s="49" t="s">
        <v>7340</v>
      </c>
      <c r="E2937" s="49" t="s">
        <v>28</v>
      </c>
      <c r="F2937" s="49" t="s">
        <v>7341</v>
      </c>
      <c r="G2937" s="46"/>
      <c r="H2937" s="46"/>
      <c r="I2937" s="51" t="str">
        <f>VLOOKUP($E$1:$E$99997,'[2]Inspector responsibility'!$B$13:$D$379,3,FALSE)</f>
        <v>Fredrik Blomgren</v>
      </c>
    </row>
    <row r="2938" spans="1:9" s="47" customFormat="1" x14ac:dyDescent="0.2">
      <c r="A2938" s="48">
        <v>211003020</v>
      </c>
      <c r="B2938" s="48">
        <v>4498</v>
      </c>
      <c r="C2938" s="49" t="s">
        <v>3549</v>
      </c>
      <c r="D2938" s="49" t="s">
        <v>73</v>
      </c>
      <c r="E2938" s="49" t="s">
        <v>28</v>
      </c>
      <c r="F2938" s="49" t="s">
        <v>7342</v>
      </c>
      <c r="G2938" s="46"/>
      <c r="H2938" s="46"/>
      <c r="I2938" s="51" t="str">
        <f>VLOOKUP($E$1:$E$99997,'[2]Inspector responsibility'!$B$13:$D$379,3,FALSE)</f>
        <v>Fredrik Blomgren</v>
      </c>
    </row>
    <row r="2939" spans="1:9" s="47" customFormat="1" x14ac:dyDescent="0.2">
      <c r="A2939" s="48">
        <v>211006578</v>
      </c>
      <c r="B2939" s="48">
        <v>4499</v>
      </c>
      <c r="C2939" s="49" t="s">
        <v>7343</v>
      </c>
      <c r="D2939" s="49" t="s">
        <v>6684</v>
      </c>
      <c r="E2939" s="49" t="s">
        <v>67</v>
      </c>
      <c r="F2939" s="49" t="s">
        <v>71</v>
      </c>
      <c r="G2939" s="46"/>
      <c r="H2939" s="46"/>
      <c r="I2939" s="51" t="str">
        <f>VLOOKUP($E$1:$E$99997,'[2]Inspector responsibility'!$B$13:$D$379,3,FALSE)</f>
        <v>Heth Viers</v>
      </c>
    </row>
    <row r="2940" spans="1:9" s="47" customFormat="1" x14ac:dyDescent="0.2">
      <c r="A2940" s="48">
        <v>211006583</v>
      </c>
      <c r="B2940" s="48">
        <v>4504</v>
      </c>
      <c r="C2940" s="49" t="s">
        <v>7343</v>
      </c>
      <c r="D2940" s="49" t="s">
        <v>6684</v>
      </c>
      <c r="E2940" s="49" t="s">
        <v>67</v>
      </c>
      <c r="F2940" s="49" t="s">
        <v>71</v>
      </c>
      <c r="G2940" s="46"/>
      <c r="H2940" s="46"/>
      <c r="I2940" s="51" t="str">
        <f>VLOOKUP($E$1:$E$99997,'[2]Inspector responsibility'!$B$13:$D$379,3,FALSE)</f>
        <v>Heth Viers</v>
      </c>
    </row>
    <row r="2941" spans="1:9" s="47" customFormat="1" x14ac:dyDescent="0.2">
      <c r="A2941" s="48">
        <v>211006584</v>
      </c>
      <c r="B2941" s="48">
        <v>4505</v>
      </c>
      <c r="C2941" s="49" t="s">
        <v>7343</v>
      </c>
      <c r="D2941" s="49" t="s">
        <v>6684</v>
      </c>
      <c r="E2941" s="49" t="s">
        <v>67</v>
      </c>
      <c r="F2941" s="49" t="s">
        <v>71</v>
      </c>
      <c r="G2941" s="46"/>
      <c r="H2941" s="46"/>
      <c r="I2941" s="51" t="str">
        <f>VLOOKUP($E$1:$E$99997,'[2]Inspector responsibility'!$B$13:$D$379,3,FALSE)</f>
        <v>Heth Viers</v>
      </c>
    </row>
    <row r="2942" spans="1:9" s="47" customFormat="1" x14ac:dyDescent="0.2">
      <c r="A2942" s="48">
        <v>211006585</v>
      </c>
      <c r="B2942" s="48">
        <v>4506</v>
      </c>
      <c r="C2942" s="49" t="s">
        <v>7344</v>
      </c>
      <c r="D2942" s="49" t="s">
        <v>5933</v>
      </c>
      <c r="E2942" s="49" t="s">
        <v>67</v>
      </c>
      <c r="F2942" s="49" t="s">
        <v>71</v>
      </c>
      <c r="G2942" s="46"/>
      <c r="H2942" s="46"/>
      <c r="I2942" s="51" t="str">
        <f>VLOOKUP($E$1:$E$99997,'[2]Inspector responsibility'!$B$13:$D$379,3,FALSE)</f>
        <v>Heth Viers</v>
      </c>
    </row>
    <row r="2943" spans="1:9" s="47" customFormat="1" x14ac:dyDescent="0.2">
      <c r="A2943" s="48">
        <v>211006587</v>
      </c>
      <c r="B2943" s="48">
        <v>4508</v>
      </c>
      <c r="C2943" s="49" t="s">
        <v>7345</v>
      </c>
      <c r="D2943" s="49" t="s">
        <v>7346</v>
      </c>
      <c r="E2943" s="49" t="s">
        <v>67</v>
      </c>
      <c r="F2943" s="49" t="s">
        <v>71</v>
      </c>
      <c r="G2943" s="46"/>
      <c r="H2943" s="46"/>
      <c r="I2943" s="51" t="str">
        <f>VLOOKUP($E$1:$E$99997,'[2]Inspector responsibility'!$B$13:$D$379,3,FALSE)</f>
        <v>Heth Viers</v>
      </c>
    </row>
    <row r="2944" spans="1:9" s="47" customFormat="1" x14ac:dyDescent="0.2">
      <c r="A2944" s="48">
        <v>211004842</v>
      </c>
      <c r="B2944" s="48">
        <v>4509</v>
      </c>
      <c r="C2944" s="49" t="s">
        <v>7347</v>
      </c>
      <c r="D2944" s="49" t="s">
        <v>7348</v>
      </c>
      <c r="E2944" s="49" t="s">
        <v>2954</v>
      </c>
      <c r="F2944" s="49" t="s">
        <v>7349</v>
      </c>
      <c r="G2944" s="46"/>
      <c r="H2944" s="46"/>
      <c r="I2944" s="51" t="str">
        <f>VLOOKUP($E$1:$E$99997,'[2]Inspector responsibility'!$B$13:$D$379,3,FALSE)</f>
        <v>Echo Qu</v>
      </c>
    </row>
    <row r="2945" spans="1:9" s="47" customFormat="1" x14ac:dyDescent="0.2">
      <c r="A2945" s="48">
        <v>211001803</v>
      </c>
      <c r="B2945" s="48">
        <v>4510</v>
      </c>
      <c r="C2945" s="49" t="s">
        <v>7350</v>
      </c>
      <c r="D2945" s="49" t="s">
        <v>7351</v>
      </c>
      <c r="E2945" s="49" t="s">
        <v>818</v>
      </c>
      <c r="F2945" s="49" t="s">
        <v>7352</v>
      </c>
      <c r="G2945" s="46"/>
      <c r="H2945" s="46"/>
      <c r="I2945" s="51" t="str">
        <f>VLOOKUP($E$1:$E$99997,'[2]Inspector responsibility'!$B$13:$D$379,3,FALSE)</f>
        <v>Ian Shortley</v>
      </c>
    </row>
    <row r="2946" spans="1:9" s="47" customFormat="1" x14ac:dyDescent="0.2">
      <c r="A2946" s="48">
        <v>211006588</v>
      </c>
      <c r="B2946" s="48">
        <v>4511</v>
      </c>
      <c r="C2946" s="49" t="s">
        <v>7353</v>
      </c>
      <c r="D2946" s="49" t="s">
        <v>7354</v>
      </c>
      <c r="E2946" s="49" t="s">
        <v>67</v>
      </c>
      <c r="F2946" s="49" t="s">
        <v>71</v>
      </c>
      <c r="G2946" s="46"/>
      <c r="H2946" s="46"/>
      <c r="I2946" s="51" t="str">
        <f>VLOOKUP($E$1:$E$99997,'[2]Inspector responsibility'!$B$13:$D$379,3,FALSE)</f>
        <v>Heth Viers</v>
      </c>
    </row>
    <row r="2947" spans="1:9" s="47" customFormat="1" x14ac:dyDescent="0.2">
      <c r="A2947" s="48">
        <v>211006589</v>
      </c>
      <c r="B2947" s="48">
        <v>4512</v>
      </c>
      <c r="C2947" s="49" t="s">
        <v>5798</v>
      </c>
      <c r="D2947" s="49" t="s">
        <v>6322</v>
      </c>
      <c r="E2947" s="49" t="s">
        <v>67</v>
      </c>
      <c r="F2947" s="49" t="s">
        <v>71</v>
      </c>
      <c r="G2947" s="46"/>
      <c r="H2947" s="46"/>
      <c r="I2947" s="51" t="str">
        <f>VLOOKUP($E$1:$E$99997,'[2]Inspector responsibility'!$B$13:$D$379,3,FALSE)</f>
        <v>Heth Viers</v>
      </c>
    </row>
    <row r="2948" spans="1:9" s="47" customFormat="1" x14ac:dyDescent="0.2">
      <c r="A2948" s="48">
        <v>211006590</v>
      </c>
      <c r="B2948" s="48">
        <v>4513</v>
      </c>
      <c r="C2948" s="49" t="s">
        <v>7355</v>
      </c>
      <c r="D2948" s="49" t="s">
        <v>7356</v>
      </c>
      <c r="E2948" s="49" t="s">
        <v>67</v>
      </c>
      <c r="F2948" s="49" t="s">
        <v>71</v>
      </c>
      <c r="G2948" s="46"/>
      <c r="H2948" s="46"/>
      <c r="I2948" s="51" t="str">
        <f>VLOOKUP($E$1:$E$99997,'[2]Inspector responsibility'!$B$13:$D$379,3,FALSE)</f>
        <v>Heth Viers</v>
      </c>
    </row>
    <row r="2949" spans="1:9" s="47" customFormat="1" x14ac:dyDescent="0.2">
      <c r="A2949" s="48">
        <v>211006591</v>
      </c>
      <c r="B2949" s="48">
        <v>4514</v>
      </c>
      <c r="C2949" s="49" t="s">
        <v>7357</v>
      </c>
      <c r="D2949" s="49" t="s">
        <v>1836</v>
      </c>
      <c r="E2949" s="49" t="s">
        <v>67</v>
      </c>
      <c r="F2949" s="49" t="s">
        <v>7358</v>
      </c>
      <c r="G2949" s="46"/>
      <c r="H2949" s="46"/>
      <c r="I2949" s="51" t="str">
        <f>VLOOKUP($E$1:$E$99997,'[2]Inspector responsibility'!$B$13:$D$379,3,FALSE)</f>
        <v>Heth Viers</v>
      </c>
    </row>
    <row r="2950" spans="1:9" s="47" customFormat="1" x14ac:dyDescent="0.2">
      <c r="A2950" s="48">
        <v>211006592</v>
      </c>
      <c r="B2950" s="48">
        <v>4515</v>
      </c>
      <c r="C2950" s="49" t="s">
        <v>7359</v>
      </c>
      <c r="D2950" s="49" t="s">
        <v>7360</v>
      </c>
      <c r="E2950" s="49" t="s">
        <v>67</v>
      </c>
      <c r="F2950" s="49" t="s">
        <v>71</v>
      </c>
      <c r="G2950" s="46"/>
      <c r="H2950" s="46"/>
      <c r="I2950" s="51" t="str">
        <f>VLOOKUP($E$1:$E$99997,'[2]Inspector responsibility'!$B$13:$D$379,3,FALSE)</f>
        <v>Heth Viers</v>
      </c>
    </row>
    <row r="2951" spans="1:9" s="47" customFormat="1" x14ac:dyDescent="0.2">
      <c r="A2951" s="48">
        <v>211006593</v>
      </c>
      <c r="B2951" s="48">
        <v>4516</v>
      </c>
      <c r="C2951" s="49" t="s">
        <v>7361</v>
      </c>
      <c r="D2951" s="49" t="s">
        <v>5898</v>
      </c>
      <c r="E2951" s="49" t="s">
        <v>67</v>
      </c>
      <c r="F2951" s="49" t="s">
        <v>71</v>
      </c>
      <c r="G2951" s="46"/>
      <c r="H2951" s="46"/>
      <c r="I2951" s="51" t="str">
        <f>VLOOKUP($E$1:$E$99997,'[2]Inspector responsibility'!$B$13:$D$379,3,FALSE)</f>
        <v>Heth Viers</v>
      </c>
    </row>
    <row r="2952" spans="1:9" s="47" customFormat="1" x14ac:dyDescent="0.2">
      <c r="A2952" s="48">
        <v>211006594</v>
      </c>
      <c r="B2952" s="48">
        <v>4517</v>
      </c>
      <c r="C2952" s="49" t="s">
        <v>7362</v>
      </c>
      <c r="D2952" s="49" t="s">
        <v>7363</v>
      </c>
      <c r="E2952" s="49" t="s">
        <v>67</v>
      </c>
      <c r="F2952" s="49" t="s">
        <v>71</v>
      </c>
      <c r="G2952" s="46"/>
      <c r="H2952" s="46"/>
      <c r="I2952" s="51" t="str">
        <f>VLOOKUP($E$1:$E$99997,'[2]Inspector responsibility'!$B$13:$D$379,3,FALSE)</f>
        <v>Heth Viers</v>
      </c>
    </row>
    <row r="2953" spans="1:9" s="47" customFormat="1" x14ac:dyDescent="0.2">
      <c r="A2953" s="48">
        <v>211006595</v>
      </c>
      <c r="B2953" s="48">
        <v>4518</v>
      </c>
      <c r="C2953" s="49" t="s">
        <v>6927</v>
      </c>
      <c r="D2953" s="49" t="s">
        <v>5896</v>
      </c>
      <c r="E2953" s="49" t="s">
        <v>67</v>
      </c>
      <c r="F2953" s="49" t="s">
        <v>7364</v>
      </c>
      <c r="G2953" s="46"/>
      <c r="H2953" s="46"/>
      <c r="I2953" s="51" t="str">
        <f>VLOOKUP($E$1:$E$99997,'[2]Inspector responsibility'!$B$13:$D$379,3,FALSE)</f>
        <v>Heth Viers</v>
      </c>
    </row>
    <row r="2954" spans="1:9" s="47" customFormat="1" x14ac:dyDescent="0.2">
      <c r="A2954" s="48">
        <v>211006596</v>
      </c>
      <c r="B2954" s="48">
        <v>4519</v>
      </c>
      <c r="C2954" s="49" t="s">
        <v>7365</v>
      </c>
      <c r="D2954" s="49" t="s">
        <v>7366</v>
      </c>
      <c r="E2954" s="49" t="s">
        <v>67</v>
      </c>
      <c r="F2954" s="49" t="s">
        <v>71</v>
      </c>
      <c r="G2954" s="46"/>
      <c r="H2954" s="46"/>
      <c r="I2954" s="51" t="str">
        <f>VLOOKUP($E$1:$E$99997,'[2]Inspector responsibility'!$B$13:$D$379,3,FALSE)</f>
        <v>Heth Viers</v>
      </c>
    </row>
    <row r="2955" spans="1:9" s="47" customFormat="1" x14ac:dyDescent="0.2">
      <c r="A2955" s="48">
        <v>211006597</v>
      </c>
      <c r="B2955" s="48">
        <v>4520</v>
      </c>
      <c r="C2955" s="49" t="s">
        <v>7367</v>
      </c>
      <c r="D2955" s="49" t="s">
        <v>2950</v>
      </c>
      <c r="E2955" s="49" t="s">
        <v>67</v>
      </c>
      <c r="F2955" s="49" t="s">
        <v>71</v>
      </c>
      <c r="G2955" s="46"/>
      <c r="H2955" s="46"/>
      <c r="I2955" s="51" t="str">
        <f>VLOOKUP($E$1:$E$99997,'[2]Inspector responsibility'!$B$13:$D$379,3,FALSE)</f>
        <v>Heth Viers</v>
      </c>
    </row>
    <row r="2956" spans="1:9" s="47" customFormat="1" x14ac:dyDescent="0.2">
      <c r="A2956" s="48">
        <v>211006598</v>
      </c>
      <c r="B2956" s="48">
        <v>4521</v>
      </c>
      <c r="C2956" s="49" t="s">
        <v>7368</v>
      </c>
      <c r="D2956" s="49" t="s">
        <v>7369</v>
      </c>
      <c r="E2956" s="49" t="s">
        <v>67</v>
      </c>
      <c r="F2956" s="49" t="s">
        <v>71</v>
      </c>
      <c r="G2956" s="46"/>
      <c r="H2956" s="46"/>
      <c r="I2956" s="51" t="str">
        <f>VLOOKUP($E$1:$E$99997,'[2]Inspector responsibility'!$B$13:$D$379,3,FALSE)</f>
        <v>Heth Viers</v>
      </c>
    </row>
    <row r="2957" spans="1:9" s="47" customFormat="1" x14ac:dyDescent="0.2">
      <c r="A2957" s="48">
        <v>211001806</v>
      </c>
      <c r="B2957" s="48">
        <v>4522</v>
      </c>
      <c r="C2957" s="49" t="s">
        <v>7370</v>
      </c>
      <c r="D2957" s="49" t="s">
        <v>7371</v>
      </c>
      <c r="E2957" s="49" t="s">
        <v>818</v>
      </c>
      <c r="F2957" s="49" t="s">
        <v>7372</v>
      </c>
      <c r="G2957" s="46"/>
      <c r="H2957" s="46"/>
      <c r="I2957" s="51" t="str">
        <f>VLOOKUP($E$1:$E$99997,'[2]Inspector responsibility'!$B$13:$D$379,3,FALSE)</f>
        <v>Ian Shortley</v>
      </c>
    </row>
    <row r="2958" spans="1:9" s="47" customFormat="1" x14ac:dyDescent="0.2">
      <c r="A2958" s="48">
        <v>211006599</v>
      </c>
      <c r="B2958" s="48">
        <v>4523</v>
      </c>
      <c r="C2958" s="49" t="s">
        <v>7373</v>
      </c>
      <c r="D2958" s="49" t="s">
        <v>7374</v>
      </c>
      <c r="E2958" s="49" t="s">
        <v>67</v>
      </c>
      <c r="F2958" s="49" t="s">
        <v>71</v>
      </c>
      <c r="G2958" s="46"/>
      <c r="H2958" s="46"/>
      <c r="I2958" s="51" t="str">
        <f>VLOOKUP($E$1:$E$99997,'[2]Inspector responsibility'!$B$13:$D$379,3,FALSE)</f>
        <v>Heth Viers</v>
      </c>
    </row>
    <row r="2959" spans="1:9" s="47" customFormat="1" x14ac:dyDescent="0.2">
      <c r="A2959" s="48">
        <v>211006600</v>
      </c>
      <c r="B2959" s="48">
        <v>4524</v>
      </c>
      <c r="C2959" s="49" t="s">
        <v>7375</v>
      </c>
      <c r="D2959" s="49" t="s">
        <v>5293</v>
      </c>
      <c r="E2959" s="49" t="s">
        <v>67</v>
      </c>
      <c r="F2959" s="49" t="s">
        <v>71</v>
      </c>
      <c r="G2959" s="46"/>
      <c r="H2959" s="46"/>
      <c r="I2959" s="51" t="str">
        <f>VLOOKUP($E$1:$E$99997,'[2]Inspector responsibility'!$B$13:$D$379,3,FALSE)</f>
        <v>Heth Viers</v>
      </c>
    </row>
    <row r="2960" spans="1:9" s="47" customFormat="1" x14ac:dyDescent="0.2">
      <c r="A2960" s="48">
        <v>211003435</v>
      </c>
      <c r="B2960" s="48">
        <v>4525</v>
      </c>
      <c r="C2960" s="49" t="s">
        <v>7376</v>
      </c>
      <c r="D2960" s="49" t="s">
        <v>698</v>
      </c>
      <c r="E2960" s="49" t="s">
        <v>28</v>
      </c>
      <c r="F2960" s="49" t="s">
        <v>7377</v>
      </c>
      <c r="G2960" s="46"/>
      <c r="H2960" s="46"/>
      <c r="I2960" s="51" t="str">
        <f>VLOOKUP($E$1:$E$99997,'[2]Inspector responsibility'!$B$13:$D$379,3,FALSE)</f>
        <v>Fredrik Blomgren</v>
      </c>
    </row>
    <row r="2961" spans="1:9" s="47" customFormat="1" x14ac:dyDescent="0.2">
      <c r="A2961" s="48">
        <v>211006601</v>
      </c>
      <c r="B2961" s="48">
        <v>4526</v>
      </c>
      <c r="C2961" s="49" t="s">
        <v>7378</v>
      </c>
      <c r="D2961" s="49" t="s">
        <v>7379</v>
      </c>
      <c r="E2961" s="49" t="s">
        <v>67</v>
      </c>
      <c r="F2961" s="49" t="s">
        <v>71</v>
      </c>
      <c r="G2961" s="46"/>
      <c r="H2961" s="46"/>
      <c r="I2961" s="51" t="str">
        <f>VLOOKUP($E$1:$E$99997,'[2]Inspector responsibility'!$B$13:$D$379,3,FALSE)</f>
        <v>Heth Viers</v>
      </c>
    </row>
    <row r="2962" spans="1:9" s="47" customFormat="1" x14ac:dyDescent="0.2">
      <c r="A2962" s="48">
        <v>211006602</v>
      </c>
      <c r="B2962" s="48">
        <v>4527</v>
      </c>
      <c r="C2962" s="49" t="s">
        <v>7380</v>
      </c>
      <c r="D2962" s="49" t="s">
        <v>7381</v>
      </c>
      <c r="E2962" s="49" t="s">
        <v>67</v>
      </c>
      <c r="F2962" s="49" t="s">
        <v>71</v>
      </c>
      <c r="G2962" s="46"/>
      <c r="H2962" s="46"/>
      <c r="I2962" s="51" t="str">
        <f>VLOOKUP($E$1:$E$99997,'[2]Inspector responsibility'!$B$13:$D$379,3,FALSE)</f>
        <v>Heth Viers</v>
      </c>
    </row>
    <row r="2963" spans="1:9" s="47" customFormat="1" x14ac:dyDescent="0.2">
      <c r="A2963" s="48">
        <v>211006603</v>
      </c>
      <c r="B2963" s="48">
        <v>4528</v>
      </c>
      <c r="C2963" s="49" t="s">
        <v>7382</v>
      </c>
      <c r="D2963" s="49" t="s">
        <v>7383</v>
      </c>
      <c r="E2963" s="49" t="s">
        <v>67</v>
      </c>
      <c r="F2963" s="49" t="s">
        <v>71</v>
      </c>
      <c r="G2963" s="46"/>
      <c r="H2963" s="46"/>
      <c r="I2963" s="51" t="str">
        <f>VLOOKUP($E$1:$E$99997,'[2]Inspector responsibility'!$B$13:$D$379,3,FALSE)</f>
        <v>Heth Viers</v>
      </c>
    </row>
    <row r="2964" spans="1:9" s="47" customFormat="1" x14ac:dyDescent="0.2">
      <c r="A2964" s="48">
        <v>211006604</v>
      </c>
      <c r="B2964" s="48">
        <v>4529</v>
      </c>
      <c r="C2964" s="49" t="s">
        <v>7384</v>
      </c>
      <c r="D2964" s="49" t="s">
        <v>7385</v>
      </c>
      <c r="E2964" s="49" t="s">
        <v>67</v>
      </c>
      <c r="F2964" s="49" t="s">
        <v>71</v>
      </c>
      <c r="G2964" s="46"/>
      <c r="H2964" s="46"/>
      <c r="I2964" s="51" t="str">
        <f>VLOOKUP($E$1:$E$99997,'[2]Inspector responsibility'!$B$13:$D$379,3,FALSE)</f>
        <v>Heth Viers</v>
      </c>
    </row>
    <row r="2965" spans="1:9" s="47" customFormat="1" x14ac:dyDescent="0.2">
      <c r="A2965" s="48">
        <v>211006605</v>
      </c>
      <c r="B2965" s="48">
        <v>4530</v>
      </c>
      <c r="C2965" s="49" t="s">
        <v>5383</v>
      </c>
      <c r="D2965" s="49" t="s">
        <v>4222</v>
      </c>
      <c r="E2965" s="49" t="s">
        <v>67</v>
      </c>
      <c r="F2965" s="49" t="s">
        <v>71</v>
      </c>
      <c r="G2965" s="46"/>
      <c r="H2965" s="46"/>
      <c r="I2965" s="51" t="str">
        <f>VLOOKUP($E$1:$E$99997,'[2]Inspector responsibility'!$B$13:$D$379,3,FALSE)</f>
        <v>Heth Viers</v>
      </c>
    </row>
    <row r="2966" spans="1:9" s="47" customFormat="1" x14ac:dyDescent="0.2">
      <c r="A2966" s="48">
        <v>211006606</v>
      </c>
      <c r="B2966" s="48">
        <v>4531</v>
      </c>
      <c r="C2966" s="49" t="s">
        <v>7386</v>
      </c>
      <c r="D2966" s="49" t="s">
        <v>7387</v>
      </c>
      <c r="E2966" s="49" t="s">
        <v>67</v>
      </c>
      <c r="F2966" s="49" t="s">
        <v>71</v>
      </c>
      <c r="G2966" s="46"/>
      <c r="H2966" s="46"/>
      <c r="I2966" s="51" t="str">
        <f>VLOOKUP($E$1:$E$99997,'[2]Inspector responsibility'!$B$13:$D$379,3,FALSE)</f>
        <v>Heth Viers</v>
      </c>
    </row>
    <row r="2967" spans="1:9" s="47" customFormat="1" x14ac:dyDescent="0.2">
      <c r="A2967" s="48">
        <v>211900618</v>
      </c>
      <c r="B2967" s="48">
        <v>4533</v>
      </c>
      <c r="C2967" s="49" t="s">
        <v>7388</v>
      </c>
      <c r="D2967" s="49" t="s">
        <v>2198</v>
      </c>
      <c r="E2967" s="49" t="s">
        <v>818</v>
      </c>
      <c r="F2967" s="49" t="s">
        <v>7389</v>
      </c>
      <c r="G2967" s="46"/>
      <c r="H2967" s="46"/>
      <c r="I2967" s="51" t="str">
        <f>VLOOKUP($E$1:$E$99997,'[2]Inspector responsibility'!$B$13:$D$379,3,FALSE)</f>
        <v>Ian Shortley</v>
      </c>
    </row>
    <row r="2968" spans="1:9" s="47" customFormat="1" x14ac:dyDescent="0.2">
      <c r="A2968" s="48">
        <v>211006608</v>
      </c>
      <c r="B2968" s="48">
        <v>4534</v>
      </c>
      <c r="C2968" s="49" t="s">
        <v>7390</v>
      </c>
      <c r="D2968" s="49" t="s">
        <v>7391</v>
      </c>
      <c r="E2968" s="49" t="s">
        <v>67</v>
      </c>
      <c r="F2968" s="49" t="s">
        <v>71</v>
      </c>
      <c r="G2968" s="46"/>
      <c r="H2968" s="46"/>
      <c r="I2968" s="51" t="str">
        <f>VLOOKUP($E$1:$E$99997,'[2]Inspector responsibility'!$B$13:$D$379,3,FALSE)</f>
        <v>Heth Viers</v>
      </c>
    </row>
    <row r="2969" spans="1:9" s="47" customFormat="1" x14ac:dyDescent="0.2">
      <c r="A2969" s="48">
        <v>211006609</v>
      </c>
      <c r="B2969" s="48">
        <v>4535</v>
      </c>
      <c r="C2969" s="49" t="s">
        <v>6895</v>
      </c>
      <c r="D2969" s="49" t="s">
        <v>116</v>
      </c>
      <c r="E2969" s="49" t="s">
        <v>67</v>
      </c>
      <c r="F2969" s="49" t="s">
        <v>71</v>
      </c>
      <c r="G2969" s="46"/>
      <c r="H2969" s="46"/>
      <c r="I2969" s="51" t="str">
        <f>VLOOKUP($E$1:$E$99997,'[2]Inspector responsibility'!$B$13:$D$379,3,FALSE)</f>
        <v>Heth Viers</v>
      </c>
    </row>
    <row r="2970" spans="1:9" s="47" customFormat="1" x14ac:dyDescent="0.2">
      <c r="A2970" s="48">
        <v>211006610</v>
      </c>
      <c r="B2970" s="48">
        <v>4536</v>
      </c>
      <c r="C2970" s="49" t="s">
        <v>7392</v>
      </c>
      <c r="D2970" s="49" t="s">
        <v>7393</v>
      </c>
      <c r="E2970" s="49" t="s">
        <v>67</v>
      </c>
      <c r="F2970" s="49" t="s">
        <v>7394</v>
      </c>
      <c r="G2970" s="46"/>
      <c r="H2970" s="46"/>
      <c r="I2970" s="51" t="str">
        <f>VLOOKUP($E$1:$E$99997,'[2]Inspector responsibility'!$B$13:$D$379,3,FALSE)</f>
        <v>Heth Viers</v>
      </c>
    </row>
    <row r="2971" spans="1:9" s="47" customFormat="1" x14ac:dyDescent="0.2">
      <c r="A2971" s="48">
        <v>211006611</v>
      </c>
      <c r="B2971" s="48">
        <v>4537</v>
      </c>
      <c r="C2971" s="49" t="s">
        <v>7392</v>
      </c>
      <c r="D2971" s="49" t="s">
        <v>7393</v>
      </c>
      <c r="E2971" s="49" t="s">
        <v>67</v>
      </c>
      <c r="F2971" s="49" t="s">
        <v>7394</v>
      </c>
      <c r="G2971" s="46"/>
      <c r="H2971" s="46"/>
      <c r="I2971" s="51" t="str">
        <f>VLOOKUP($E$1:$E$99997,'[2]Inspector responsibility'!$B$13:$D$379,3,FALSE)</f>
        <v>Heth Viers</v>
      </c>
    </row>
    <row r="2972" spans="1:9" s="47" customFormat="1" x14ac:dyDescent="0.2">
      <c r="A2972" s="48">
        <v>211006612</v>
      </c>
      <c r="B2972" s="48">
        <v>4538</v>
      </c>
      <c r="C2972" s="49" t="s">
        <v>7395</v>
      </c>
      <c r="D2972" s="49" t="s">
        <v>2047</v>
      </c>
      <c r="E2972" s="49" t="s">
        <v>67</v>
      </c>
      <c r="F2972" s="49" t="s">
        <v>71</v>
      </c>
      <c r="G2972" s="46"/>
      <c r="H2972" s="46"/>
      <c r="I2972" s="51" t="str">
        <f>VLOOKUP($E$1:$E$99997,'[2]Inspector responsibility'!$B$13:$D$379,3,FALSE)</f>
        <v>Heth Viers</v>
      </c>
    </row>
    <row r="2973" spans="1:9" s="47" customFormat="1" x14ac:dyDescent="0.2">
      <c r="A2973" s="48">
        <v>211006613</v>
      </c>
      <c r="B2973" s="48">
        <v>4539</v>
      </c>
      <c r="C2973" s="49" t="s">
        <v>7396</v>
      </c>
      <c r="D2973" s="49" t="s">
        <v>7397</v>
      </c>
      <c r="E2973" s="49" t="s">
        <v>67</v>
      </c>
      <c r="F2973" s="49" t="s">
        <v>7398</v>
      </c>
      <c r="G2973" s="46"/>
      <c r="H2973" s="46"/>
      <c r="I2973" s="51" t="str">
        <f>VLOOKUP($E$1:$E$99997,'[2]Inspector responsibility'!$B$13:$D$379,3,FALSE)</f>
        <v>Heth Viers</v>
      </c>
    </row>
    <row r="2974" spans="1:9" s="47" customFormat="1" x14ac:dyDescent="0.2">
      <c r="A2974" s="48">
        <v>211006614</v>
      </c>
      <c r="B2974" s="48">
        <v>4540</v>
      </c>
      <c r="C2974" s="49" t="s">
        <v>7361</v>
      </c>
      <c r="D2974" s="49" t="s">
        <v>7399</v>
      </c>
      <c r="E2974" s="49" t="s">
        <v>67</v>
      </c>
      <c r="F2974" s="49" t="s">
        <v>71</v>
      </c>
      <c r="G2974" s="46"/>
      <c r="H2974" s="46"/>
      <c r="I2974" s="51" t="str">
        <f>VLOOKUP($E$1:$E$99997,'[2]Inspector responsibility'!$B$13:$D$379,3,FALSE)</f>
        <v>Heth Viers</v>
      </c>
    </row>
    <row r="2975" spans="1:9" s="47" customFormat="1" x14ac:dyDescent="0.2">
      <c r="A2975" s="48">
        <v>211006615</v>
      </c>
      <c r="B2975" s="48">
        <v>4541</v>
      </c>
      <c r="C2975" s="49" t="s">
        <v>7361</v>
      </c>
      <c r="D2975" s="49" t="s">
        <v>7400</v>
      </c>
      <c r="E2975" s="49" t="s">
        <v>67</v>
      </c>
      <c r="F2975" s="49" t="s">
        <v>71</v>
      </c>
      <c r="G2975" s="46"/>
      <c r="H2975" s="46"/>
      <c r="I2975" s="51" t="str">
        <f>VLOOKUP($E$1:$E$99997,'[2]Inspector responsibility'!$B$13:$D$379,3,FALSE)</f>
        <v>Heth Viers</v>
      </c>
    </row>
    <row r="2976" spans="1:9" s="47" customFormat="1" x14ac:dyDescent="0.2">
      <c r="A2976" s="48">
        <v>211006616</v>
      </c>
      <c r="B2976" s="48">
        <v>4542</v>
      </c>
      <c r="C2976" s="49" t="s">
        <v>7401</v>
      </c>
      <c r="D2976" s="49" t="s">
        <v>7101</v>
      </c>
      <c r="E2976" s="49" t="s">
        <v>67</v>
      </c>
      <c r="F2976" s="49" t="s">
        <v>71</v>
      </c>
      <c r="G2976" s="46"/>
      <c r="H2976" s="46"/>
      <c r="I2976" s="51" t="str">
        <f>VLOOKUP($E$1:$E$99997,'[2]Inspector responsibility'!$B$13:$D$379,3,FALSE)</f>
        <v>Heth Viers</v>
      </c>
    </row>
    <row r="2977" spans="1:9" s="47" customFormat="1" x14ac:dyDescent="0.2">
      <c r="A2977" s="48">
        <v>211006617</v>
      </c>
      <c r="B2977" s="48">
        <v>4543</v>
      </c>
      <c r="C2977" s="49" t="s">
        <v>7402</v>
      </c>
      <c r="D2977" s="49" t="s">
        <v>2936</v>
      </c>
      <c r="E2977" s="49" t="s">
        <v>67</v>
      </c>
      <c r="F2977" s="49" t="s">
        <v>71</v>
      </c>
      <c r="G2977" s="46"/>
      <c r="H2977" s="46"/>
      <c r="I2977" s="51" t="str">
        <f>VLOOKUP($E$1:$E$99997,'[2]Inspector responsibility'!$B$13:$D$379,3,FALSE)</f>
        <v>Heth Viers</v>
      </c>
    </row>
    <row r="2978" spans="1:9" s="47" customFormat="1" x14ac:dyDescent="0.2">
      <c r="A2978" s="48">
        <v>211006618</v>
      </c>
      <c r="B2978" s="48">
        <v>4544</v>
      </c>
      <c r="C2978" s="49" t="s">
        <v>7302</v>
      </c>
      <c r="D2978" s="49" t="s">
        <v>7403</v>
      </c>
      <c r="E2978" s="49" t="s">
        <v>67</v>
      </c>
      <c r="F2978" s="49" t="s">
        <v>71</v>
      </c>
      <c r="G2978" s="46"/>
      <c r="H2978" s="46"/>
      <c r="I2978" s="51" t="str">
        <f>VLOOKUP($E$1:$E$99997,'[2]Inspector responsibility'!$B$13:$D$379,3,FALSE)</f>
        <v>Heth Viers</v>
      </c>
    </row>
    <row r="2979" spans="1:9" s="47" customFormat="1" x14ac:dyDescent="0.2">
      <c r="A2979" s="48">
        <v>211006619</v>
      </c>
      <c r="B2979" s="48">
        <v>4545</v>
      </c>
      <c r="C2979" s="49" t="s">
        <v>6925</v>
      </c>
      <c r="D2979" s="49" t="s">
        <v>2765</v>
      </c>
      <c r="E2979" s="49" t="s">
        <v>67</v>
      </c>
      <c r="F2979" s="49" t="s">
        <v>71</v>
      </c>
      <c r="G2979" s="46"/>
      <c r="H2979" s="46"/>
      <c r="I2979" s="51" t="str">
        <f>VLOOKUP($E$1:$E$99997,'[2]Inspector responsibility'!$B$13:$D$379,3,FALSE)</f>
        <v>Heth Viers</v>
      </c>
    </row>
    <row r="2980" spans="1:9" s="47" customFormat="1" x14ac:dyDescent="0.2">
      <c r="A2980" s="48">
        <v>211006620</v>
      </c>
      <c r="B2980" s="48">
        <v>4546</v>
      </c>
      <c r="C2980" s="49" t="s">
        <v>6925</v>
      </c>
      <c r="D2980" s="49" t="s">
        <v>2765</v>
      </c>
      <c r="E2980" s="49" t="s">
        <v>67</v>
      </c>
      <c r="F2980" s="49" t="s">
        <v>71</v>
      </c>
      <c r="G2980" s="46"/>
      <c r="H2980" s="46"/>
      <c r="I2980" s="51" t="str">
        <f>VLOOKUP($E$1:$E$99997,'[2]Inspector responsibility'!$B$13:$D$379,3,FALSE)</f>
        <v>Heth Viers</v>
      </c>
    </row>
    <row r="2981" spans="1:9" s="47" customFormat="1" x14ac:dyDescent="0.2">
      <c r="A2981" s="48">
        <v>211006621</v>
      </c>
      <c r="B2981" s="48">
        <v>4547</v>
      </c>
      <c r="C2981" s="49" t="s">
        <v>7404</v>
      </c>
      <c r="D2981" s="49" t="s">
        <v>3006</v>
      </c>
      <c r="E2981" s="49" t="s">
        <v>67</v>
      </c>
      <c r="F2981" s="49" t="s">
        <v>71</v>
      </c>
      <c r="G2981" s="46"/>
      <c r="H2981" s="46"/>
      <c r="I2981" s="51" t="str">
        <f>VLOOKUP($E$1:$E$99997,'[2]Inspector responsibility'!$B$13:$D$379,3,FALSE)</f>
        <v>Heth Viers</v>
      </c>
    </row>
    <row r="2982" spans="1:9" s="47" customFormat="1" x14ac:dyDescent="0.2">
      <c r="A2982" s="48">
        <v>211006622</v>
      </c>
      <c r="B2982" s="48">
        <v>4548</v>
      </c>
      <c r="C2982" s="49" t="s">
        <v>7405</v>
      </c>
      <c r="D2982" s="49" t="s">
        <v>5515</v>
      </c>
      <c r="E2982" s="49" t="s">
        <v>67</v>
      </c>
      <c r="F2982" s="49" t="s">
        <v>7406</v>
      </c>
      <c r="G2982" s="46"/>
      <c r="H2982" s="46"/>
      <c r="I2982" s="51" t="str">
        <f>VLOOKUP($E$1:$E$99997,'[2]Inspector responsibility'!$B$13:$D$379,3,FALSE)</f>
        <v>Heth Viers</v>
      </c>
    </row>
    <row r="2983" spans="1:9" s="47" customFormat="1" x14ac:dyDescent="0.2">
      <c r="A2983" s="48">
        <v>211006623</v>
      </c>
      <c r="B2983" s="48">
        <v>4549</v>
      </c>
      <c r="C2983" s="49" t="s">
        <v>7407</v>
      </c>
      <c r="D2983" s="49" t="s">
        <v>3361</v>
      </c>
      <c r="E2983" s="49" t="s">
        <v>67</v>
      </c>
      <c r="F2983" s="49" t="s">
        <v>71</v>
      </c>
      <c r="G2983" s="46"/>
      <c r="H2983" s="46"/>
      <c r="I2983" s="51" t="str">
        <f>VLOOKUP($E$1:$E$99997,'[2]Inspector responsibility'!$B$13:$D$379,3,FALSE)</f>
        <v>Heth Viers</v>
      </c>
    </row>
    <row r="2984" spans="1:9" s="47" customFormat="1" x14ac:dyDescent="0.2">
      <c r="A2984" s="48">
        <v>211006624</v>
      </c>
      <c r="B2984" s="48">
        <v>4550</v>
      </c>
      <c r="C2984" s="49" t="s">
        <v>7408</v>
      </c>
      <c r="D2984" s="49" t="s">
        <v>7409</v>
      </c>
      <c r="E2984" s="49" t="s">
        <v>67</v>
      </c>
      <c r="F2984" s="49" t="s">
        <v>71</v>
      </c>
      <c r="G2984" s="46"/>
      <c r="H2984" s="46"/>
      <c r="I2984" s="51" t="str">
        <f>VLOOKUP($E$1:$E$99997,'[2]Inspector responsibility'!$B$13:$D$379,3,FALSE)</f>
        <v>Heth Viers</v>
      </c>
    </row>
    <row r="2985" spans="1:9" s="47" customFormat="1" x14ac:dyDescent="0.2">
      <c r="A2985" s="48">
        <v>211006625</v>
      </c>
      <c r="B2985" s="48">
        <v>4551</v>
      </c>
      <c r="C2985" s="49" t="s">
        <v>7410</v>
      </c>
      <c r="D2985" s="49" t="s">
        <v>5590</v>
      </c>
      <c r="E2985" s="49" t="s">
        <v>67</v>
      </c>
      <c r="F2985" s="49" t="s">
        <v>7411</v>
      </c>
      <c r="G2985" s="46"/>
      <c r="H2985" s="46"/>
      <c r="I2985" s="51" t="str">
        <f>VLOOKUP($E$1:$E$99997,'[2]Inspector responsibility'!$B$13:$D$379,3,FALSE)</f>
        <v>Heth Viers</v>
      </c>
    </row>
    <row r="2986" spans="1:9" s="47" customFormat="1" x14ac:dyDescent="0.2">
      <c r="A2986" s="48">
        <v>211006626</v>
      </c>
      <c r="B2986" s="48">
        <v>4552</v>
      </c>
      <c r="C2986" s="49" t="s">
        <v>7412</v>
      </c>
      <c r="D2986" s="49" t="s">
        <v>7413</v>
      </c>
      <c r="E2986" s="49" t="s">
        <v>67</v>
      </c>
      <c r="F2986" s="49" t="s">
        <v>71</v>
      </c>
      <c r="G2986" s="46"/>
      <c r="H2986" s="46"/>
      <c r="I2986" s="51" t="str">
        <f>VLOOKUP($E$1:$E$99997,'[2]Inspector responsibility'!$B$13:$D$379,3,FALSE)</f>
        <v>Heth Viers</v>
      </c>
    </row>
    <row r="2987" spans="1:9" s="47" customFormat="1" x14ac:dyDescent="0.2">
      <c r="A2987" s="48">
        <v>211001322</v>
      </c>
      <c r="B2987" s="48">
        <v>4553</v>
      </c>
      <c r="C2987" s="49" t="s">
        <v>7414</v>
      </c>
      <c r="D2987" s="49" t="s">
        <v>785</v>
      </c>
      <c r="E2987" s="49" t="s">
        <v>28</v>
      </c>
      <c r="F2987" s="49" t="s">
        <v>7415</v>
      </c>
      <c r="G2987" s="46"/>
      <c r="H2987" s="46"/>
      <c r="I2987" s="51" t="str">
        <f>VLOOKUP($E$1:$E$99997,'[2]Inspector responsibility'!$B$13:$D$379,3,FALSE)</f>
        <v>Fredrik Blomgren</v>
      </c>
    </row>
    <row r="2988" spans="1:9" s="47" customFormat="1" x14ac:dyDescent="0.2">
      <c r="A2988" s="48">
        <v>211006627</v>
      </c>
      <c r="B2988" s="48">
        <v>4554</v>
      </c>
      <c r="C2988" s="49" t="s">
        <v>7416</v>
      </c>
      <c r="D2988" s="49" t="s">
        <v>5936</v>
      </c>
      <c r="E2988" s="49" t="s">
        <v>67</v>
      </c>
      <c r="F2988" s="49" t="s">
        <v>71</v>
      </c>
      <c r="G2988" s="46"/>
      <c r="H2988" s="46"/>
      <c r="I2988" s="51" t="str">
        <f>VLOOKUP($E$1:$E$99997,'[2]Inspector responsibility'!$B$13:$D$379,3,FALSE)</f>
        <v>Heth Viers</v>
      </c>
    </row>
    <row r="2989" spans="1:9" s="47" customFormat="1" x14ac:dyDescent="0.2">
      <c r="A2989" s="48">
        <v>211006628</v>
      </c>
      <c r="B2989" s="48">
        <v>4555</v>
      </c>
      <c r="C2989" s="49" t="s">
        <v>7417</v>
      </c>
      <c r="D2989" s="49" t="s">
        <v>5936</v>
      </c>
      <c r="E2989" s="49" t="s">
        <v>67</v>
      </c>
      <c r="F2989" s="49" t="s">
        <v>71</v>
      </c>
      <c r="G2989" s="46"/>
      <c r="H2989" s="46"/>
      <c r="I2989" s="51" t="str">
        <f>VLOOKUP($E$1:$E$99997,'[2]Inspector responsibility'!$B$13:$D$379,3,FALSE)</f>
        <v>Heth Viers</v>
      </c>
    </row>
    <row r="2990" spans="1:9" s="47" customFormat="1" x14ac:dyDescent="0.2">
      <c r="A2990" s="48">
        <v>211006629</v>
      </c>
      <c r="B2990" s="48">
        <v>4556</v>
      </c>
      <c r="C2990" s="49" t="s">
        <v>7418</v>
      </c>
      <c r="D2990" s="49" t="s">
        <v>7419</v>
      </c>
      <c r="E2990" s="49" t="s">
        <v>67</v>
      </c>
      <c r="F2990" s="49" t="s">
        <v>71</v>
      </c>
      <c r="G2990" s="46"/>
      <c r="H2990" s="46"/>
      <c r="I2990" s="51" t="str">
        <f>VLOOKUP($E$1:$E$99997,'[2]Inspector responsibility'!$B$13:$D$379,3,FALSE)</f>
        <v>Heth Viers</v>
      </c>
    </row>
    <row r="2991" spans="1:9" s="47" customFormat="1" x14ac:dyDescent="0.2">
      <c r="A2991" s="48">
        <v>211006630</v>
      </c>
      <c r="B2991" s="48">
        <v>4557</v>
      </c>
      <c r="C2991" s="49" t="s">
        <v>7416</v>
      </c>
      <c r="D2991" s="49" t="s">
        <v>5177</v>
      </c>
      <c r="E2991" s="49" t="s">
        <v>67</v>
      </c>
      <c r="F2991" s="49" t="s">
        <v>71</v>
      </c>
      <c r="G2991" s="46"/>
      <c r="H2991" s="46"/>
      <c r="I2991" s="51" t="str">
        <f>VLOOKUP($E$1:$E$99997,'[2]Inspector responsibility'!$B$13:$D$379,3,FALSE)</f>
        <v>Heth Viers</v>
      </c>
    </row>
    <row r="2992" spans="1:9" s="47" customFormat="1" x14ac:dyDescent="0.2">
      <c r="A2992" s="48">
        <v>211005328</v>
      </c>
      <c r="B2992" s="48">
        <v>4558</v>
      </c>
      <c r="C2992" s="49" t="s">
        <v>7420</v>
      </c>
      <c r="D2992" s="49" t="s">
        <v>7421</v>
      </c>
      <c r="E2992" s="49" t="s">
        <v>38</v>
      </c>
      <c r="F2992" s="49" t="s">
        <v>7422</v>
      </c>
      <c r="G2992" s="46"/>
      <c r="H2992" s="46"/>
      <c r="I2992" s="51" t="str">
        <f>VLOOKUP($E$1:$E$99997,'[2]Inspector responsibility'!$B$13:$D$379,3,FALSE)</f>
        <v>Echo Qu</v>
      </c>
    </row>
    <row r="2993" spans="1:9" s="47" customFormat="1" x14ac:dyDescent="0.2">
      <c r="A2993" s="48">
        <v>211006631</v>
      </c>
      <c r="B2993" s="48">
        <v>4559</v>
      </c>
      <c r="C2993" s="49" t="s">
        <v>7110</v>
      </c>
      <c r="D2993" s="49" t="s">
        <v>7423</v>
      </c>
      <c r="E2993" s="49" t="s">
        <v>67</v>
      </c>
      <c r="F2993" s="49" t="s">
        <v>7424</v>
      </c>
      <c r="G2993" s="46"/>
      <c r="H2993" s="46"/>
      <c r="I2993" s="51" t="str">
        <f>VLOOKUP($E$1:$E$99997,'[2]Inspector responsibility'!$B$13:$D$379,3,FALSE)</f>
        <v>Heth Viers</v>
      </c>
    </row>
    <row r="2994" spans="1:9" s="47" customFormat="1" x14ac:dyDescent="0.2">
      <c r="A2994" s="48">
        <v>211006632</v>
      </c>
      <c r="B2994" s="48">
        <v>4560</v>
      </c>
      <c r="C2994" s="49" t="s">
        <v>7425</v>
      </c>
      <c r="D2994" s="49" t="s">
        <v>7426</v>
      </c>
      <c r="E2994" s="49" t="s">
        <v>67</v>
      </c>
      <c r="F2994" s="49" t="s">
        <v>71</v>
      </c>
      <c r="G2994" s="46"/>
      <c r="H2994" s="46"/>
      <c r="I2994" s="51" t="str">
        <f>VLOOKUP($E$1:$E$99997,'[2]Inspector responsibility'!$B$13:$D$379,3,FALSE)</f>
        <v>Heth Viers</v>
      </c>
    </row>
    <row r="2995" spans="1:9" s="47" customFormat="1" x14ac:dyDescent="0.2">
      <c r="A2995" s="48">
        <v>211006633</v>
      </c>
      <c r="B2995" s="48">
        <v>4561</v>
      </c>
      <c r="C2995" s="49" t="s">
        <v>7427</v>
      </c>
      <c r="D2995" s="49" t="s">
        <v>3002</v>
      </c>
      <c r="E2995" s="49" t="s">
        <v>67</v>
      </c>
      <c r="F2995" s="49" t="s">
        <v>71</v>
      </c>
      <c r="G2995" s="46"/>
      <c r="H2995" s="46"/>
      <c r="I2995" s="51" t="str">
        <f>VLOOKUP($E$1:$E$99997,'[2]Inspector responsibility'!$B$13:$D$379,3,FALSE)</f>
        <v>Heth Viers</v>
      </c>
    </row>
    <row r="2996" spans="1:9" s="47" customFormat="1" x14ac:dyDescent="0.2">
      <c r="A2996" s="48">
        <v>211006634</v>
      </c>
      <c r="B2996" s="48">
        <v>4562</v>
      </c>
      <c r="C2996" s="49" t="s">
        <v>7427</v>
      </c>
      <c r="D2996" s="49" t="s">
        <v>7428</v>
      </c>
      <c r="E2996" s="49" t="s">
        <v>67</v>
      </c>
      <c r="F2996" s="49" t="s">
        <v>71</v>
      </c>
      <c r="G2996" s="46"/>
      <c r="H2996" s="46"/>
      <c r="I2996" s="51" t="str">
        <f>VLOOKUP($E$1:$E$99997,'[2]Inspector responsibility'!$B$13:$D$379,3,FALSE)</f>
        <v>Heth Viers</v>
      </c>
    </row>
    <row r="2997" spans="1:9" s="47" customFormat="1" x14ac:dyDescent="0.2">
      <c r="A2997" s="48">
        <v>211006635</v>
      </c>
      <c r="B2997" s="48">
        <v>4563</v>
      </c>
      <c r="C2997" s="49" t="s">
        <v>7429</v>
      </c>
      <c r="D2997" s="49" t="s">
        <v>7430</v>
      </c>
      <c r="E2997" s="49" t="s">
        <v>67</v>
      </c>
      <c r="F2997" s="49" t="s">
        <v>71</v>
      </c>
      <c r="G2997" s="46"/>
      <c r="H2997" s="46"/>
      <c r="I2997" s="51" t="str">
        <f>VLOOKUP($E$1:$E$99997,'[2]Inspector responsibility'!$B$13:$D$379,3,FALSE)</f>
        <v>Heth Viers</v>
      </c>
    </row>
    <row r="2998" spans="1:9" s="47" customFormat="1" x14ac:dyDescent="0.2">
      <c r="A2998" s="48">
        <v>211006636</v>
      </c>
      <c r="B2998" s="48">
        <v>4565</v>
      </c>
      <c r="C2998" s="49" t="s">
        <v>7431</v>
      </c>
      <c r="D2998" s="49" t="s">
        <v>7432</v>
      </c>
      <c r="E2998" s="49" t="s">
        <v>67</v>
      </c>
      <c r="F2998" s="49" t="s">
        <v>7433</v>
      </c>
      <c r="G2998" s="46"/>
      <c r="H2998" s="46"/>
      <c r="I2998" s="51" t="str">
        <f>VLOOKUP($E$1:$E$99997,'[2]Inspector responsibility'!$B$13:$D$379,3,FALSE)</f>
        <v>Heth Viers</v>
      </c>
    </row>
    <row r="2999" spans="1:9" s="47" customFormat="1" x14ac:dyDescent="0.2">
      <c r="A2999" s="48">
        <v>211006637</v>
      </c>
      <c r="B2999" s="48">
        <v>4566</v>
      </c>
      <c r="C2999" s="49" t="s">
        <v>7434</v>
      </c>
      <c r="D2999" s="49" t="s">
        <v>5618</v>
      </c>
      <c r="E2999" s="49" t="s">
        <v>67</v>
      </c>
      <c r="F2999" s="49" t="s">
        <v>7435</v>
      </c>
      <c r="G2999" s="46"/>
      <c r="H2999" s="46"/>
      <c r="I2999" s="51" t="str">
        <f>VLOOKUP($E$1:$E$99997,'[2]Inspector responsibility'!$B$13:$D$379,3,FALSE)</f>
        <v>Heth Viers</v>
      </c>
    </row>
    <row r="3000" spans="1:9" s="47" customFormat="1" x14ac:dyDescent="0.2">
      <c r="A3000" s="48">
        <v>211004740</v>
      </c>
      <c r="B3000" s="48">
        <v>4567</v>
      </c>
      <c r="C3000" s="49" t="s">
        <v>7436</v>
      </c>
      <c r="D3000" s="49" t="s">
        <v>7437</v>
      </c>
      <c r="E3000" s="49" t="s">
        <v>721</v>
      </c>
      <c r="F3000" s="49" t="s">
        <v>7438</v>
      </c>
      <c r="G3000" s="46"/>
      <c r="H3000" s="46"/>
      <c r="I3000" s="51" t="str">
        <f>VLOOKUP($E$1:$E$99997,'[2]Inspector responsibility'!$B$13:$D$379,3,FALSE)</f>
        <v>Heth Viers</v>
      </c>
    </row>
    <row r="3001" spans="1:9" s="47" customFormat="1" x14ac:dyDescent="0.2">
      <c r="A3001" s="48">
        <v>211006638</v>
      </c>
      <c r="B3001" s="48">
        <v>4568</v>
      </c>
      <c r="C3001" s="49" t="s">
        <v>7439</v>
      </c>
      <c r="D3001" s="49" t="s">
        <v>7440</v>
      </c>
      <c r="E3001" s="49" t="s">
        <v>67</v>
      </c>
      <c r="F3001" s="49" t="s">
        <v>71</v>
      </c>
      <c r="G3001" s="46"/>
      <c r="H3001" s="46"/>
      <c r="I3001" s="51" t="str">
        <f>VLOOKUP($E$1:$E$99997,'[2]Inspector responsibility'!$B$13:$D$379,3,FALSE)</f>
        <v>Heth Viers</v>
      </c>
    </row>
    <row r="3002" spans="1:9" s="47" customFormat="1" x14ac:dyDescent="0.2">
      <c r="A3002" s="48">
        <v>211006639</v>
      </c>
      <c r="B3002" s="48">
        <v>4570</v>
      </c>
      <c r="C3002" s="49" t="s">
        <v>7441</v>
      </c>
      <c r="D3002" s="49" t="s">
        <v>7442</v>
      </c>
      <c r="E3002" s="49" t="s">
        <v>67</v>
      </c>
      <c r="F3002" s="49" t="s">
        <v>7443</v>
      </c>
      <c r="G3002" s="46"/>
      <c r="H3002" s="46"/>
      <c r="I3002" s="51" t="str">
        <f>VLOOKUP($E$1:$E$99997,'[2]Inspector responsibility'!$B$13:$D$379,3,FALSE)</f>
        <v>Heth Viers</v>
      </c>
    </row>
    <row r="3003" spans="1:9" s="47" customFormat="1" x14ac:dyDescent="0.2">
      <c r="A3003" s="48">
        <v>211006640</v>
      </c>
      <c r="B3003" s="48">
        <v>4571</v>
      </c>
      <c r="C3003" s="49" t="s">
        <v>7444</v>
      </c>
      <c r="D3003" s="49" t="s">
        <v>7445</v>
      </c>
      <c r="E3003" s="49" t="s">
        <v>67</v>
      </c>
      <c r="F3003" s="49" t="s">
        <v>71</v>
      </c>
      <c r="G3003" s="46"/>
      <c r="H3003" s="46"/>
      <c r="I3003" s="51" t="str">
        <f>VLOOKUP($E$1:$E$99997,'[2]Inspector responsibility'!$B$13:$D$379,3,FALSE)</f>
        <v>Heth Viers</v>
      </c>
    </row>
    <row r="3004" spans="1:9" s="47" customFormat="1" x14ac:dyDescent="0.2">
      <c r="A3004" s="48">
        <v>211006641</v>
      </c>
      <c r="B3004" s="48">
        <v>4572</v>
      </c>
      <c r="C3004" s="49" t="s">
        <v>5453</v>
      </c>
      <c r="D3004" s="49" t="s">
        <v>6956</v>
      </c>
      <c r="E3004" s="49" t="s">
        <v>67</v>
      </c>
      <c r="F3004" s="49" t="s">
        <v>71</v>
      </c>
      <c r="G3004" s="46"/>
      <c r="H3004" s="46"/>
      <c r="I3004" s="51" t="str">
        <f>VLOOKUP($E$1:$E$99997,'[2]Inspector responsibility'!$B$13:$D$379,3,FALSE)</f>
        <v>Heth Viers</v>
      </c>
    </row>
    <row r="3005" spans="1:9" s="47" customFormat="1" x14ac:dyDescent="0.2">
      <c r="A3005" s="48">
        <v>211006642</v>
      </c>
      <c r="B3005" s="48">
        <v>4573</v>
      </c>
      <c r="C3005" s="49" t="s">
        <v>7446</v>
      </c>
      <c r="D3005" s="49" t="s">
        <v>7447</v>
      </c>
      <c r="E3005" s="49" t="s">
        <v>67</v>
      </c>
      <c r="F3005" s="49" t="s">
        <v>71</v>
      </c>
      <c r="G3005" s="46"/>
      <c r="H3005" s="46"/>
      <c r="I3005" s="51" t="str">
        <f>VLOOKUP($E$1:$E$99997,'[2]Inspector responsibility'!$B$13:$D$379,3,FALSE)</f>
        <v>Heth Viers</v>
      </c>
    </row>
    <row r="3006" spans="1:9" s="47" customFormat="1" x14ac:dyDescent="0.2">
      <c r="A3006" s="48">
        <v>211003780</v>
      </c>
      <c r="B3006" s="48">
        <v>4574</v>
      </c>
      <c r="C3006" s="49" t="s">
        <v>7448</v>
      </c>
      <c r="D3006" s="49" t="s">
        <v>6041</v>
      </c>
      <c r="E3006" s="49" t="s">
        <v>5637</v>
      </c>
      <c r="F3006" s="49" t="s">
        <v>7449</v>
      </c>
      <c r="G3006" s="46"/>
      <c r="H3006" s="46"/>
      <c r="I3006" s="51" t="str">
        <f>VLOOKUP($E$1:$E$99997,'[2]Inspector responsibility'!$B$13:$D$379,3,FALSE)</f>
        <v>Echo Qu</v>
      </c>
    </row>
    <row r="3007" spans="1:9" s="47" customFormat="1" x14ac:dyDescent="0.2">
      <c r="A3007" s="48">
        <v>211006643</v>
      </c>
      <c r="B3007" s="48">
        <v>4575</v>
      </c>
      <c r="C3007" s="49" t="s">
        <v>7450</v>
      </c>
      <c r="D3007" s="49" t="s">
        <v>7451</v>
      </c>
      <c r="E3007" s="49" t="s">
        <v>67</v>
      </c>
      <c r="F3007" s="49" t="s">
        <v>71</v>
      </c>
      <c r="G3007" s="46"/>
      <c r="H3007" s="46"/>
      <c r="I3007" s="51" t="str">
        <f>VLOOKUP($E$1:$E$99997,'[2]Inspector responsibility'!$B$13:$D$379,3,FALSE)</f>
        <v>Heth Viers</v>
      </c>
    </row>
    <row r="3008" spans="1:9" s="47" customFormat="1" x14ac:dyDescent="0.2">
      <c r="A3008" s="48">
        <v>211006644</v>
      </c>
      <c r="B3008" s="48">
        <v>4576</v>
      </c>
      <c r="C3008" s="49" t="s">
        <v>7452</v>
      </c>
      <c r="D3008" s="49" t="s">
        <v>7453</v>
      </c>
      <c r="E3008" s="49" t="s">
        <v>67</v>
      </c>
      <c r="F3008" s="49" t="s">
        <v>71</v>
      </c>
      <c r="G3008" s="46"/>
      <c r="H3008" s="46"/>
      <c r="I3008" s="51" t="str">
        <f>VLOOKUP($E$1:$E$99997,'[2]Inspector responsibility'!$B$13:$D$379,3,FALSE)</f>
        <v>Heth Viers</v>
      </c>
    </row>
    <row r="3009" spans="1:9" s="47" customFormat="1" x14ac:dyDescent="0.2">
      <c r="A3009" s="48">
        <v>211006645</v>
      </c>
      <c r="B3009" s="48">
        <v>4577</v>
      </c>
      <c r="C3009" s="49" t="s">
        <v>7454</v>
      </c>
      <c r="D3009" s="49" t="s">
        <v>7455</v>
      </c>
      <c r="E3009" s="49" t="s">
        <v>67</v>
      </c>
      <c r="F3009" s="49" t="s">
        <v>71</v>
      </c>
      <c r="G3009" s="46"/>
      <c r="H3009" s="46"/>
      <c r="I3009" s="51" t="str">
        <f>VLOOKUP($E$1:$E$99997,'[2]Inspector responsibility'!$B$13:$D$379,3,FALSE)</f>
        <v>Heth Viers</v>
      </c>
    </row>
    <row r="3010" spans="1:9" s="47" customFormat="1" x14ac:dyDescent="0.2">
      <c r="A3010" s="48">
        <v>211006646</v>
      </c>
      <c r="B3010" s="48">
        <v>4578</v>
      </c>
      <c r="C3010" s="49" t="s">
        <v>7456</v>
      </c>
      <c r="D3010" s="49" t="s">
        <v>7457</v>
      </c>
      <c r="E3010" s="49" t="s">
        <v>67</v>
      </c>
      <c r="F3010" s="49" t="s">
        <v>71</v>
      </c>
      <c r="G3010" s="46"/>
      <c r="H3010" s="46"/>
      <c r="I3010" s="51" t="str">
        <f>VLOOKUP($E$1:$E$99997,'[2]Inspector responsibility'!$B$13:$D$379,3,FALSE)</f>
        <v>Heth Viers</v>
      </c>
    </row>
    <row r="3011" spans="1:9" s="47" customFormat="1" x14ac:dyDescent="0.2">
      <c r="A3011" s="48">
        <v>211006647</v>
      </c>
      <c r="B3011" s="48">
        <v>4579</v>
      </c>
      <c r="C3011" s="49" t="s">
        <v>7458</v>
      </c>
      <c r="D3011" s="49" t="s">
        <v>7459</v>
      </c>
      <c r="E3011" s="49" t="s">
        <v>67</v>
      </c>
      <c r="F3011" s="49" t="s">
        <v>7460</v>
      </c>
      <c r="G3011" s="46"/>
      <c r="H3011" s="46"/>
      <c r="I3011" s="51" t="str">
        <f>VLOOKUP($E$1:$E$99997,'[2]Inspector responsibility'!$B$13:$D$379,3,FALSE)</f>
        <v>Heth Viers</v>
      </c>
    </row>
    <row r="3012" spans="1:9" s="47" customFormat="1" x14ac:dyDescent="0.2">
      <c r="A3012" s="48">
        <v>211006649</v>
      </c>
      <c r="B3012" s="48">
        <v>4582</v>
      </c>
      <c r="C3012" s="49" t="s">
        <v>7461</v>
      </c>
      <c r="D3012" s="49" t="s">
        <v>5518</v>
      </c>
      <c r="E3012" s="49" t="s">
        <v>67</v>
      </c>
      <c r="F3012" s="49" t="s">
        <v>71</v>
      </c>
      <c r="G3012" s="46"/>
      <c r="H3012" s="46"/>
      <c r="I3012" s="51" t="str">
        <f>VLOOKUP($E$1:$E$99997,'[2]Inspector responsibility'!$B$13:$D$379,3,FALSE)</f>
        <v>Heth Viers</v>
      </c>
    </row>
    <row r="3013" spans="1:9" s="47" customFormat="1" x14ac:dyDescent="0.2">
      <c r="A3013" s="48">
        <v>211006650</v>
      </c>
      <c r="B3013" s="48">
        <v>4583</v>
      </c>
      <c r="C3013" s="49" t="s">
        <v>7462</v>
      </c>
      <c r="D3013" s="49" t="s">
        <v>7463</v>
      </c>
      <c r="E3013" s="49" t="s">
        <v>67</v>
      </c>
      <c r="F3013" s="49" t="s">
        <v>7464</v>
      </c>
      <c r="G3013" s="46"/>
      <c r="H3013" s="46"/>
      <c r="I3013" s="51" t="str">
        <f>VLOOKUP($E$1:$E$99997,'[2]Inspector responsibility'!$B$13:$D$379,3,FALSE)</f>
        <v>Heth Viers</v>
      </c>
    </row>
    <row r="3014" spans="1:9" s="47" customFormat="1" x14ac:dyDescent="0.2">
      <c r="A3014" s="48">
        <v>211006651</v>
      </c>
      <c r="B3014" s="48">
        <v>4584</v>
      </c>
      <c r="C3014" s="49" t="s">
        <v>7465</v>
      </c>
      <c r="D3014" s="49" t="s">
        <v>4453</v>
      </c>
      <c r="E3014" s="49" t="s">
        <v>67</v>
      </c>
      <c r="F3014" s="49" t="s">
        <v>7466</v>
      </c>
      <c r="G3014" s="46"/>
      <c r="H3014" s="46"/>
      <c r="I3014" s="51" t="str">
        <f>VLOOKUP($E$1:$E$99997,'[2]Inspector responsibility'!$B$13:$D$379,3,FALSE)</f>
        <v>Heth Viers</v>
      </c>
    </row>
    <row r="3015" spans="1:9" s="47" customFormat="1" x14ac:dyDescent="0.2">
      <c r="A3015" s="48">
        <v>211006652</v>
      </c>
      <c r="B3015" s="48">
        <v>4585</v>
      </c>
      <c r="C3015" s="49" t="s">
        <v>7465</v>
      </c>
      <c r="D3015" s="49" t="s">
        <v>4453</v>
      </c>
      <c r="E3015" s="49" t="s">
        <v>67</v>
      </c>
      <c r="F3015" s="49" t="s">
        <v>71</v>
      </c>
      <c r="G3015" s="46"/>
      <c r="H3015" s="46"/>
      <c r="I3015" s="51" t="str">
        <f>VLOOKUP($E$1:$E$99997,'[2]Inspector responsibility'!$B$13:$D$379,3,FALSE)</f>
        <v>Heth Viers</v>
      </c>
    </row>
    <row r="3016" spans="1:9" s="47" customFormat="1" x14ac:dyDescent="0.2">
      <c r="A3016" s="48">
        <v>211900620</v>
      </c>
      <c r="B3016" s="48">
        <v>4586</v>
      </c>
      <c r="C3016" s="49" t="s">
        <v>7467</v>
      </c>
      <c r="D3016" s="49" t="s">
        <v>5015</v>
      </c>
      <c r="E3016" s="49" t="s">
        <v>818</v>
      </c>
      <c r="F3016" s="49" t="s">
        <v>7468</v>
      </c>
      <c r="G3016" s="46"/>
      <c r="H3016" s="46"/>
      <c r="I3016" s="51" t="str">
        <f>VLOOKUP($E$1:$E$99997,'[2]Inspector responsibility'!$B$13:$D$379,3,FALSE)</f>
        <v>Ian Shortley</v>
      </c>
    </row>
    <row r="3017" spans="1:9" s="47" customFormat="1" x14ac:dyDescent="0.2">
      <c r="A3017" s="48">
        <v>211005364</v>
      </c>
      <c r="B3017" s="48">
        <v>4587</v>
      </c>
      <c r="C3017" s="49" t="s">
        <v>7469</v>
      </c>
      <c r="D3017" s="49" t="s">
        <v>7470</v>
      </c>
      <c r="E3017" s="49" t="s">
        <v>979</v>
      </c>
      <c r="F3017" s="49" t="s">
        <v>7471</v>
      </c>
      <c r="G3017" s="46"/>
      <c r="H3017" s="46"/>
      <c r="I3017" s="51" t="str">
        <f>VLOOKUP($E$1:$E$99997,'[2]Inspector responsibility'!$B$13:$D$379,3,FALSE)</f>
        <v>Heth Viers</v>
      </c>
    </row>
    <row r="3018" spans="1:9" s="47" customFormat="1" x14ac:dyDescent="0.2">
      <c r="A3018" s="48">
        <v>211006653</v>
      </c>
      <c r="B3018" s="48">
        <v>4588</v>
      </c>
      <c r="C3018" s="49" t="s">
        <v>7472</v>
      </c>
      <c r="D3018" s="49" t="s">
        <v>7473</v>
      </c>
      <c r="E3018" s="49" t="s">
        <v>67</v>
      </c>
      <c r="F3018" s="49" t="s">
        <v>71</v>
      </c>
      <c r="G3018" s="46"/>
      <c r="H3018" s="46"/>
      <c r="I3018" s="51" t="str">
        <f>VLOOKUP($E$1:$E$99997,'[2]Inspector responsibility'!$B$13:$D$379,3,FALSE)</f>
        <v>Heth Viers</v>
      </c>
    </row>
    <row r="3019" spans="1:9" s="47" customFormat="1" x14ac:dyDescent="0.2">
      <c r="A3019" s="48">
        <v>211006654</v>
      </c>
      <c r="B3019" s="48">
        <v>4590</v>
      </c>
      <c r="C3019" s="49" t="s">
        <v>7474</v>
      </c>
      <c r="D3019" s="49" t="s">
        <v>7383</v>
      </c>
      <c r="E3019" s="49" t="s">
        <v>67</v>
      </c>
      <c r="F3019" s="49" t="s">
        <v>71</v>
      </c>
      <c r="G3019" s="46"/>
      <c r="H3019" s="46"/>
      <c r="I3019" s="51" t="str">
        <f>VLOOKUP($E$1:$E$99997,'[2]Inspector responsibility'!$B$13:$D$379,3,FALSE)</f>
        <v>Heth Viers</v>
      </c>
    </row>
    <row r="3020" spans="1:9" s="47" customFormat="1" x14ac:dyDescent="0.2">
      <c r="A3020" s="48">
        <v>211006655</v>
      </c>
      <c r="B3020" s="48">
        <v>4591</v>
      </c>
      <c r="C3020" s="49" t="s">
        <v>7475</v>
      </c>
      <c r="D3020" s="49" t="s">
        <v>7476</v>
      </c>
      <c r="E3020" s="49" t="s">
        <v>67</v>
      </c>
      <c r="F3020" s="49" t="s">
        <v>71</v>
      </c>
      <c r="G3020" s="46"/>
      <c r="H3020" s="46"/>
      <c r="I3020" s="51" t="str">
        <f>VLOOKUP($E$1:$E$99997,'[2]Inspector responsibility'!$B$13:$D$379,3,FALSE)</f>
        <v>Heth Viers</v>
      </c>
    </row>
    <row r="3021" spans="1:9" s="47" customFormat="1" x14ac:dyDescent="0.2">
      <c r="A3021" s="48">
        <v>211006656</v>
      </c>
      <c r="B3021" s="48">
        <v>4592</v>
      </c>
      <c r="C3021" s="49" t="s">
        <v>7475</v>
      </c>
      <c r="D3021" s="49" t="s">
        <v>7476</v>
      </c>
      <c r="E3021" s="49" t="s">
        <v>67</v>
      </c>
      <c r="F3021" s="49" t="s">
        <v>71</v>
      </c>
      <c r="G3021" s="46"/>
      <c r="H3021" s="46"/>
      <c r="I3021" s="51" t="str">
        <f>VLOOKUP($E$1:$E$99997,'[2]Inspector responsibility'!$B$13:$D$379,3,FALSE)</f>
        <v>Heth Viers</v>
      </c>
    </row>
    <row r="3022" spans="1:9" s="47" customFormat="1" x14ac:dyDescent="0.2">
      <c r="A3022" s="48">
        <v>211006657</v>
      </c>
      <c r="B3022" s="48">
        <v>4593</v>
      </c>
      <c r="C3022" s="49" t="s">
        <v>7477</v>
      </c>
      <c r="D3022" s="49" t="s">
        <v>6117</v>
      </c>
      <c r="E3022" s="49" t="s">
        <v>67</v>
      </c>
      <c r="F3022" s="49" t="s">
        <v>71</v>
      </c>
      <c r="G3022" s="46"/>
      <c r="H3022" s="46"/>
      <c r="I3022" s="51" t="str">
        <f>VLOOKUP($E$1:$E$99997,'[2]Inspector responsibility'!$B$13:$D$379,3,FALSE)</f>
        <v>Heth Viers</v>
      </c>
    </row>
    <row r="3023" spans="1:9" s="47" customFormat="1" x14ac:dyDescent="0.2">
      <c r="A3023" s="48">
        <v>211006658</v>
      </c>
      <c r="B3023" s="48">
        <v>4594</v>
      </c>
      <c r="C3023" s="49" t="s">
        <v>7478</v>
      </c>
      <c r="D3023" s="49" t="s">
        <v>5446</v>
      </c>
      <c r="E3023" s="49" t="s">
        <v>67</v>
      </c>
      <c r="F3023" s="49" t="s">
        <v>7479</v>
      </c>
      <c r="G3023" s="46"/>
      <c r="H3023" s="46"/>
      <c r="I3023" s="51" t="str">
        <f>VLOOKUP($E$1:$E$99997,'[2]Inspector responsibility'!$B$13:$D$379,3,FALSE)</f>
        <v>Heth Viers</v>
      </c>
    </row>
    <row r="3024" spans="1:9" s="47" customFormat="1" x14ac:dyDescent="0.2">
      <c r="A3024" s="48">
        <v>211006659</v>
      </c>
      <c r="B3024" s="48">
        <v>4595</v>
      </c>
      <c r="C3024" s="49" t="s">
        <v>7480</v>
      </c>
      <c r="D3024" s="49" t="s">
        <v>6252</v>
      </c>
      <c r="E3024" s="49" t="s">
        <v>67</v>
      </c>
      <c r="F3024" s="49" t="s">
        <v>71</v>
      </c>
      <c r="G3024" s="46"/>
      <c r="H3024" s="46"/>
      <c r="I3024" s="51" t="str">
        <f>VLOOKUP($E$1:$E$99997,'[2]Inspector responsibility'!$B$13:$D$379,3,FALSE)</f>
        <v>Heth Viers</v>
      </c>
    </row>
    <row r="3025" spans="1:9" s="47" customFormat="1" x14ac:dyDescent="0.2">
      <c r="A3025" s="48">
        <v>211006660</v>
      </c>
      <c r="B3025" s="48">
        <v>4596</v>
      </c>
      <c r="C3025" s="49" t="s">
        <v>7481</v>
      </c>
      <c r="D3025" s="49" t="s">
        <v>7482</v>
      </c>
      <c r="E3025" s="49" t="s">
        <v>67</v>
      </c>
      <c r="F3025" s="49" t="s">
        <v>71</v>
      </c>
      <c r="G3025" s="46"/>
      <c r="H3025" s="46"/>
      <c r="I3025" s="51" t="str">
        <f>VLOOKUP($E$1:$E$99997,'[2]Inspector responsibility'!$B$13:$D$379,3,FALSE)</f>
        <v>Heth Viers</v>
      </c>
    </row>
    <row r="3026" spans="1:9" s="47" customFormat="1" x14ac:dyDescent="0.2">
      <c r="A3026" s="48">
        <v>211003787</v>
      </c>
      <c r="B3026" s="48">
        <v>4597</v>
      </c>
      <c r="C3026" s="49" t="s">
        <v>7483</v>
      </c>
      <c r="D3026" s="49" t="s">
        <v>7484</v>
      </c>
      <c r="E3026" s="49" t="s">
        <v>818</v>
      </c>
      <c r="F3026" s="49" t="s">
        <v>7485</v>
      </c>
      <c r="G3026" s="46"/>
      <c r="H3026" s="46"/>
      <c r="I3026" s="51" t="str">
        <f>VLOOKUP($E$1:$E$99997,'[2]Inspector responsibility'!$B$13:$D$379,3,FALSE)</f>
        <v>Ian Shortley</v>
      </c>
    </row>
    <row r="3027" spans="1:9" s="47" customFormat="1" x14ac:dyDescent="0.2">
      <c r="A3027" s="48">
        <v>211006661</v>
      </c>
      <c r="B3027" s="48">
        <v>4598</v>
      </c>
      <c r="C3027" s="49" t="s">
        <v>7486</v>
      </c>
      <c r="D3027" s="49" t="s">
        <v>7487</v>
      </c>
      <c r="E3027" s="49" t="s">
        <v>67</v>
      </c>
      <c r="F3027" s="49" t="s">
        <v>71</v>
      </c>
      <c r="G3027" s="46"/>
      <c r="H3027" s="46"/>
      <c r="I3027" s="51" t="str">
        <f>VLOOKUP($E$1:$E$99997,'[2]Inspector responsibility'!$B$13:$D$379,3,FALSE)</f>
        <v>Heth Viers</v>
      </c>
    </row>
    <row r="3028" spans="1:9" s="47" customFormat="1" x14ac:dyDescent="0.2">
      <c r="A3028" s="48">
        <v>211006662</v>
      </c>
      <c r="B3028" s="48">
        <v>4599</v>
      </c>
      <c r="C3028" s="49" t="s">
        <v>7488</v>
      </c>
      <c r="D3028" s="49" t="s">
        <v>3031</v>
      </c>
      <c r="E3028" s="49" t="s">
        <v>67</v>
      </c>
      <c r="F3028" s="49" t="s">
        <v>71</v>
      </c>
      <c r="G3028" s="46"/>
      <c r="H3028" s="46"/>
      <c r="I3028" s="51" t="str">
        <f>VLOOKUP($E$1:$E$99997,'[2]Inspector responsibility'!$B$13:$D$379,3,FALSE)</f>
        <v>Heth Viers</v>
      </c>
    </row>
    <row r="3029" spans="1:9" s="47" customFormat="1" x14ac:dyDescent="0.2">
      <c r="A3029" s="48">
        <v>211006663</v>
      </c>
      <c r="B3029" s="48">
        <v>4600</v>
      </c>
      <c r="C3029" s="49" t="s">
        <v>7489</v>
      </c>
      <c r="D3029" s="49" t="s">
        <v>5442</v>
      </c>
      <c r="E3029" s="49" t="s">
        <v>67</v>
      </c>
      <c r="F3029" s="49" t="s">
        <v>7490</v>
      </c>
      <c r="G3029" s="46"/>
      <c r="H3029" s="46"/>
      <c r="I3029" s="51" t="str">
        <f>VLOOKUP($E$1:$E$99997,'[2]Inspector responsibility'!$B$13:$D$379,3,FALSE)</f>
        <v>Heth Viers</v>
      </c>
    </row>
    <row r="3030" spans="1:9" s="47" customFormat="1" x14ac:dyDescent="0.2">
      <c r="A3030" s="48">
        <v>211006664</v>
      </c>
      <c r="B3030" s="48">
        <v>4601</v>
      </c>
      <c r="C3030" s="49" t="s">
        <v>7491</v>
      </c>
      <c r="D3030" s="49" t="s">
        <v>7492</v>
      </c>
      <c r="E3030" s="49" t="s">
        <v>67</v>
      </c>
      <c r="F3030" s="49" t="s">
        <v>71</v>
      </c>
      <c r="G3030" s="46"/>
      <c r="H3030" s="46"/>
      <c r="I3030" s="51" t="str">
        <f>VLOOKUP($E$1:$E$99997,'[2]Inspector responsibility'!$B$13:$D$379,3,FALSE)</f>
        <v>Heth Viers</v>
      </c>
    </row>
    <row r="3031" spans="1:9" s="47" customFormat="1" x14ac:dyDescent="0.2">
      <c r="A3031" s="48">
        <v>211006665</v>
      </c>
      <c r="B3031" s="48">
        <v>4602</v>
      </c>
      <c r="C3031" s="49" t="s">
        <v>7493</v>
      </c>
      <c r="D3031" s="49" t="s">
        <v>7494</v>
      </c>
      <c r="E3031" s="49" t="s">
        <v>67</v>
      </c>
      <c r="F3031" s="49" t="s">
        <v>7495</v>
      </c>
      <c r="G3031" s="46"/>
      <c r="H3031" s="46"/>
      <c r="I3031" s="51" t="str">
        <f>VLOOKUP($E$1:$E$99997,'[2]Inspector responsibility'!$B$13:$D$379,3,FALSE)</f>
        <v>Heth Viers</v>
      </c>
    </row>
    <row r="3032" spans="1:9" s="47" customFormat="1" x14ac:dyDescent="0.2">
      <c r="A3032" s="48">
        <v>211003789</v>
      </c>
      <c r="B3032" s="48">
        <v>4603</v>
      </c>
      <c r="C3032" s="49" t="s">
        <v>7496</v>
      </c>
      <c r="D3032" s="49" t="s">
        <v>5944</v>
      </c>
      <c r="E3032" s="49" t="s">
        <v>818</v>
      </c>
      <c r="F3032" s="50" t="s">
        <v>7497</v>
      </c>
      <c r="G3032" s="46"/>
      <c r="H3032" s="46"/>
      <c r="I3032" s="51" t="str">
        <f>VLOOKUP($E$1:$E$99997,'[2]Inspector responsibility'!$B$13:$D$379,3,FALSE)</f>
        <v>Ian Shortley</v>
      </c>
    </row>
    <row r="3033" spans="1:9" s="47" customFormat="1" x14ac:dyDescent="0.2">
      <c r="A3033" s="48">
        <v>211006666</v>
      </c>
      <c r="B3033" s="48">
        <v>4604</v>
      </c>
      <c r="C3033" s="49" t="s">
        <v>7498</v>
      </c>
      <c r="D3033" s="49" t="s">
        <v>5919</v>
      </c>
      <c r="E3033" s="49" t="s">
        <v>67</v>
      </c>
      <c r="F3033" s="49" t="s">
        <v>71</v>
      </c>
      <c r="G3033" s="46"/>
      <c r="H3033" s="46"/>
      <c r="I3033" s="51" t="str">
        <f>VLOOKUP($E$1:$E$99997,'[2]Inspector responsibility'!$B$13:$D$379,3,FALSE)</f>
        <v>Heth Viers</v>
      </c>
    </row>
    <row r="3034" spans="1:9" s="47" customFormat="1" x14ac:dyDescent="0.2">
      <c r="A3034" s="48">
        <v>211006667</v>
      </c>
      <c r="B3034" s="48">
        <v>4605</v>
      </c>
      <c r="C3034" s="49" t="s">
        <v>7499</v>
      </c>
      <c r="D3034" s="49" t="s">
        <v>3396</v>
      </c>
      <c r="E3034" s="49" t="s">
        <v>67</v>
      </c>
      <c r="F3034" s="49" t="s">
        <v>71</v>
      </c>
      <c r="G3034" s="46"/>
      <c r="H3034" s="46"/>
      <c r="I3034" s="51" t="str">
        <f>VLOOKUP($E$1:$E$99997,'[2]Inspector responsibility'!$B$13:$D$379,3,FALSE)</f>
        <v>Heth Viers</v>
      </c>
    </row>
    <row r="3035" spans="1:9" s="47" customFormat="1" x14ac:dyDescent="0.2">
      <c r="A3035" s="48">
        <v>211006668</v>
      </c>
      <c r="B3035" s="48">
        <v>4606</v>
      </c>
      <c r="C3035" s="49" t="s">
        <v>6945</v>
      </c>
      <c r="D3035" s="49" t="s">
        <v>7500</v>
      </c>
      <c r="E3035" s="49" t="s">
        <v>67</v>
      </c>
      <c r="F3035" s="49" t="s">
        <v>7501</v>
      </c>
      <c r="G3035" s="46"/>
      <c r="H3035" s="46"/>
      <c r="I3035" s="51" t="str">
        <f>VLOOKUP($E$1:$E$99997,'[2]Inspector responsibility'!$B$13:$D$379,3,FALSE)</f>
        <v>Heth Viers</v>
      </c>
    </row>
    <row r="3036" spans="1:9" s="47" customFormat="1" x14ac:dyDescent="0.2">
      <c r="A3036" s="48">
        <v>211001812</v>
      </c>
      <c r="B3036" s="48">
        <v>4607</v>
      </c>
      <c r="C3036" s="49" t="s">
        <v>7502</v>
      </c>
      <c r="D3036" s="49" t="s">
        <v>6741</v>
      </c>
      <c r="E3036" s="49" t="s">
        <v>818</v>
      </c>
      <c r="F3036" s="49" t="s">
        <v>7503</v>
      </c>
      <c r="G3036" s="46"/>
      <c r="H3036" s="46"/>
      <c r="I3036" s="51" t="str">
        <f>VLOOKUP($E$1:$E$99997,'[2]Inspector responsibility'!$B$13:$D$379,3,FALSE)</f>
        <v>Ian Shortley</v>
      </c>
    </row>
    <row r="3037" spans="1:9" s="47" customFormat="1" x14ac:dyDescent="0.2">
      <c r="A3037" s="48">
        <v>211006669</v>
      </c>
      <c r="B3037" s="48">
        <v>4608</v>
      </c>
      <c r="C3037" s="49" t="s">
        <v>7504</v>
      </c>
      <c r="D3037" s="49" t="s">
        <v>7505</v>
      </c>
      <c r="E3037" s="49" t="s">
        <v>67</v>
      </c>
      <c r="F3037" s="49" t="s">
        <v>71</v>
      </c>
      <c r="G3037" s="46"/>
      <c r="H3037" s="46"/>
      <c r="I3037" s="51" t="str">
        <f>VLOOKUP($E$1:$E$99997,'[2]Inspector responsibility'!$B$13:$D$379,3,FALSE)</f>
        <v>Heth Viers</v>
      </c>
    </row>
    <row r="3038" spans="1:9" s="47" customFormat="1" x14ac:dyDescent="0.2">
      <c r="A3038" s="48">
        <v>211006670</v>
      </c>
      <c r="B3038" s="48">
        <v>4609</v>
      </c>
      <c r="C3038" s="49" t="s">
        <v>7504</v>
      </c>
      <c r="D3038" s="49" t="s">
        <v>7505</v>
      </c>
      <c r="E3038" s="49" t="s">
        <v>67</v>
      </c>
      <c r="F3038" s="49" t="s">
        <v>71</v>
      </c>
      <c r="G3038" s="46"/>
      <c r="H3038" s="46"/>
      <c r="I3038" s="51" t="str">
        <f>VLOOKUP($E$1:$E$99997,'[2]Inspector responsibility'!$B$13:$D$379,3,FALSE)</f>
        <v>Heth Viers</v>
      </c>
    </row>
    <row r="3039" spans="1:9" s="47" customFormat="1" x14ac:dyDescent="0.2">
      <c r="A3039" s="48">
        <v>211005024</v>
      </c>
      <c r="B3039" s="48">
        <v>4610</v>
      </c>
      <c r="C3039" s="49" t="s">
        <v>7506</v>
      </c>
      <c r="D3039" s="49" t="s">
        <v>7507</v>
      </c>
      <c r="E3039" s="49" t="s">
        <v>34</v>
      </c>
      <c r="F3039" s="49" t="s">
        <v>71</v>
      </c>
      <c r="G3039" s="46"/>
      <c r="H3039" s="46"/>
      <c r="I3039" s="51" t="str">
        <f>VLOOKUP($E$1:$E$99997,'[2]Inspector responsibility'!$B$13:$D$379,3,FALSE)</f>
        <v>Yves Vuylsteke</v>
      </c>
    </row>
    <row r="3040" spans="1:9" s="47" customFormat="1" x14ac:dyDescent="0.2">
      <c r="A3040" s="48">
        <v>211006671</v>
      </c>
      <c r="B3040" s="48">
        <v>4611</v>
      </c>
      <c r="C3040" s="49" t="s">
        <v>7508</v>
      </c>
      <c r="D3040" s="49" t="s">
        <v>7509</v>
      </c>
      <c r="E3040" s="49" t="s">
        <v>67</v>
      </c>
      <c r="F3040" s="49" t="s">
        <v>71</v>
      </c>
      <c r="G3040" s="46"/>
      <c r="H3040" s="46"/>
      <c r="I3040" s="51" t="str">
        <f>VLOOKUP($E$1:$E$99997,'[2]Inspector responsibility'!$B$13:$D$379,3,FALSE)</f>
        <v>Heth Viers</v>
      </c>
    </row>
    <row r="3041" spans="1:9" s="47" customFormat="1" x14ac:dyDescent="0.2">
      <c r="A3041" s="48">
        <v>211004912</v>
      </c>
      <c r="B3041" s="48">
        <v>4613</v>
      </c>
      <c r="C3041" s="49" t="s">
        <v>7510</v>
      </c>
      <c r="D3041" s="49" t="s">
        <v>7511</v>
      </c>
      <c r="E3041" s="49" t="s">
        <v>878</v>
      </c>
      <c r="F3041" s="49" t="s">
        <v>7512</v>
      </c>
      <c r="G3041" s="46"/>
      <c r="H3041" s="46"/>
      <c r="I3041" s="51" t="str">
        <f>VLOOKUP($E$1:$E$99997,'[2]Inspector responsibility'!$B$13:$D$379,3,FALSE)</f>
        <v>Ian Shortley</v>
      </c>
    </row>
    <row r="3042" spans="1:9" s="47" customFormat="1" x14ac:dyDescent="0.2">
      <c r="A3042" s="48">
        <v>211006672</v>
      </c>
      <c r="B3042" s="48">
        <v>4614</v>
      </c>
      <c r="C3042" s="49" t="s">
        <v>7513</v>
      </c>
      <c r="D3042" s="49" t="s">
        <v>7514</v>
      </c>
      <c r="E3042" s="49" t="s">
        <v>67</v>
      </c>
      <c r="F3042" s="49" t="s">
        <v>71</v>
      </c>
      <c r="G3042" s="46"/>
      <c r="H3042" s="46"/>
      <c r="I3042" s="51" t="str">
        <f>VLOOKUP($E$1:$E$99997,'[2]Inspector responsibility'!$B$13:$D$379,3,FALSE)</f>
        <v>Heth Viers</v>
      </c>
    </row>
    <row r="3043" spans="1:9" s="47" customFormat="1" x14ac:dyDescent="0.2">
      <c r="A3043" s="48">
        <v>211006673</v>
      </c>
      <c r="B3043" s="48">
        <v>4615</v>
      </c>
      <c r="C3043" s="49" t="s">
        <v>7515</v>
      </c>
      <c r="D3043" s="49" t="s">
        <v>7059</v>
      </c>
      <c r="E3043" s="49" t="s">
        <v>67</v>
      </c>
      <c r="F3043" s="49" t="s">
        <v>7516</v>
      </c>
      <c r="G3043" s="46"/>
      <c r="H3043" s="46"/>
      <c r="I3043" s="51" t="str">
        <f>VLOOKUP($E$1:$E$99997,'[2]Inspector responsibility'!$B$13:$D$379,3,FALSE)</f>
        <v>Heth Viers</v>
      </c>
    </row>
    <row r="3044" spans="1:9" s="47" customFormat="1" x14ac:dyDescent="0.2">
      <c r="A3044" s="48">
        <v>211006674</v>
      </c>
      <c r="B3044" s="48">
        <v>4616</v>
      </c>
      <c r="C3044" s="49" t="s">
        <v>7515</v>
      </c>
      <c r="D3044" s="49" t="s">
        <v>7517</v>
      </c>
      <c r="E3044" s="49" t="s">
        <v>67</v>
      </c>
      <c r="F3044" s="49" t="s">
        <v>71</v>
      </c>
      <c r="G3044" s="46"/>
      <c r="H3044" s="46"/>
      <c r="I3044" s="51" t="str">
        <f>VLOOKUP($E$1:$E$99997,'[2]Inspector responsibility'!$B$13:$D$379,3,FALSE)</f>
        <v>Heth Viers</v>
      </c>
    </row>
    <row r="3045" spans="1:9" s="47" customFormat="1" x14ac:dyDescent="0.2">
      <c r="A3045" s="48">
        <v>211006675</v>
      </c>
      <c r="B3045" s="48">
        <v>4617</v>
      </c>
      <c r="C3045" s="49" t="s">
        <v>7515</v>
      </c>
      <c r="D3045" s="49" t="s">
        <v>7518</v>
      </c>
      <c r="E3045" s="49" t="s">
        <v>67</v>
      </c>
      <c r="F3045" s="49" t="s">
        <v>71</v>
      </c>
      <c r="G3045" s="46"/>
      <c r="H3045" s="46"/>
      <c r="I3045" s="51" t="str">
        <f>VLOOKUP($E$1:$E$99997,'[2]Inspector responsibility'!$B$13:$D$379,3,FALSE)</f>
        <v>Heth Viers</v>
      </c>
    </row>
    <row r="3046" spans="1:9" s="47" customFormat="1" x14ac:dyDescent="0.2">
      <c r="A3046" s="48">
        <v>211006676</v>
      </c>
      <c r="B3046" s="48">
        <v>4618</v>
      </c>
      <c r="C3046" s="49" t="s">
        <v>7519</v>
      </c>
      <c r="D3046" s="49" t="s">
        <v>4453</v>
      </c>
      <c r="E3046" s="49" t="s">
        <v>67</v>
      </c>
      <c r="F3046" s="49" t="s">
        <v>71</v>
      </c>
      <c r="G3046" s="46"/>
      <c r="H3046" s="46"/>
      <c r="I3046" s="51" t="str">
        <f>VLOOKUP($E$1:$E$99997,'[2]Inspector responsibility'!$B$13:$D$379,3,FALSE)</f>
        <v>Heth Viers</v>
      </c>
    </row>
    <row r="3047" spans="1:9" s="47" customFormat="1" x14ac:dyDescent="0.2">
      <c r="A3047" s="48">
        <v>211006677</v>
      </c>
      <c r="B3047" s="48">
        <v>4619</v>
      </c>
      <c r="C3047" s="49" t="s">
        <v>7520</v>
      </c>
      <c r="D3047" s="49" t="s">
        <v>7521</v>
      </c>
      <c r="E3047" s="49" t="s">
        <v>67</v>
      </c>
      <c r="F3047" s="49" t="s">
        <v>71</v>
      </c>
      <c r="G3047" s="46"/>
      <c r="H3047" s="46"/>
      <c r="I3047" s="51" t="str">
        <f>VLOOKUP($E$1:$E$99997,'[2]Inspector responsibility'!$B$13:$D$379,3,FALSE)</f>
        <v>Heth Viers</v>
      </c>
    </row>
    <row r="3048" spans="1:9" s="47" customFormat="1" x14ac:dyDescent="0.2">
      <c r="A3048" s="48">
        <v>211006678</v>
      </c>
      <c r="B3048" s="48">
        <v>4620</v>
      </c>
      <c r="C3048" s="49" t="s">
        <v>7520</v>
      </c>
      <c r="D3048" s="49" t="s">
        <v>6856</v>
      </c>
      <c r="E3048" s="49" t="s">
        <v>67</v>
      </c>
      <c r="F3048" s="49" t="s">
        <v>71</v>
      </c>
      <c r="G3048" s="46"/>
      <c r="H3048" s="46"/>
      <c r="I3048" s="51" t="str">
        <f>VLOOKUP($E$1:$E$99997,'[2]Inspector responsibility'!$B$13:$D$379,3,FALSE)</f>
        <v>Heth Viers</v>
      </c>
    </row>
    <row r="3049" spans="1:9" s="47" customFormat="1" x14ac:dyDescent="0.2">
      <c r="A3049" s="48">
        <v>211006679</v>
      </c>
      <c r="B3049" s="48">
        <v>4621</v>
      </c>
      <c r="C3049" s="49" t="s">
        <v>7520</v>
      </c>
      <c r="D3049" s="49" t="s">
        <v>7522</v>
      </c>
      <c r="E3049" s="49" t="s">
        <v>67</v>
      </c>
      <c r="F3049" s="49" t="s">
        <v>71</v>
      </c>
      <c r="G3049" s="46"/>
      <c r="H3049" s="46"/>
      <c r="I3049" s="51" t="str">
        <f>VLOOKUP($E$1:$E$99997,'[2]Inspector responsibility'!$B$13:$D$379,3,FALSE)</f>
        <v>Heth Viers</v>
      </c>
    </row>
    <row r="3050" spans="1:9" s="47" customFormat="1" x14ac:dyDescent="0.2">
      <c r="A3050" s="48">
        <v>211006680</v>
      </c>
      <c r="B3050" s="48">
        <v>4622</v>
      </c>
      <c r="C3050" s="49" t="s">
        <v>7520</v>
      </c>
      <c r="D3050" s="49" t="s">
        <v>3361</v>
      </c>
      <c r="E3050" s="49" t="s">
        <v>67</v>
      </c>
      <c r="F3050" s="49" t="s">
        <v>71</v>
      </c>
      <c r="G3050" s="46"/>
      <c r="H3050" s="46"/>
      <c r="I3050" s="51" t="str">
        <f>VLOOKUP($E$1:$E$99997,'[2]Inspector responsibility'!$B$13:$D$379,3,FALSE)</f>
        <v>Heth Viers</v>
      </c>
    </row>
    <row r="3051" spans="1:9" s="47" customFormat="1" x14ac:dyDescent="0.2">
      <c r="A3051" s="48">
        <v>211006681</v>
      </c>
      <c r="B3051" s="48">
        <v>4623</v>
      </c>
      <c r="C3051" s="49" t="s">
        <v>7520</v>
      </c>
      <c r="D3051" s="49" t="s">
        <v>7523</v>
      </c>
      <c r="E3051" s="49" t="s">
        <v>67</v>
      </c>
      <c r="F3051" s="49" t="s">
        <v>71</v>
      </c>
      <c r="G3051" s="46"/>
      <c r="H3051" s="46"/>
      <c r="I3051" s="51" t="str">
        <f>VLOOKUP($E$1:$E$99997,'[2]Inspector responsibility'!$B$13:$D$379,3,FALSE)</f>
        <v>Heth Viers</v>
      </c>
    </row>
    <row r="3052" spans="1:9" s="47" customFormat="1" x14ac:dyDescent="0.2">
      <c r="A3052" s="48">
        <v>211006682</v>
      </c>
      <c r="B3052" s="48">
        <v>4624</v>
      </c>
      <c r="C3052" s="49" t="s">
        <v>7520</v>
      </c>
      <c r="D3052" s="49" t="s">
        <v>5896</v>
      </c>
      <c r="E3052" s="49" t="s">
        <v>67</v>
      </c>
      <c r="F3052" s="49" t="s">
        <v>71</v>
      </c>
      <c r="G3052" s="46"/>
      <c r="H3052" s="46"/>
      <c r="I3052" s="51" t="str">
        <f>VLOOKUP($E$1:$E$99997,'[2]Inspector responsibility'!$B$13:$D$379,3,FALSE)</f>
        <v>Heth Viers</v>
      </c>
    </row>
    <row r="3053" spans="1:9" s="47" customFormat="1" x14ac:dyDescent="0.2">
      <c r="A3053" s="48">
        <v>211006683</v>
      </c>
      <c r="B3053" s="48">
        <v>4625</v>
      </c>
      <c r="C3053" s="49" t="s">
        <v>7520</v>
      </c>
      <c r="D3053" s="49" t="s">
        <v>1599</v>
      </c>
      <c r="E3053" s="49" t="s">
        <v>67</v>
      </c>
      <c r="F3053" s="49" t="s">
        <v>71</v>
      </c>
      <c r="G3053" s="46"/>
      <c r="H3053" s="46"/>
      <c r="I3053" s="51" t="str">
        <f>VLOOKUP($E$1:$E$99997,'[2]Inspector responsibility'!$B$13:$D$379,3,FALSE)</f>
        <v>Heth Viers</v>
      </c>
    </row>
    <row r="3054" spans="1:9" s="47" customFormat="1" x14ac:dyDescent="0.2">
      <c r="A3054" s="48">
        <v>211006684</v>
      </c>
      <c r="B3054" s="48">
        <v>4626</v>
      </c>
      <c r="C3054" s="49" t="s">
        <v>7520</v>
      </c>
      <c r="D3054" s="49" t="s">
        <v>7314</v>
      </c>
      <c r="E3054" s="49" t="s">
        <v>67</v>
      </c>
      <c r="F3054" s="49" t="s">
        <v>71</v>
      </c>
      <c r="G3054" s="46"/>
      <c r="H3054" s="46"/>
      <c r="I3054" s="51" t="str">
        <f>VLOOKUP($E$1:$E$99997,'[2]Inspector responsibility'!$B$13:$D$379,3,FALSE)</f>
        <v>Heth Viers</v>
      </c>
    </row>
    <row r="3055" spans="1:9" s="47" customFormat="1" x14ac:dyDescent="0.2">
      <c r="A3055" s="48">
        <v>211006685</v>
      </c>
      <c r="B3055" s="48">
        <v>4627</v>
      </c>
      <c r="C3055" s="49" t="s">
        <v>7520</v>
      </c>
      <c r="D3055" s="49" t="s">
        <v>718</v>
      </c>
      <c r="E3055" s="49" t="s">
        <v>67</v>
      </c>
      <c r="F3055" s="49" t="s">
        <v>71</v>
      </c>
      <c r="G3055" s="46"/>
      <c r="H3055" s="46"/>
      <c r="I3055" s="51" t="str">
        <f>VLOOKUP($E$1:$E$99997,'[2]Inspector responsibility'!$B$13:$D$379,3,FALSE)</f>
        <v>Heth Viers</v>
      </c>
    </row>
    <row r="3056" spans="1:9" s="47" customFormat="1" x14ac:dyDescent="0.2">
      <c r="A3056" s="48">
        <v>211006686</v>
      </c>
      <c r="B3056" s="48">
        <v>4628</v>
      </c>
      <c r="C3056" s="49" t="s">
        <v>7520</v>
      </c>
      <c r="D3056" s="49" t="s">
        <v>7524</v>
      </c>
      <c r="E3056" s="49" t="s">
        <v>67</v>
      </c>
      <c r="F3056" s="49" t="s">
        <v>71</v>
      </c>
      <c r="G3056" s="46"/>
      <c r="H3056" s="46"/>
      <c r="I3056" s="51" t="str">
        <f>VLOOKUP($E$1:$E$99997,'[2]Inspector responsibility'!$B$13:$D$379,3,FALSE)</f>
        <v>Heth Viers</v>
      </c>
    </row>
    <row r="3057" spans="1:9" s="47" customFormat="1" x14ac:dyDescent="0.2">
      <c r="A3057" s="48">
        <v>211006687</v>
      </c>
      <c r="B3057" s="48">
        <v>4629</v>
      </c>
      <c r="C3057" s="49" t="s">
        <v>7520</v>
      </c>
      <c r="D3057" s="49" t="s">
        <v>1600</v>
      </c>
      <c r="E3057" s="49" t="s">
        <v>67</v>
      </c>
      <c r="F3057" s="49" t="s">
        <v>71</v>
      </c>
      <c r="G3057" s="46"/>
      <c r="H3057" s="46"/>
      <c r="I3057" s="51" t="str">
        <f>VLOOKUP($E$1:$E$99997,'[2]Inspector responsibility'!$B$13:$D$379,3,FALSE)</f>
        <v>Heth Viers</v>
      </c>
    </row>
    <row r="3058" spans="1:9" s="47" customFormat="1" x14ac:dyDescent="0.2">
      <c r="A3058" s="48">
        <v>211006688</v>
      </c>
      <c r="B3058" s="48">
        <v>4630</v>
      </c>
      <c r="C3058" s="49" t="s">
        <v>7520</v>
      </c>
      <c r="D3058" s="49" t="s">
        <v>116</v>
      </c>
      <c r="E3058" s="49" t="s">
        <v>67</v>
      </c>
      <c r="F3058" s="49" t="s">
        <v>71</v>
      </c>
      <c r="G3058" s="46"/>
      <c r="H3058" s="46"/>
      <c r="I3058" s="51" t="str">
        <f>VLOOKUP($E$1:$E$99997,'[2]Inspector responsibility'!$B$13:$D$379,3,FALSE)</f>
        <v>Heth Viers</v>
      </c>
    </row>
    <row r="3059" spans="1:9" s="47" customFormat="1" x14ac:dyDescent="0.2">
      <c r="A3059" s="48">
        <v>211006689</v>
      </c>
      <c r="B3059" s="48">
        <v>4631</v>
      </c>
      <c r="C3059" s="49" t="s">
        <v>7520</v>
      </c>
      <c r="D3059" s="49" t="s">
        <v>7525</v>
      </c>
      <c r="E3059" s="49" t="s">
        <v>67</v>
      </c>
      <c r="F3059" s="49" t="s">
        <v>71</v>
      </c>
      <c r="G3059" s="46"/>
      <c r="H3059" s="46"/>
      <c r="I3059" s="51" t="str">
        <f>VLOOKUP($E$1:$E$99997,'[2]Inspector responsibility'!$B$13:$D$379,3,FALSE)</f>
        <v>Heth Viers</v>
      </c>
    </row>
    <row r="3060" spans="1:9" s="47" customFormat="1" x14ac:dyDescent="0.2">
      <c r="A3060" s="48">
        <v>211006690</v>
      </c>
      <c r="B3060" s="48">
        <v>4632</v>
      </c>
      <c r="C3060" s="49" t="s">
        <v>7526</v>
      </c>
      <c r="D3060" s="49" t="s">
        <v>7527</v>
      </c>
      <c r="E3060" s="49" t="s">
        <v>67</v>
      </c>
      <c r="F3060" s="49" t="s">
        <v>71</v>
      </c>
      <c r="G3060" s="46"/>
      <c r="H3060" s="46"/>
      <c r="I3060" s="51" t="str">
        <f>VLOOKUP($E$1:$E$99997,'[2]Inspector responsibility'!$B$13:$D$379,3,FALSE)</f>
        <v>Heth Viers</v>
      </c>
    </row>
    <row r="3061" spans="1:9" s="47" customFormat="1" x14ac:dyDescent="0.2">
      <c r="A3061" s="48">
        <v>211006691</v>
      </c>
      <c r="B3061" s="48">
        <v>4634</v>
      </c>
      <c r="C3061" s="49" t="s">
        <v>7528</v>
      </c>
      <c r="D3061" s="49" t="s">
        <v>4033</v>
      </c>
      <c r="E3061" s="49" t="s">
        <v>67</v>
      </c>
      <c r="F3061" s="49" t="s">
        <v>71</v>
      </c>
      <c r="G3061" s="46"/>
      <c r="H3061" s="46"/>
      <c r="I3061" s="51" t="str">
        <f>VLOOKUP($E$1:$E$99997,'[2]Inspector responsibility'!$B$13:$D$379,3,FALSE)</f>
        <v>Heth Viers</v>
      </c>
    </row>
    <row r="3062" spans="1:9" s="47" customFormat="1" x14ac:dyDescent="0.2">
      <c r="A3062" s="48">
        <v>211003220</v>
      </c>
      <c r="B3062" s="48">
        <v>4635</v>
      </c>
      <c r="C3062" s="49" t="s">
        <v>7529</v>
      </c>
      <c r="D3062" s="49" t="s">
        <v>7530</v>
      </c>
      <c r="E3062" s="49" t="s">
        <v>818</v>
      </c>
      <c r="F3062" s="49" t="s">
        <v>7531</v>
      </c>
      <c r="G3062" s="46"/>
      <c r="H3062" s="46"/>
      <c r="I3062" s="51" t="str">
        <f>VLOOKUP($E$1:$E$99997,'[2]Inspector responsibility'!$B$13:$D$379,3,FALSE)</f>
        <v>Ian Shortley</v>
      </c>
    </row>
    <row r="3063" spans="1:9" s="47" customFormat="1" x14ac:dyDescent="0.2">
      <c r="A3063" s="48">
        <v>211006692</v>
      </c>
      <c r="B3063" s="48">
        <v>4636</v>
      </c>
      <c r="C3063" s="49" t="s">
        <v>7532</v>
      </c>
      <c r="D3063" s="49" t="s">
        <v>7517</v>
      </c>
      <c r="E3063" s="49" t="s">
        <v>67</v>
      </c>
      <c r="F3063" s="49" t="s">
        <v>71</v>
      </c>
      <c r="G3063" s="46"/>
      <c r="H3063" s="46"/>
      <c r="I3063" s="51" t="str">
        <f>VLOOKUP($E$1:$E$99997,'[2]Inspector responsibility'!$B$13:$D$379,3,FALSE)</f>
        <v>Heth Viers</v>
      </c>
    </row>
    <row r="3064" spans="1:9" s="47" customFormat="1" x14ac:dyDescent="0.2">
      <c r="A3064" s="48">
        <v>211006693</v>
      </c>
      <c r="B3064" s="48">
        <v>4637</v>
      </c>
      <c r="C3064" s="49" t="s">
        <v>7533</v>
      </c>
      <c r="D3064" s="49" t="s">
        <v>3992</v>
      </c>
      <c r="E3064" s="49" t="s">
        <v>67</v>
      </c>
      <c r="F3064" s="49" t="s">
        <v>71</v>
      </c>
      <c r="G3064" s="46"/>
      <c r="H3064" s="46"/>
      <c r="I3064" s="51" t="str">
        <f>VLOOKUP($E$1:$E$99997,'[2]Inspector responsibility'!$B$13:$D$379,3,FALSE)</f>
        <v>Heth Viers</v>
      </c>
    </row>
    <row r="3065" spans="1:9" s="47" customFormat="1" x14ac:dyDescent="0.2">
      <c r="A3065" s="48">
        <v>211006694</v>
      </c>
      <c r="B3065" s="48">
        <v>4638</v>
      </c>
      <c r="C3065" s="49" t="s">
        <v>7534</v>
      </c>
      <c r="D3065" s="49" t="s">
        <v>7535</v>
      </c>
      <c r="E3065" s="49" t="s">
        <v>67</v>
      </c>
      <c r="F3065" s="49" t="s">
        <v>7536</v>
      </c>
      <c r="G3065" s="46"/>
      <c r="H3065" s="46"/>
      <c r="I3065" s="51" t="str">
        <f>VLOOKUP($E$1:$E$99997,'[2]Inspector responsibility'!$B$13:$D$379,3,FALSE)</f>
        <v>Heth Viers</v>
      </c>
    </row>
    <row r="3066" spans="1:9" s="47" customFormat="1" x14ac:dyDescent="0.2">
      <c r="A3066" s="48">
        <v>211006695</v>
      </c>
      <c r="B3066" s="48">
        <v>4639</v>
      </c>
      <c r="C3066" s="49" t="s">
        <v>7537</v>
      </c>
      <c r="D3066" s="49" t="s">
        <v>7538</v>
      </c>
      <c r="E3066" s="49" t="s">
        <v>67</v>
      </c>
      <c r="F3066" s="49" t="s">
        <v>71</v>
      </c>
      <c r="G3066" s="46"/>
      <c r="H3066" s="46"/>
      <c r="I3066" s="51" t="str">
        <f>VLOOKUP($E$1:$E$99997,'[2]Inspector responsibility'!$B$13:$D$379,3,FALSE)</f>
        <v>Heth Viers</v>
      </c>
    </row>
    <row r="3067" spans="1:9" s="47" customFormat="1" x14ac:dyDescent="0.2">
      <c r="A3067" s="48">
        <v>211006696</v>
      </c>
      <c r="B3067" s="48">
        <v>4640</v>
      </c>
      <c r="C3067" s="49" t="s">
        <v>7539</v>
      </c>
      <c r="D3067" s="49" t="s">
        <v>4051</v>
      </c>
      <c r="E3067" s="49" t="s">
        <v>67</v>
      </c>
      <c r="F3067" s="49" t="s">
        <v>71</v>
      </c>
      <c r="G3067" s="46"/>
      <c r="H3067" s="46"/>
      <c r="I3067" s="51" t="str">
        <f>VLOOKUP($E$1:$E$99997,'[2]Inspector responsibility'!$B$13:$D$379,3,FALSE)</f>
        <v>Heth Viers</v>
      </c>
    </row>
    <row r="3068" spans="1:9" s="47" customFormat="1" x14ac:dyDescent="0.2">
      <c r="A3068" s="48">
        <v>211006697</v>
      </c>
      <c r="B3068" s="48">
        <v>4641</v>
      </c>
      <c r="C3068" s="49" t="s">
        <v>7540</v>
      </c>
      <c r="D3068" s="49" t="s">
        <v>3034</v>
      </c>
      <c r="E3068" s="49" t="s">
        <v>67</v>
      </c>
      <c r="F3068" s="49" t="s">
        <v>71</v>
      </c>
      <c r="G3068" s="46"/>
      <c r="H3068" s="46"/>
      <c r="I3068" s="51" t="str">
        <f>VLOOKUP($E$1:$E$99997,'[2]Inspector responsibility'!$B$13:$D$379,3,FALSE)</f>
        <v>Heth Viers</v>
      </c>
    </row>
    <row r="3069" spans="1:9" s="47" customFormat="1" x14ac:dyDescent="0.2">
      <c r="A3069" s="48">
        <v>211006698</v>
      </c>
      <c r="B3069" s="48">
        <v>4642</v>
      </c>
      <c r="C3069" s="49" t="s">
        <v>7541</v>
      </c>
      <c r="D3069" s="49" t="s">
        <v>3620</v>
      </c>
      <c r="E3069" s="49" t="s">
        <v>67</v>
      </c>
      <c r="F3069" s="49" t="s">
        <v>7542</v>
      </c>
      <c r="G3069" s="46"/>
      <c r="H3069" s="46"/>
      <c r="I3069" s="51" t="str">
        <f>VLOOKUP($E$1:$E$99997,'[2]Inspector responsibility'!$B$13:$D$379,3,FALSE)</f>
        <v>Heth Viers</v>
      </c>
    </row>
    <row r="3070" spans="1:9" s="47" customFormat="1" x14ac:dyDescent="0.2">
      <c r="A3070" s="48">
        <v>211006699</v>
      </c>
      <c r="B3070" s="48">
        <v>4643</v>
      </c>
      <c r="C3070" s="49" t="s">
        <v>7541</v>
      </c>
      <c r="D3070" s="49" t="s">
        <v>7543</v>
      </c>
      <c r="E3070" s="49" t="s">
        <v>67</v>
      </c>
      <c r="F3070" s="49" t="s">
        <v>7544</v>
      </c>
      <c r="G3070" s="46"/>
      <c r="H3070" s="46"/>
      <c r="I3070" s="51" t="str">
        <f>VLOOKUP($E$1:$E$99997,'[2]Inspector responsibility'!$B$13:$D$379,3,FALSE)</f>
        <v>Heth Viers</v>
      </c>
    </row>
    <row r="3071" spans="1:9" s="47" customFormat="1" x14ac:dyDescent="0.2">
      <c r="A3071" s="48">
        <v>211006700</v>
      </c>
      <c r="B3071" s="48">
        <v>4644</v>
      </c>
      <c r="C3071" s="49" t="s">
        <v>6895</v>
      </c>
      <c r="D3071" s="49" t="s">
        <v>718</v>
      </c>
      <c r="E3071" s="49" t="s">
        <v>67</v>
      </c>
      <c r="F3071" s="49" t="s">
        <v>71</v>
      </c>
      <c r="G3071" s="46"/>
      <c r="H3071" s="46"/>
      <c r="I3071" s="51" t="str">
        <f>VLOOKUP($E$1:$E$99997,'[2]Inspector responsibility'!$B$13:$D$379,3,FALSE)</f>
        <v>Heth Viers</v>
      </c>
    </row>
    <row r="3072" spans="1:9" s="47" customFormat="1" x14ac:dyDescent="0.2">
      <c r="A3072" s="48">
        <v>211006701</v>
      </c>
      <c r="B3072" s="48">
        <v>4645</v>
      </c>
      <c r="C3072" s="49" t="s">
        <v>7545</v>
      </c>
      <c r="D3072" s="49" t="s">
        <v>7546</v>
      </c>
      <c r="E3072" s="49" t="s">
        <v>67</v>
      </c>
      <c r="F3072" s="49" t="s">
        <v>71</v>
      </c>
      <c r="G3072" s="46"/>
      <c r="H3072" s="46"/>
      <c r="I3072" s="51" t="str">
        <f>VLOOKUP($E$1:$E$99997,'[2]Inspector responsibility'!$B$13:$D$379,3,FALSE)</f>
        <v>Heth Viers</v>
      </c>
    </row>
    <row r="3073" spans="1:9" s="47" customFormat="1" x14ac:dyDescent="0.2">
      <c r="A3073" s="48">
        <v>211006702</v>
      </c>
      <c r="B3073" s="48">
        <v>4646</v>
      </c>
      <c r="C3073" s="49" t="s">
        <v>7547</v>
      </c>
      <c r="D3073" s="49" t="s">
        <v>7548</v>
      </c>
      <c r="E3073" s="49" t="s">
        <v>67</v>
      </c>
      <c r="F3073" s="49" t="s">
        <v>71</v>
      </c>
      <c r="G3073" s="46"/>
      <c r="H3073" s="46"/>
      <c r="I3073" s="51" t="str">
        <f>VLOOKUP($E$1:$E$99997,'[2]Inspector responsibility'!$B$13:$D$379,3,FALSE)</f>
        <v>Heth Viers</v>
      </c>
    </row>
    <row r="3074" spans="1:9" s="47" customFormat="1" x14ac:dyDescent="0.2">
      <c r="A3074" s="48">
        <v>211001821</v>
      </c>
      <c r="B3074" s="48">
        <v>4647</v>
      </c>
      <c r="C3074" s="49" t="s">
        <v>7549</v>
      </c>
      <c r="D3074" s="49" t="s">
        <v>7550</v>
      </c>
      <c r="E3074" s="49" t="s">
        <v>818</v>
      </c>
      <c r="F3074" s="49" t="s">
        <v>7551</v>
      </c>
      <c r="G3074" s="46"/>
      <c r="H3074" s="46"/>
      <c r="I3074" s="51" t="str">
        <f>VLOOKUP($E$1:$E$99997,'[2]Inspector responsibility'!$B$13:$D$379,3,FALSE)</f>
        <v>Ian Shortley</v>
      </c>
    </row>
    <row r="3075" spans="1:9" s="47" customFormat="1" x14ac:dyDescent="0.2">
      <c r="A3075" s="48">
        <v>211006703</v>
      </c>
      <c r="B3075" s="48">
        <v>4648</v>
      </c>
      <c r="C3075" s="49" t="s">
        <v>7552</v>
      </c>
      <c r="D3075" s="49" t="s">
        <v>7553</v>
      </c>
      <c r="E3075" s="49" t="s">
        <v>67</v>
      </c>
      <c r="F3075" s="49" t="s">
        <v>71</v>
      </c>
      <c r="G3075" s="46"/>
      <c r="H3075" s="46"/>
      <c r="I3075" s="51" t="str">
        <f>VLOOKUP($E$1:$E$99997,'[2]Inspector responsibility'!$B$13:$D$379,3,FALSE)</f>
        <v>Heth Viers</v>
      </c>
    </row>
    <row r="3076" spans="1:9" s="47" customFormat="1" x14ac:dyDescent="0.2">
      <c r="A3076" s="48">
        <v>211006704</v>
      </c>
      <c r="B3076" s="48">
        <v>4649</v>
      </c>
      <c r="C3076" s="49" t="s">
        <v>7554</v>
      </c>
      <c r="D3076" s="49" t="s">
        <v>5451</v>
      </c>
      <c r="E3076" s="49" t="s">
        <v>67</v>
      </c>
      <c r="F3076" s="49" t="s">
        <v>71</v>
      </c>
      <c r="G3076" s="46"/>
      <c r="H3076" s="46"/>
      <c r="I3076" s="51" t="str">
        <f>VLOOKUP($E$1:$E$99997,'[2]Inspector responsibility'!$B$13:$D$379,3,FALSE)</f>
        <v>Heth Viers</v>
      </c>
    </row>
    <row r="3077" spans="1:9" s="47" customFormat="1" x14ac:dyDescent="0.2">
      <c r="A3077" s="48">
        <v>211006706</v>
      </c>
      <c r="B3077" s="48">
        <v>4651</v>
      </c>
      <c r="C3077" s="49" t="s">
        <v>7555</v>
      </c>
      <c r="D3077" s="49" t="s">
        <v>7556</v>
      </c>
      <c r="E3077" s="49" t="s">
        <v>67</v>
      </c>
      <c r="F3077" s="49" t="s">
        <v>7557</v>
      </c>
      <c r="G3077" s="46"/>
      <c r="H3077" s="46"/>
      <c r="I3077" s="51" t="str">
        <f>VLOOKUP($E$1:$E$99997,'[2]Inspector responsibility'!$B$13:$D$379,3,FALSE)</f>
        <v>Heth Viers</v>
      </c>
    </row>
    <row r="3078" spans="1:9" s="47" customFormat="1" x14ac:dyDescent="0.2">
      <c r="A3078" s="48">
        <v>211902187</v>
      </c>
      <c r="B3078" s="48">
        <v>4653</v>
      </c>
      <c r="C3078" s="49" t="s">
        <v>7558</v>
      </c>
      <c r="D3078" s="49" t="s">
        <v>3858</v>
      </c>
      <c r="E3078" s="49" t="s">
        <v>52</v>
      </c>
      <c r="F3078" s="49" t="s">
        <v>7559</v>
      </c>
      <c r="G3078" s="46"/>
      <c r="H3078" s="46"/>
      <c r="I3078" s="51" t="str">
        <f>VLOOKUP($E$1:$E$99997,'[2]Inspector responsibility'!$B$13:$D$379,3,FALSE)</f>
        <v>Yves Vuylsteke</v>
      </c>
    </row>
    <row r="3079" spans="1:9" s="47" customFormat="1" x14ac:dyDescent="0.2">
      <c r="A3079" s="48">
        <v>211006707</v>
      </c>
      <c r="B3079" s="48">
        <v>4654</v>
      </c>
      <c r="C3079" s="49" t="s">
        <v>7560</v>
      </c>
      <c r="D3079" s="49" t="s">
        <v>7561</v>
      </c>
      <c r="E3079" s="49" t="s">
        <v>67</v>
      </c>
      <c r="F3079" s="49" t="s">
        <v>71</v>
      </c>
      <c r="G3079" s="46"/>
      <c r="H3079" s="46"/>
      <c r="I3079" s="51" t="str">
        <f>VLOOKUP($E$1:$E$99997,'[2]Inspector responsibility'!$B$13:$D$379,3,FALSE)</f>
        <v>Heth Viers</v>
      </c>
    </row>
    <row r="3080" spans="1:9" s="47" customFormat="1" x14ac:dyDescent="0.2">
      <c r="A3080" s="48">
        <v>211006708</v>
      </c>
      <c r="B3080" s="48">
        <v>4655</v>
      </c>
      <c r="C3080" s="49" t="s">
        <v>7562</v>
      </c>
      <c r="D3080" s="49" t="s">
        <v>7563</v>
      </c>
      <c r="E3080" s="49" t="s">
        <v>67</v>
      </c>
      <c r="F3080" s="49" t="s">
        <v>71</v>
      </c>
      <c r="G3080" s="46"/>
      <c r="H3080" s="46"/>
      <c r="I3080" s="51" t="str">
        <f>VLOOKUP($E$1:$E$99997,'[2]Inspector responsibility'!$B$13:$D$379,3,FALSE)</f>
        <v>Heth Viers</v>
      </c>
    </row>
    <row r="3081" spans="1:9" s="47" customFormat="1" x14ac:dyDescent="0.2">
      <c r="A3081" s="48">
        <v>211006709</v>
      </c>
      <c r="B3081" s="48">
        <v>4656</v>
      </c>
      <c r="C3081" s="49" t="s">
        <v>7214</v>
      </c>
      <c r="D3081" s="49" t="s">
        <v>7564</v>
      </c>
      <c r="E3081" s="49" t="s">
        <v>67</v>
      </c>
      <c r="F3081" s="49" t="s">
        <v>71</v>
      </c>
      <c r="G3081" s="46"/>
      <c r="H3081" s="46"/>
      <c r="I3081" s="51" t="str">
        <f>VLOOKUP($E$1:$E$99997,'[2]Inspector responsibility'!$B$13:$D$379,3,FALSE)</f>
        <v>Heth Viers</v>
      </c>
    </row>
    <row r="3082" spans="1:9" s="47" customFormat="1" x14ac:dyDescent="0.2">
      <c r="A3082" s="48">
        <v>211006710</v>
      </c>
      <c r="B3082" s="48">
        <v>4657</v>
      </c>
      <c r="C3082" s="49" t="s">
        <v>7565</v>
      </c>
      <c r="D3082" s="49" t="s">
        <v>7566</v>
      </c>
      <c r="E3082" s="49" t="s">
        <v>67</v>
      </c>
      <c r="F3082" s="49" t="s">
        <v>71</v>
      </c>
      <c r="G3082" s="46"/>
      <c r="H3082" s="46"/>
      <c r="I3082" s="51" t="str">
        <f>VLOOKUP($E$1:$E$99997,'[2]Inspector responsibility'!$B$13:$D$379,3,FALSE)</f>
        <v>Heth Viers</v>
      </c>
    </row>
    <row r="3083" spans="1:9" s="47" customFormat="1" x14ac:dyDescent="0.2">
      <c r="A3083" s="48">
        <v>211006711</v>
      </c>
      <c r="B3083" s="48">
        <v>4658</v>
      </c>
      <c r="C3083" s="49" t="s">
        <v>7567</v>
      </c>
      <c r="D3083" s="49" t="s">
        <v>716</v>
      </c>
      <c r="E3083" s="49" t="s">
        <v>67</v>
      </c>
      <c r="F3083" s="49" t="s">
        <v>71</v>
      </c>
      <c r="G3083" s="46"/>
      <c r="H3083" s="46"/>
      <c r="I3083" s="51" t="str">
        <f>VLOOKUP($E$1:$E$99997,'[2]Inspector responsibility'!$B$13:$D$379,3,FALSE)</f>
        <v>Heth Viers</v>
      </c>
    </row>
    <row r="3084" spans="1:9" s="47" customFormat="1" x14ac:dyDescent="0.2">
      <c r="A3084" s="48">
        <v>211006712</v>
      </c>
      <c r="B3084" s="48">
        <v>4659</v>
      </c>
      <c r="C3084" s="49" t="s">
        <v>7568</v>
      </c>
      <c r="D3084" s="49" t="s">
        <v>716</v>
      </c>
      <c r="E3084" s="49" t="s">
        <v>67</v>
      </c>
      <c r="F3084" s="49" t="s">
        <v>71</v>
      </c>
      <c r="G3084" s="46"/>
      <c r="H3084" s="46"/>
      <c r="I3084" s="51" t="str">
        <f>VLOOKUP($E$1:$E$99997,'[2]Inspector responsibility'!$B$13:$D$379,3,FALSE)</f>
        <v>Heth Viers</v>
      </c>
    </row>
    <row r="3085" spans="1:9" s="47" customFormat="1" x14ac:dyDescent="0.2">
      <c r="A3085" s="48">
        <v>211004583</v>
      </c>
      <c r="B3085" s="48">
        <v>4660</v>
      </c>
      <c r="C3085" s="49" t="s">
        <v>7569</v>
      </c>
      <c r="D3085" s="49" t="s">
        <v>7570</v>
      </c>
      <c r="E3085" s="49" t="s">
        <v>52</v>
      </c>
      <c r="F3085" s="49" t="s">
        <v>71</v>
      </c>
      <c r="G3085" s="46"/>
      <c r="H3085" s="46"/>
      <c r="I3085" s="51" t="str">
        <f>VLOOKUP($E$1:$E$99997,'[2]Inspector responsibility'!$B$13:$D$379,3,FALSE)</f>
        <v>Yves Vuylsteke</v>
      </c>
    </row>
    <row r="3086" spans="1:9" s="47" customFormat="1" x14ac:dyDescent="0.2">
      <c r="A3086" s="48">
        <v>211006713</v>
      </c>
      <c r="B3086" s="48">
        <v>4661</v>
      </c>
      <c r="C3086" s="49" t="s">
        <v>7251</v>
      </c>
      <c r="D3086" s="49" t="s">
        <v>1595</v>
      </c>
      <c r="E3086" s="49" t="s">
        <v>67</v>
      </c>
      <c r="F3086" s="49" t="s">
        <v>71</v>
      </c>
      <c r="G3086" s="46"/>
      <c r="H3086" s="46"/>
      <c r="I3086" s="51" t="str">
        <f>VLOOKUP($E$1:$E$99997,'[2]Inspector responsibility'!$B$13:$D$379,3,FALSE)</f>
        <v>Heth Viers</v>
      </c>
    </row>
    <row r="3087" spans="1:9" s="47" customFormat="1" x14ac:dyDescent="0.2">
      <c r="A3087" s="48">
        <v>211006714</v>
      </c>
      <c r="B3087" s="48">
        <v>4662</v>
      </c>
      <c r="C3087" s="49" t="s">
        <v>7251</v>
      </c>
      <c r="D3087" s="49" t="s">
        <v>1595</v>
      </c>
      <c r="E3087" s="49" t="s">
        <v>67</v>
      </c>
      <c r="F3087" s="49" t="s">
        <v>71</v>
      </c>
      <c r="G3087" s="46"/>
      <c r="H3087" s="46"/>
      <c r="I3087" s="51" t="str">
        <f>VLOOKUP($E$1:$E$99997,'[2]Inspector responsibility'!$B$13:$D$379,3,FALSE)</f>
        <v>Heth Viers</v>
      </c>
    </row>
    <row r="3088" spans="1:9" s="47" customFormat="1" x14ac:dyDescent="0.2">
      <c r="A3088" s="48">
        <v>211006715</v>
      </c>
      <c r="B3088" s="48">
        <v>4663</v>
      </c>
      <c r="C3088" s="49" t="s">
        <v>7251</v>
      </c>
      <c r="D3088" s="49" t="s">
        <v>1595</v>
      </c>
      <c r="E3088" s="49" t="s">
        <v>67</v>
      </c>
      <c r="F3088" s="49" t="s">
        <v>71</v>
      </c>
      <c r="G3088" s="46"/>
      <c r="H3088" s="46"/>
      <c r="I3088" s="51" t="str">
        <f>VLOOKUP($E$1:$E$99997,'[2]Inspector responsibility'!$B$13:$D$379,3,FALSE)</f>
        <v>Heth Viers</v>
      </c>
    </row>
    <row r="3089" spans="1:9" s="47" customFormat="1" x14ac:dyDescent="0.2">
      <c r="A3089" s="48">
        <v>211006716</v>
      </c>
      <c r="B3089" s="48">
        <v>4664</v>
      </c>
      <c r="C3089" s="49" t="s">
        <v>7251</v>
      </c>
      <c r="D3089" s="49" t="s">
        <v>1595</v>
      </c>
      <c r="E3089" s="49" t="s">
        <v>67</v>
      </c>
      <c r="F3089" s="49" t="s">
        <v>71</v>
      </c>
      <c r="G3089" s="46"/>
      <c r="H3089" s="46"/>
      <c r="I3089" s="51" t="str">
        <f>VLOOKUP($E$1:$E$99997,'[2]Inspector responsibility'!$B$13:$D$379,3,FALSE)</f>
        <v>Heth Viers</v>
      </c>
    </row>
    <row r="3090" spans="1:9" s="47" customFormat="1" x14ac:dyDescent="0.2">
      <c r="A3090" s="48">
        <v>211006717</v>
      </c>
      <c r="B3090" s="48">
        <v>4665</v>
      </c>
      <c r="C3090" s="49" t="s">
        <v>7251</v>
      </c>
      <c r="D3090" s="49" t="s">
        <v>1595</v>
      </c>
      <c r="E3090" s="49" t="s">
        <v>67</v>
      </c>
      <c r="F3090" s="49" t="s">
        <v>71</v>
      </c>
      <c r="G3090" s="46"/>
      <c r="H3090" s="46"/>
      <c r="I3090" s="51" t="str">
        <f>VLOOKUP($E$1:$E$99997,'[2]Inspector responsibility'!$B$13:$D$379,3,FALSE)</f>
        <v>Heth Viers</v>
      </c>
    </row>
    <row r="3091" spans="1:9" s="47" customFormat="1" x14ac:dyDescent="0.2">
      <c r="A3091" s="48">
        <v>211006718</v>
      </c>
      <c r="B3091" s="48">
        <v>4666</v>
      </c>
      <c r="C3091" s="49" t="s">
        <v>7571</v>
      </c>
      <c r="D3091" s="49" t="s">
        <v>2983</v>
      </c>
      <c r="E3091" s="49" t="s">
        <v>67</v>
      </c>
      <c r="F3091" s="49" t="s">
        <v>71</v>
      </c>
      <c r="G3091" s="46"/>
      <c r="H3091" s="46"/>
      <c r="I3091" s="51" t="str">
        <f>VLOOKUP($E$1:$E$99997,'[2]Inspector responsibility'!$B$13:$D$379,3,FALSE)</f>
        <v>Heth Viers</v>
      </c>
    </row>
    <row r="3092" spans="1:9" s="47" customFormat="1" x14ac:dyDescent="0.2">
      <c r="A3092" s="48">
        <v>211006719</v>
      </c>
      <c r="B3092" s="48">
        <v>4667</v>
      </c>
      <c r="C3092" s="49" t="s">
        <v>7571</v>
      </c>
      <c r="D3092" s="49" t="s">
        <v>2983</v>
      </c>
      <c r="E3092" s="49" t="s">
        <v>67</v>
      </c>
      <c r="F3092" s="49" t="s">
        <v>71</v>
      </c>
      <c r="G3092" s="46"/>
      <c r="H3092" s="46"/>
      <c r="I3092" s="51" t="str">
        <f>VLOOKUP($E$1:$E$99997,'[2]Inspector responsibility'!$B$13:$D$379,3,FALSE)</f>
        <v>Heth Viers</v>
      </c>
    </row>
    <row r="3093" spans="1:9" s="47" customFormat="1" x14ac:dyDescent="0.2">
      <c r="A3093" s="48">
        <v>211006720</v>
      </c>
      <c r="B3093" s="48">
        <v>4668</v>
      </c>
      <c r="C3093" s="49" t="s">
        <v>7571</v>
      </c>
      <c r="D3093" s="49" t="s">
        <v>2983</v>
      </c>
      <c r="E3093" s="49" t="s">
        <v>67</v>
      </c>
      <c r="F3093" s="49" t="s">
        <v>71</v>
      </c>
      <c r="G3093" s="46"/>
      <c r="H3093" s="46"/>
      <c r="I3093" s="51" t="str">
        <f>VLOOKUP($E$1:$E$99997,'[2]Inspector responsibility'!$B$13:$D$379,3,FALSE)</f>
        <v>Heth Viers</v>
      </c>
    </row>
    <row r="3094" spans="1:9" s="47" customFormat="1" x14ac:dyDescent="0.2">
      <c r="A3094" s="48">
        <v>211006721</v>
      </c>
      <c r="B3094" s="48">
        <v>4669</v>
      </c>
      <c r="C3094" s="49" t="s">
        <v>7572</v>
      </c>
      <c r="D3094" s="49" t="s">
        <v>2995</v>
      </c>
      <c r="E3094" s="49" t="s">
        <v>67</v>
      </c>
      <c r="F3094" s="49" t="s">
        <v>71</v>
      </c>
      <c r="G3094" s="46"/>
      <c r="H3094" s="46"/>
      <c r="I3094" s="51" t="str">
        <f>VLOOKUP($E$1:$E$99997,'[2]Inspector responsibility'!$B$13:$D$379,3,FALSE)</f>
        <v>Heth Viers</v>
      </c>
    </row>
    <row r="3095" spans="1:9" s="47" customFormat="1" x14ac:dyDescent="0.2">
      <c r="A3095" s="48">
        <v>211006722</v>
      </c>
      <c r="B3095" s="48">
        <v>4670</v>
      </c>
      <c r="C3095" s="49" t="s">
        <v>7573</v>
      </c>
      <c r="D3095" s="49" t="s">
        <v>2997</v>
      </c>
      <c r="E3095" s="49" t="s">
        <v>67</v>
      </c>
      <c r="F3095" s="49" t="s">
        <v>71</v>
      </c>
      <c r="G3095" s="46"/>
      <c r="H3095" s="46"/>
      <c r="I3095" s="51" t="str">
        <f>VLOOKUP($E$1:$E$99997,'[2]Inspector responsibility'!$B$13:$D$379,3,FALSE)</f>
        <v>Heth Viers</v>
      </c>
    </row>
    <row r="3096" spans="1:9" s="47" customFormat="1" x14ac:dyDescent="0.2">
      <c r="A3096" s="48">
        <v>211006723</v>
      </c>
      <c r="B3096" s="48">
        <v>4671</v>
      </c>
      <c r="C3096" s="49" t="s">
        <v>7574</v>
      </c>
      <c r="D3096" s="49" t="s">
        <v>7575</v>
      </c>
      <c r="E3096" s="49" t="s">
        <v>67</v>
      </c>
      <c r="F3096" s="49" t="s">
        <v>71</v>
      </c>
      <c r="G3096" s="46"/>
      <c r="H3096" s="46"/>
      <c r="I3096" s="51" t="str">
        <f>VLOOKUP($E$1:$E$99997,'[2]Inspector responsibility'!$B$13:$D$379,3,FALSE)</f>
        <v>Heth Viers</v>
      </c>
    </row>
    <row r="3097" spans="1:9" s="47" customFormat="1" x14ac:dyDescent="0.2">
      <c r="A3097" s="48">
        <v>211006724</v>
      </c>
      <c r="B3097" s="48">
        <v>4672</v>
      </c>
      <c r="C3097" s="49" t="s">
        <v>7545</v>
      </c>
      <c r="D3097" s="49" t="s">
        <v>7576</v>
      </c>
      <c r="E3097" s="49" t="s">
        <v>67</v>
      </c>
      <c r="F3097" s="49" t="s">
        <v>71</v>
      </c>
      <c r="G3097" s="46"/>
      <c r="H3097" s="46"/>
      <c r="I3097" s="51" t="str">
        <f>VLOOKUP($E$1:$E$99997,'[2]Inspector responsibility'!$B$13:$D$379,3,FALSE)</f>
        <v>Heth Viers</v>
      </c>
    </row>
    <row r="3098" spans="1:9" s="47" customFormat="1" x14ac:dyDescent="0.2">
      <c r="A3098" s="48">
        <v>211006725</v>
      </c>
      <c r="B3098" s="48">
        <v>4673</v>
      </c>
      <c r="C3098" s="49" t="s">
        <v>7545</v>
      </c>
      <c r="D3098" s="49" t="s">
        <v>7576</v>
      </c>
      <c r="E3098" s="49" t="s">
        <v>67</v>
      </c>
      <c r="F3098" s="49" t="s">
        <v>71</v>
      </c>
      <c r="G3098" s="46"/>
      <c r="H3098" s="46"/>
      <c r="I3098" s="51" t="str">
        <f>VLOOKUP($E$1:$E$99997,'[2]Inspector responsibility'!$B$13:$D$379,3,FALSE)</f>
        <v>Heth Viers</v>
      </c>
    </row>
    <row r="3099" spans="1:9" s="47" customFormat="1" x14ac:dyDescent="0.2">
      <c r="A3099" s="48">
        <v>211001826</v>
      </c>
      <c r="B3099" s="48">
        <v>4674</v>
      </c>
      <c r="C3099" s="49" t="s">
        <v>7577</v>
      </c>
      <c r="D3099" s="49" t="s">
        <v>7578</v>
      </c>
      <c r="E3099" s="49" t="s">
        <v>818</v>
      </c>
      <c r="F3099" s="49" t="s">
        <v>7579</v>
      </c>
      <c r="G3099" s="46"/>
      <c r="H3099" s="46"/>
      <c r="I3099" s="51" t="str">
        <f>VLOOKUP($E$1:$E$99997,'[2]Inspector responsibility'!$B$13:$D$379,3,FALSE)</f>
        <v>Ian Shortley</v>
      </c>
    </row>
    <row r="3100" spans="1:9" s="47" customFormat="1" x14ac:dyDescent="0.2">
      <c r="A3100" s="48">
        <v>211006726</v>
      </c>
      <c r="B3100" s="48">
        <v>4675</v>
      </c>
      <c r="C3100" s="49" t="s">
        <v>7580</v>
      </c>
      <c r="D3100" s="49" t="s">
        <v>1599</v>
      </c>
      <c r="E3100" s="49" t="s">
        <v>67</v>
      </c>
      <c r="F3100" s="49" t="s">
        <v>7581</v>
      </c>
      <c r="G3100" s="46"/>
      <c r="H3100" s="46"/>
      <c r="I3100" s="51" t="str">
        <f>VLOOKUP($E$1:$E$99997,'[2]Inspector responsibility'!$B$13:$D$379,3,FALSE)</f>
        <v>Heth Viers</v>
      </c>
    </row>
    <row r="3101" spans="1:9" s="47" customFormat="1" x14ac:dyDescent="0.2">
      <c r="A3101" s="48">
        <v>211006727</v>
      </c>
      <c r="B3101" s="48">
        <v>4676</v>
      </c>
      <c r="C3101" s="49" t="s">
        <v>7580</v>
      </c>
      <c r="D3101" s="49" t="s">
        <v>1599</v>
      </c>
      <c r="E3101" s="49" t="s">
        <v>67</v>
      </c>
      <c r="F3101" s="49" t="s">
        <v>7581</v>
      </c>
      <c r="G3101" s="46"/>
      <c r="H3101" s="46"/>
      <c r="I3101" s="51" t="str">
        <f>VLOOKUP($E$1:$E$99997,'[2]Inspector responsibility'!$B$13:$D$379,3,FALSE)</f>
        <v>Heth Viers</v>
      </c>
    </row>
    <row r="3102" spans="1:9" s="47" customFormat="1" x14ac:dyDescent="0.2">
      <c r="A3102" s="48">
        <v>211006728</v>
      </c>
      <c r="B3102" s="48">
        <v>4677</v>
      </c>
      <c r="C3102" s="49" t="s">
        <v>7582</v>
      </c>
      <c r="D3102" s="49" t="s">
        <v>7583</v>
      </c>
      <c r="E3102" s="49" t="s">
        <v>67</v>
      </c>
      <c r="F3102" s="49" t="s">
        <v>71</v>
      </c>
      <c r="G3102" s="46"/>
      <c r="H3102" s="46"/>
      <c r="I3102" s="51" t="str">
        <f>VLOOKUP($E$1:$E$99997,'[2]Inspector responsibility'!$B$13:$D$379,3,FALSE)</f>
        <v>Heth Viers</v>
      </c>
    </row>
    <row r="3103" spans="1:9" s="47" customFormat="1" x14ac:dyDescent="0.2">
      <c r="A3103" s="48">
        <v>211006729</v>
      </c>
      <c r="B3103" s="48">
        <v>4678</v>
      </c>
      <c r="C3103" s="49" t="s">
        <v>7188</v>
      </c>
      <c r="D3103" s="49" t="s">
        <v>1599</v>
      </c>
      <c r="E3103" s="49" t="s">
        <v>67</v>
      </c>
      <c r="F3103" s="49" t="s">
        <v>71</v>
      </c>
      <c r="G3103" s="46"/>
      <c r="H3103" s="46"/>
      <c r="I3103" s="51" t="str">
        <f>VLOOKUP($E$1:$E$99997,'[2]Inspector responsibility'!$B$13:$D$379,3,FALSE)</f>
        <v>Heth Viers</v>
      </c>
    </row>
    <row r="3104" spans="1:9" s="47" customFormat="1" x14ac:dyDescent="0.2">
      <c r="A3104" s="48">
        <v>211006730</v>
      </c>
      <c r="B3104" s="48">
        <v>4679</v>
      </c>
      <c r="C3104" s="49" t="s">
        <v>6895</v>
      </c>
      <c r="D3104" s="49" t="s">
        <v>633</v>
      </c>
      <c r="E3104" s="49" t="s">
        <v>67</v>
      </c>
      <c r="F3104" s="49" t="s">
        <v>71</v>
      </c>
      <c r="G3104" s="46"/>
      <c r="H3104" s="46"/>
      <c r="I3104" s="51" t="str">
        <f>VLOOKUP($E$1:$E$99997,'[2]Inspector responsibility'!$B$13:$D$379,3,FALSE)</f>
        <v>Heth Viers</v>
      </c>
    </row>
    <row r="3105" spans="1:9" s="47" customFormat="1" x14ac:dyDescent="0.2">
      <c r="A3105" s="48">
        <v>211006731</v>
      </c>
      <c r="B3105" s="48">
        <v>4680</v>
      </c>
      <c r="C3105" s="49" t="s">
        <v>7584</v>
      </c>
      <c r="D3105" s="49" t="s">
        <v>7517</v>
      </c>
      <c r="E3105" s="49" t="s">
        <v>67</v>
      </c>
      <c r="F3105" s="49" t="s">
        <v>7585</v>
      </c>
      <c r="G3105" s="46"/>
      <c r="H3105" s="46"/>
      <c r="I3105" s="51" t="str">
        <f>VLOOKUP($E$1:$E$99997,'[2]Inspector responsibility'!$B$13:$D$379,3,FALSE)</f>
        <v>Heth Viers</v>
      </c>
    </row>
    <row r="3106" spans="1:9" s="47" customFormat="1" x14ac:dyDescent="0.2">
      <c r="A3106" s="48">
        <v>211006732</v>
      </c>
      <c r="B3106" s="48">
        <v>4681</v>
      </c>
      <c r="C3106" s="49" t="s">
        <v>7586</v>
      </c>
      <c r="D3106" s="49" t="s">
        <v>2159</v>
      </c>
      <c r="E3106" s="49" t="s">
        <v>67</v>
      </c>
      <c r="F3106" s="49" t="s">
        <v>71</v>
      </c>
      <c r="G3106" s="46"/>
      <c r="H3106" s="46"/>
      <c r="I3106" s="51" t="str">
        <f>VLOOKUP($E$1:$E$99997,'[2]Inspector responsibility'!$B$13:$D$379,3,FALSE)</f>
        <v>Heth Viers</v>
      </c>
    </row>
    <row r="3107" spans="1:9" s="47" customFormat="1" x14ac:dyDescent="0.2">
      <c r="A3107" s="48">
        <v>211006733</v>
      </c>
      <c r="B3107" s="48">
        <v>4682</v>
      </c>
      <c r="C3107" s="49" t="s">
        <v>7587</v>
      </c>
      <c r="D3107" s="49" t="s">
        <v>3026</v>
      </c>
      <c r="E3107" s="49" t="s">
        <v>67</v>
      </c>
      <c r="F3107" s="49" t="s">
        <v>71</v>
      </c>
      <c r="G3107" s="46"/>
      <c r="H3107" s="46"/>
      <c r="I3107" s="51" t="str">
        <f>VLOOKUP($E$1:$E$99997,'[2]Inspector responsibility'!$B$13:$D$379,3,FALSE)</f>
        <v>Heth Viers</v>
      </c>
    </row>
    <row r="3108" spans="1:9" s="47" customFormat="1" x14ac:dyDescent="0.2">
      <c r="A3108" s="48">
        <v>211006734</v>
      </c>
      <c r="B3108" s="48">
        <v>4683</v>
      </c>
      <c r="C3108" s="49" t="s">
        <v>7588</v>
      </c>
      <c r="D3108" s="49" t="s">
        <v>5478</v>
      </c>
      <c r="E3108" s="49" t="s">
        <v>67</v>
      </c>
      <c r="F3108" s="49" t="s">
        <v>7589</v>
      </c>
      <c r="G3108" s="46"/>
      <c r="H3108" s="46"/>
      <c r="I3108" s="51" t="str">
        <f>VLOOKUP($E$1:$E$99997,'[2]Inspector responsibility'!$B$13:$D$379,3,FALSE)</f>
        <v>Heth Viers</v>
      </c>
    </row>
    <row r="3109" spans="1:9" s="47" customFormat="1" x14ac:dyDescent="0.2">
      <c r="A3109" s="48">
        <v>211006735</v>
      </c>
      <c r="B3109" s="48">
        <v>4684</v>
      </c>
      <c r="C3109" s="49" t="s">
        <v>7590</v>
      </c>
      <c r="D3109" s="49" t="s">
        <v>632</v>
      </c>
      <c r="E3109" s="49" t="s">
        <v>67</v>
      </c>
      <c r="F3109" s="49" t="s">
        <v>71</v>
      </c>
      <c r="G3109" s="46"/>
      <c r="H3109" s="46"/>
      <c r="I3109" s="51" t="str">
        <f>VLOOKUP($E$1:$E$99997,'[2]Inspector responsibility'!$B$13:$D$379,3,FALSE)</f>
        <v>Heth Viers</v>
      </c>
    </row>
    <row r="3110" spans="1:9" s="47" customFormat="1" x14ac:dyDescent="0.2">
      <c r="A3110" s="48">
        <v>211006736</v>
      </c>
      <c r="B3110" s="48">
        <v>4685</v>
      </c>
      <c r="C3110" s="49" t="s">
        <v>7591</v>
      </c>
      <c r="D3110" s="49" t="s">
        <v>3002</v>
      </c>
      <c r="E3110" s="49" t="s">
        <v>67</v>
      </c>
      <c r="F3110" s="49" t="s">
        <v>7592</v>
      </c>
      <c r="G3110" s="46"/>
      <c r="H3110" s="46"/>
      <c r="I3110" s="51" t="str">
        <f>VLOOKUP($E$1:$E$99997,'[2]Inspector responsibility'!$B$13:$D$379,3,FALSE)</f>
        <v>Heth Viers</v>
      </c>
    </row>
    <row r="3111" spans="1:9" s="47" customFormat="1" x14ac:dyDescent="0.2">
      <c r="A3111" s="48">
        <v>211006737</v>
      </c>
      <c r="B3111" s="48">
        <v>4686</v>
      </c>
      <c r="C3111" s="49" t="s">
        <v>7593</v>
      </c>
      <c r="D3111" s="49" t="s">
        <v>7428</v>
      </c>
      <c r="E3111" s="49" t="s">
        <v>67</v>
      </c>
      <c r="F3111" s="49" t="s">
        <v>71</v>
      </c>
      <c r="G3111" s="46"/>
      <c r="H3111" s="46"/>
      <c r="I3111" s="51" t="str">
        <f>VLOOKUP($E$1:$E$99997,'[2]Inspector responsibility'!$B$13:$D$379,3,FALSE)</f>
        <v>Heth Viers</v>
      </c>
    </row>
    <row r="3112" spans="1:9" s="47" customFormat="1" x14ac:dyDescent="0.2">
      <c r="A3112" s="48">
        <v>211006738</v>
      </c>
      <c r="B3112" s="48">
        <v>4687</v>
      </c>
      <c r="C3112" s="49" t="s">
        <v>7594</v>
      </c>
      <c r="D3112" s="49" t="s">
        <v>7595</v>
      </c>
      <c r="E3112" s="49" t="s">
        <v>67</v>
      </c>
      <c r="F3112" s="49" t="s">
        <v>71</v>
      </c>
      <c r="G3112" s="46"/>
      <c r="H3112" s="46"/>
      <c r="I3112" s="51" t="str">
        <f>VLOOKUP($E$1:$E$99997,'[2]Inspector responsibility'!$B$13:$D$379,3,FALSE)</f>
        <v>Heth Viers</v>
      </c>
    </row>
    <row r="3113" spans="1:9" s="47" customFormat="1" x14ac:dyDescent="0.2">
      <c r="A3113" s="48">
        <v>211003802</v>
      </c>
      <c r="B3113" s="48">
        <v>4689</v>
      </c>
      <c r="C3113" s="49" t="s">
        <v>7596</v>
      </c>
      <c r="D3113" s="49" t="s">
        <v>5648</v>
      </c>
      <c r="E3113" s="49" t="s">
        <v>56</v>
      </c>
      <c r="F3113" s="49" t="s">
        <v>7597</v>
      </c>
      <c r="G3113" s="46"/>
      <c r="H3113" s="46"/>
      <c r="I3113" s="51" t="str">
        <f>VLOOKUP($E$1:$E$99997,'[2]Inspector responsibility'!$B$13:$D$379,3,FALSE)</f>
        <v>Echo Qu</v>
      </c>
    </row>
    <row r="3114" spans="1:9" s="47" customFormat="1" x14ac:dyDescent="0.2">
      <c r="A3114" s="48">
        <v>211003916</v>
      </c>
      <c r="B3114" s="48">
        <v>4690</v>
      </c>
      <c r="C3114" s="49" t="s">
        <v>7598</v>
      </c>
      <c r="D3114" s="49" t="s">
        <v>7599</v>
      </c>
      <c r="E3114" s="49" t="s">
        <v>56</v>
      </c>
      <c r="F3114" s="49" t="s">
        <v>7600</v>
      </c>
      <c r="G3114" s="46"/>
      <c r="H3114" s="46"/>
      <c r="I3114" s="51" t="str">
        <f>VLOOKUP($E$1:$E$99997,'[2]Inspector responsibility'!$B$13:$D$379,3,FALSE)</f>
        <v>Echo Qu</v>
      </c>
    </row>
    <row r="3115" spans="1:9" s="47" customFormat="1" x14ac:dyDescent="0.2">
      <c r="A3115" s="48">
        <v>211005170</v>
      </c>
      <c r="B3115" s="48">
        <v>4691</v>
      </c>
      <c r="C3115" s="49" t="s">
        <v>7601</v>
      </c>
      <c r="D3115" s="49" t="s">
        <v>7602</v>
      </c>
      <c r="E3115" s="49" t="s">
        <v>24</v>
      </c>
      <c r="F3115" s="49" t="s">
        <v>7603</v>
      </c>
      <c r="G3115" s="46"/>
      <c r="H3115" s="46"/>
      <c r="I3115" s="51" t="str">
        <f>VLOOKUP($E$1:$E$99997,'[2]Inspector responsibility'!$B$13:$D$379,3,FALSE)</f>
        <v>Yves Vuylsteke</v>
      </c>
    </row>
    <row r="3116" spans="1:9" s="47" customFormat="1" x14ac:dyDescent="0.2">
      <c r="A3116" s="48">
        <v>211006739</v>
      </c>
      <c r="B3116" s="48">
        <v>4692</v>
      </c>
      <c r="C3116" s="49" t="s">
        <v>1596</v>
      </c>
      <c r="D3116" s="49" t="s">
        <v>7604</v>
      </c>
      <c r="E3116" s="49" t="s">
        <v>67</v>
      </c>
      <c r="F3116" s="49" t="s">
        <v>7605</v>
      </c>
      <c r="G3116" s="46"/>
      <c r="H3116" s="46"/>
      <c r="I3116" s="51" t="str">
        <f>VLOOKUP($E$1:$E$99997,'[2]Inspector responsibility'!$B$13:$D$379,3,FALSE)</f>
        <v>Heth Viers</v>
      </c>
    </row>
    <row r="3117" spans="1:9" s="47" customFormat="1" x14ac:dyDescent="0.2">
      <c r="A3117" s="48">
        <v>211006740</v>
      </c>
      <c r="B3117" s="48">
        <v>4693</v>
      </c>
      <c r="C3117" s="49" t="s">
        <v>1598</v>
      </c>
      <c r="D3117" s="49" t="s">
        <v>5902</v>
      </c>
      <c r="E3117" s="49" t="s">
        <v>67</v>
      </c>
      <c r="F3117" s="49" t="s">
        <v>71</v>
      </c>
      <c r="G3117" s="46"/>
      <c r="H3117" s="46"/>
      <c r="I3117" s="51" t="str">
        <f>VLOOKUP($E$1:$E$99997,'[2]Inspector responsibility'!$B$13:$D$379,3,FALSE)</f>
        <v>Heth Viers</v>
      </c>
    </row>
    <row r="3118" spans="1:9" s="47" customFormat="1" x14ac:dyDescent="0.2">
      <c r="A3118" s="48">
        <v>211006741</v>
      </c>
      <c r="B3118" s="48">
        <v>4694</v>
      </c>
      <c r="C3118" s="49" t="s">
        <v>7361</v>
      </c>
      <c r="D3118" s="49" t="s">
        <v>3609</v>
      </c>
      <c r="E3118" s="49" t="s">
        <v>67</v>
      </c>
      <c r="F3118" s="49" t="s">
        <v>71</v>
      </c>
      <c r="G3118" s="46"/>
      <c r="H3118" s="46"/>
      <c r="I3118" s="51" t="str">
        <f>VLOOKUP($E$1:$E$99997,'[2]Inspector responsibility'!$B$13:$D$379,3,FALSE)</f>
        <v>Heth Viers</v>
      </c>
    </row>
    <row r="3119" spans="1:9" s="47" customFormat="1" x14ac:dyDescent="0.2">
      <c r="A3119" s="48">
        <v>211006742</v>
      </c>
      <c r="B3119" s="48">
        <v>4695</v>
      </c>
      <c r="C3119" s="49" t="s">
        <v>7606</v>
      </c>
      <c r="D3119" s="49" t="s">
        <v>7607</v>
      </c>
      <c r="E3119" s="49" t="s">
        <v>67</v>
      </c>
      <c r="F3119" s="49" t="s">
        <v>71</v>
      </c>
      <c r="G3119" s="46"/>
      <c r="H3119" s="46"/>
      <c r="I3119" s="51" t="str">
        <f>VLOOKUP($E$1:$E$99997,'[2]Inspector responsibility'!$B$13:$D$379,3,FALSE)</f>
        <v>Heth Viers</v>
      </c>
    </row>
    <row r="3120" spans="1:9" s="47" customFormat="1" x14ac:dyDescent="0.2">
      <c r="A3120" s="48">
        <v>211006743</v>
      </c>
      <c r="B3120" s="48">
        <v>4696</v>
      </c>
      <c r="C3120" s="49" t="s">
        <v>7606</v>
      </c>
      <c r="D3120" s="49" t="s">
        <v>7607</v>
      </c>
      <c r="E3120" s="49" t="s">
        <v>67</v>
      </c>
      <c r="F3120" s="49" t="s">
        <v>71</v>
      </c>
      <c r="G3120" s="46"/>
      <c r="H3120" s="46"/>
      <c r="I3120" s="51" t="str">
        <f>VLOOKUP($E$1:$E$99997,'[2]Inspector responsibility'!$B$13:$D$379,3,FALSE)</f>
        <v>Heth Viers</v>
      </c>
    </row>
    <row r="3121" spans="1:9" s="47" customFormat="1" x14ac:dyDescent="0.2">
      <c r="A3121" s="48">
        <v>211003204</v>
      </c>
      <c r="B3121" s="48">
        <v>4697</v>
      </c>
      <c r="C3121" s="49" t="s">
        <v>7608</v>
      </c>
      <c r="D3121" s="49" t="s">
        <v>4926</v>
      </c>
      <c r="E3121" s="49" t="s">
        <v>3481</v>
      </c>
      <c r="F3121" s="49" t="s">
        <v>7605</v>
      </c>
      <c r="G3121" s="46"/>
      <c r="H3121" s="46"/>
      <c r="I3121" s="51" t="str">
        <f>VLOOKUP($E$1:$E$99997,'[2]Inspector responsibility'!$B$13:$D$379,3,FALSE)</f>
        <v>Fredrik Blomgren</v>
      </c>
    </row>
    <row r="3122" spans="1:9" s="47" customFormat="1" x14ac:dyDescent="0.2">
      <c r="A3122" s="48">
        <v>211006744</v>
      </c>
      <c r="B3122" s="48">
        <v>4698</v>
      </c>
      <c r="C3122" s="49" t="s">
        <v>7609</v>
      </c>
      <c r="D3122" s="49" t="s">
        <v>3011</v>
      </c>
      <c r="E3122" s="49" t="s">
        <v>67</v>
      </c>
      <c r="F3122" s="49" t="s">
        <v>71</v>
      </c>
      <c r="G3122" s="46"/>
      <c r="H3122" s="46"/>
      <c r="I3122" s="51" t="str">
        <f>VLOOKUP($E$1:$E$99997,'[2]Inspector responsibility'!$B$13:$D$379,3,FALSE)</f>
        <v>Heth Viers</v>
      </c>
    </row>
    <row r="3123" spans="1:9" s="47" customFormat="1" x14ac:dyDescent="0.2">
      <c r="A3123" s="48">
        <v>211006745</v>
      </c>
      <c r="B3123" s="48">
        <v>4699</v>
      </c>
      <c r="C3123" s="49" t="s">
        <v>7610</v>
      </c>
      <c r="D3123" s="49" t="s">
        <v>3011</v>
      </c>
      <c r="E3123" s="49" t="s">
        <v>67</v>
      </c>
      <c r="F3123" s="49" t="s">
        <v>71</v>
      </c>
      <c r="G3123" s="46"/>
      <c r="H3123" s="46"/>
      <c r="I3123" s="51" t="str">
        <f>VLOOKUP($E$1:$E$99997,'[2]Inspector responsibility'!$B$13:$D$379,3,FALSE)</f>
        <v>Heth Viers</v>
      </c>
    </row>
    <row r="3124" spans="1:9" s="47" customFormat="1" x14ac:dyDescent="0.2">
      <c r="A3124" s="48">
        <v>211006746</v>
      </c>
      <c r="B3124" s="48">
        <v>4700</v>
      </c>
      <c r="C3124" s="49" t="s">
        <v>7611</v>
      </c>
      <c r="D3124" s="49" t="s">
        <v>7612</v>
      </c>
      <c r="E3124" s="49" t="s">
        <v>67</v>
      </c>
      <c r="F3124" s="49" t="s">
        <v>71</v>
      </c>
      <c r="G3124" s="46"/>
      <c r="H3124" s="46"/>
      <c r="I3124" s="51" t="str">
        <f>VLOOKUP($E$1:$E$99997,'[2]Inspector responsibility'!$B$13:$D$379,3,FALSE)</f>
        <v>Heth Viers</v>
      </c>
    </row>
    <row r="3125" spans="1:9" s="47" customFormat="1" x14ac:dyDescent="0.2">
      <c r="A3125" s="48">
        <v>211006747</v>
      </c>
      <c r="B3125" s="48">
        <v>4701</v>
      </c>
      <c r="C3125" s="49" t="s">
        <v>7613</v>
      </c>
      <c r="D3125" s="49" t="s">
        <v>7614</v>
      </c>
      <c r="E3125" s="49" t="s">
        <v>67</v>
      </c>
      <c r="F3125" s="49" t="s">
        <v>71</v>
      </c>
      <c r="G3125" s="46"/>
      <c r="H3125" s="46"/>
      <c r="I3125" s="51" t="str">
        <f>VLOOKUP($E$1:$E$99997,'[2]Inspector responsibility'!$B$13:$D$379,3,FALSE)</f>
        <v>Heth Viers</v>
      </c>
    </row>
    <row r="3126" spans="1:9" s="47" customFormat="1" x14ac:dyDescent="0.2">
      <c r="A3126" s="48">
        <v>211003803</v>
      </c>
      <c r="B3126" s="48">
        <v>4702</v>
      </c>
      <c r="C3126" s="49" t="s">
        <v>7615</v>
      </c>
      <c r="D3126" s="49" t="s">
        <v>7616</v>
      </c>
      <c r="E3126" s="49" t="s">
        <v>818</v>
      </c>
      <c r="F3126" s="49" t="s">
        <v>7617</v>
      </c>
      <c r="G3126" s="46"/>
      <c r="H3126" s="46"/>
      <c r="I3126" s="51" t="str">
        <f>VLOOKUP($E$1:$E$99997,'[2]Inspector responsibility'!$B$13:$D$379,3,FALSE)</f>
        <v>Ian Shortley</v>
      </c>
    </row>
    <row r="3127" spans="1:9" s="47" customFormat="1" x14ac:dyDescent="0.2">
      <c r="A3127" s="48">
        <v>211002840</v>
      </c>
      <c r="B3127" s="48">
        <v>4704</v>
      </c>
      <c r="C3127" s="49" t="s">
        <v>7618</v>
      </c>
      <c r="D3127" s="49" t="s">
        <v>7619</v>
      </c>
      <c r="E3127" s="49" t="s">
        <v>28</v>
      </c>
      <c r="F3127" s="49" t="s">
        <v>7620</v>
      </c>
      <c r="G3127" s="46"/>
      <c r="H3127" s="46"/>
      <c r="I3127" s="51" t="str">
        <f>VLOOKUP($E$1:$E$99997,'[2]Inspector responsibility'!$B$13:$D$379,3,FALSE)</f>
        <v>Fredrik Blomgren</v>
      </c>
    </row>
    <row r="3128" spans="1:9" s="47" customFormat="1" x14ac:dyDescent="0.2">
      <c r="A3128" s="48">
        <v>211006748</v>
      </c>
      <c r="B3128" s="48">
        <v>4705</v>
      </c>
      <c r="C3128" s="49" t="s">
        <v>7621</v>
      </c>
      <c r="D3128" s="49" t="s">
        <v>6200</v>
      </c>
      <c r="E3128" s="49" t="s">
        <v>67</v>
      </c>
      <c r="F3128" s="49" t="s">
        <v>71</v>
      </c>
      <c r="G3128" s="46"/>
      <c r="H3128" s="46"/>
      <c r="I3128" s="51" t="str">
        <f>VLOOKUP($E$1:$E$99997,'[2]Inspector responsibility'!$B$13:$D$379,3,FALSE)</f>
        <v>Heth Viers</v>
      </c>
    </row>
    <row r="3129" spans="1:9" s="47" customFormat="1" x14ac:dyDescent="0.2">
      <c r="A3129" s="48">
        <v>211006749</v>
      </c>
      <c r="B3129" s="48">
        <v>4706</v>
      </c>
      <c r="C3129" s="49" t="s">
        <v>7621</v>
      </c>
      <c r="D3129" s="49" t="s">
        <v>6200</v>
      </c>
      <c r="E3129" s="49" t="s">
        <v>67</v>
      </c>
      <c r="F3129" s="49" t="s">
        <v>71</v>
      </c>
      <c r="G3129" s="46"/>
      <c r="H3129" s="46"/>
      <c r="I3129" s="51" t="str">
        <f>VLOOKUP($E$1:$E$99997,'[2]Inspector responsibility'!$B$13:$D$379,3,FALSE)</f>
        <v>Heth Viers</v>
      </c>
    </row>
    <row r="3130" spans="1:9" s="47" customFormat="1" x14ac:dyDescent="0.2">
      <c r="A3130" s="48">
        <v>211006750</v>
      </c>
      <c r="B3130" s="48">
        <v>4707</v>
      </c>
      <c r="C3130" s="49" t="s">
        <v>7621</v>
      </c>
      <c r="D3130" s="49" t="s">
        <v>6200</v>
      </c>
      <c r="E3130" s="49" t="s">
        <v>67</v>
      </c>
      <c r="F3130" s="49" t="s">
        <v>71</v>
      </c>
      <c r="G3130" s="46"/>
      <c r="H3130" s="46"/>
      <c r="I3130" s="51" t="str">
        <f>VLOOKUP($E$1:$E$99997,'[2]Inspector responsibility'!$B$13:$D$379,3,FALSE)</f>
        <v>Heth Viers</v>
      </c>
    </row>
    <row r="3131" spans="1:9" s="47" customFormat="1" x14ac:dyDescent="0.2">
      <c r="A3131" s="48">
        <v>211006751</v>
      </c>
      <c r="B3131" s="48">
        <v>4708</v>
      </c>
      <c r="C3131" s="49" t="s">
        <v>7622</v>
      </c>
      <c r="D3131" s="49" t="s">
        <v>7623</v>
      </c>
      <c r="E3131" s="49" t="s">
        <v>67</v>
      </c>
      <c r="F3131" s="49" t="s">
        <v>71</v>
      </c>
      <c r="G3131" s="46"/>
      <c r="H3131" s="46"/>
      <c r="I3131" s="51" t="str">
        <f>VLOOKUP($E$1:$E$99997,'[2]Inspector responsibility'!$B$13:$D$379,3,FALSE)</f>
        <v>Heth Viers</v>
      </c>
    </row>
    <row r="3132" spans="1:9" s="47" customFormat="1" x14ac:dyDescent="0.2">
      <c r="A3132" s="48">
        <v>211006752</v>
      </c>
      <c r="B3132" s="48">
        <v>4709</v>
      </c>
      <c r="C3132" s="49" t="s">
        <v>7624</v>
      </c>
      <c r="D3132" s="49" t="s">
        <v>118</v>
      </c>
      <c r="E3132" s="49" t="s">
        <v>67</v>
      </c>
      <c r="F3132" s="49" t="s">
        <v>71</v>
      </c>
      <c r="G3132" s="46"/>
      <c r="H3132" s="46"/>
      <c r="I3132" s="51" t="str">
        <f>VLOOKUP($E$1:$E$99997,'[2]Inspector responsibility'!$B$13:$D$379,3,FALSE)</f>
        <v>Heth Viers</v>
      </c>
    </row>
    <row r="3133" spans="1:9" s="47" customFormat="1" x14ac:dyDescent="0.2">
      <c r="A3133" s="48">
        <v>211006753</v>
      </c>
      <c r="B3133" s="48">
        <v>4710</v>
      </c>
      <c r="C3133" s="49" t="s">
        <v>2769</v>
      </c>
      <c r="D3133" s="49" t="s">
        <v>2770</v>
      </c>
      <c r="E3133" s="49" t="s">
        <v>67</v>
      </c>
      <c r="F3133" s="49" t="s">
        <v>71</v>
      </c>
      <c r="G3133" s="46"/>
      <c r="H3133" s="46"/>
      <c r="I3133" s="51" t="str">
        <f>VLOOKUP($E$1:$E$99997,'[2]Inspector responsibility'!$B$13:$D$379,3,FALSE)</f>
        <v>Heth Viers</v>
      </c>
    </row>
    <row r="3134" spans="1:9" s="47" customFormat="1" x14ac:dyDescent="0.2">
      <c r="A3134" s="48">
        <v>211006754</v>
      </c>
      <c r="B3134" s="48">
        <v>4711</v>
      </c>
      <c r="C3134" s="49" t="s">
        <v>7625</v>
      </c>
      <c r="D3134" s="49" t="s">
        <v>7626</v>
      </c>
      <c r="E3134" s="49" t="s">
        <v>67</v>
      </c>
      <c r="F3134" s="49" t="s">
        <v>71</v>
      </c>
      <c r="G3134" s="46"/>
      <c r="H3134" s="46"/>
      <c r="I3134" s="51" t="str">
        <f>VLOOKUP($E$1:$E$99997,'[2]Inspector responsibility'!$B$13:$D$379,3,FALSE)</f>
        <v>Heth Viers</v>
      </c>
    </row>
    <row r="3135" spans="1:9" s="47" customFormat="1" x14ac:dyDescent="0.2">
      <c r="A3135" s="48">
        <v>211006756</v>
      </c>
      <c r="B3135" s="48">
        <v>4713</v>
      </c>
      <c r="C3135" s="49" t="s">
        <v>7627</v>
      </c>
      <c r="D3135" s="49" t="s">
        <v>4391</v>
      </c>
      <c r="E3135" s="49" t="s">
        <v>67</v>
      </c>
      <c r="F3135" s="49" t="s">
        <v>71</v>
      </c>
      <c r="G3135" s="46"/>
      <c r="H3135" s="46"/>
      <c r="I3135" s="51" t="str">
        <f>VLOOKUP($E$1:$E$99997,'[2]Inspector responsibility'!$B$13:$D$379,3,FALSE)</f>
        <v>Heth Viers</v>
      </c>
    </row>
    <row r="3136" spans="1:9" s="47" customFormat="1" x14ac:dyDescent="0.2">
      <c r="A3136" s="48">
        <v>211006757</v>
      </c>
      <c r="B3136" s="48">
        <v>4714</v>
      </c>
      <c r="C3136" s="49" t="s">
        <v>7628</v>
      </c>
      <c r="D3136" s="49" t="s">
        <v>7629</v>
      </c>
      <c r="E3136" s="49" t="s">
        <v>67</v>
      </c>
      <c r="F3136" s="49" t="s">
        <v>71</v>
      </c>
      <c r="G3136" s="46"/>
      <c r="H3136" s="46"/>
      <c r="I3136" s="51" t="str">
        <f>VLOOKUP($E$1:$E$99997,'[2]Inspector responsibility'!$B$13:$D$379,3,FALSE)</f>
        <v>Heth Viers</v>
      </c>
    </row>
    <row r="3137" spans="1:9" s="47" customFormat="1" x14ac:dyDescent="0.2">
      <c r="A3137" s="48">
        <v>211006758</v>
      </c>
      <c r="B3137" s="48">
        <v>4715</v>
      </c>
      <c r="C3137" s="49" t="s">
        <v>7630</v>
      </c>
      <c r="D3137" s="49" t="s">
        <v>7631</v>
      </c>
      <c r="E3137" s="49" t="s">
        <v>67</v>
      </c>
      <c r="F3137" s="49" t="s">
        <v>7632</v>
      </c>
      <c r="G3137" s="46"/>
      <c r="H3137" s="46"/>
      <c r="I3137" s="51" t="str">
        <f>VLOOKUP($E$1:$E$99997,'[2]Inspector responsibility'!$B$13:$D$379,3,FALSE)</f>
        <v>Heth Viers</v>
      </c>
    </row>
    <row r="3138" spans="1:9" s="47" customFormat="1" x14ac:dyDescent="0.2">
      <c r="A3138" s="48">
        <v>211006760</v>
      </c>
      <c r="B3138" s="48">
        <v>4717</v>
      </c>
      <c r="C3138" s="49" t="s">
        <v>7630</v>
      </c>
      <c r="D3138" s="49" t="s">
        <v>7631</v>
      </c>
      <c r="E3138" s="49" t="s">
        <v>67</v>
      </c>
      <c r="F3138" s="49" t="s">
        <v>7632</v>
      </c>
      <c r="G3138" s="46"/>
      <c r="H3138" s="46"/>
      <c r="I3138" s="51" t="str">
        <f>VLOOKUP($E$1:$E$99997,'[2]Inspector responsibility'!$B$13:$D$379,3,FALSE)</f>
        <v>Heth Viers</v>
      </c>
    </row>
    <row r="3139" spans="1:9" s="47" customFormat="1" x14ac:dyDescent="0.2">
      <c r="A3139" s="48">
        <v>211006761</v>
      </c>
      <c r="B3139" s="48">
        <v>4718</v>
      </c>
      <c r="C3139" s="49" t="s">
        <v>7633</v>
      </c>
      <c r="D3139" s="49" t="s">
        <v>2995</v>
      </c>
      <c r="E3139" s="49" t="s">
        <v>67</v>
      </c>
      <c r="F3139" s="49" t="s">
        <v>71</v>
      </c>
      <c r="G3139" s="46"/>
      <c r="H3139" s="46"/>
      <c r="I3139" s="51" t="str">
        <f>VLOOKUP($E$1:$E$99997,'[2]Inspector responsibility'!$B$13:$D$379,3,FALSE)</f>
        <v>Heth Viers</v>
      </c>
    </row>
    <row r="3140" spans="1:9" s="47" customFormat="1" x14ac:dyDescent="0.2">
      <c r="A3140" s="48">
        <v>211006762</v>
      </c>
      <c r="B3140" s="48">
        <v>4719</v>
      </c>
      <c r="C3140" s="49" t="s">
        <v>7634</v>
      </c>
      <c r="D3140" s="49" t="s">
        <v>7635</v>
      </c>
      <c r="E3140" s="49" t="s">
        <v>67</v>
      </c>
      <c r="F3140" s="49" t="s">
        <v>71</v>
      </c>
      <c r="G3140" s="46"/>
      <c r="H3140" s="46"/>
      <c r="I3140" s="51" t="str">
        <f>VLOOKUP($E$1:$E$99997,'[2]Inspector responsibility'!$B$13:$D$379,3,FALSE)</f>
        <v>Heth Viers</v>
      </c>
    </row>
    <row r="3141" spans="1:9" s="47" customFormat="1" x14ac:dyDescent="0.2">
      <c r="A3141" s="48">
        <v>211006763</v>
      </c>
      <c r="B3141" s="48">
        <v>4720</v>
      </c>
      <c r="C3141" s="49" t="s">
        <v>7636</v>
      </c>
      <c r="D3141" s="49" t="s">
        <v>4065</v>
      </c>
      <c r="E3141" s="49" t="s">
        <v>67</v>
      </c>
      <c r="F3141" s="49" t="s">
        <v>71</v>
      </c>
      <c r="G3141" s="46"/>
      <c r="H3141" s="46"/>
      <c r="I3141" s="51" t="str">
        <f>VLOOKUP($E$1:$E$99997,'[2]Inspector responsibility'!$B$13:$D$379,3,FALSE)</f>
        <v>Heth Viers</v>
      </c>
    </row>
    <row r="3142" spans="1:9" s="47" customFormat="1" x14ac:dyDescent="0.2">
      <c r="A3142" s="48">
        <v>211001830</v>
      </c>
      <c r="B3142" s="48">
        <v>4721</v>
      </c>
      <c r="C3142" s="49" t="s">
        <v>7637</v>
      </c>
      <c r="D3142" s="49" t="s">
        <v>7638</v>
      </c>
      <c r="E3142" s="49" t="s">
        <v>818</v>
      </c>
      <c r="F3142" s="49" t="s">
        <v>6545</v>
      </c>
      <c r="G3142" s="46"/>
      <c r="H3142" s="46"/>
      <c r="I3142" s="51" t="str">
        <f>VLOOKUP($E$1:$E$99997,'[2]Inspector responsibility'!$B$13:$D$379,3,FALSE)</f>
        <v>Ian Shortley</v>
      </c>
    </row>
    <row r="3143" spans="1:9" s="47" customFormat="1" x14ac:dyDescent="0.2">
      <c r="A3143" s="48">
        <v>211900123</v>
      </c>
      <c r="B3143" s="48">
        <v>4722</v>
      </c>
      <c r="C3143" s="49" t="s">
        <v>7639</v>
      </c>
      <c r="D3143" s="49" t="s">
        <v>7640</v>
      </c>
      <c r="E3143" s="49" t="s">
        <v>871</v>
      </c>
      <c r="F3143" s="49" t="s">
        <v>7641</v>
      </c>
      <c r="G3143" s="46"/>
      <c r="H3143" s="46"/>
      <c r="I3143" s="51" t="str">
        <f>VLOOKUP($E$1:$E$99997,'[2]Inspector responsibility'!$B$13:$D$379,3,FALSE)</f>
        <v>Echo Qu</v>
      </c>
    </row>
    <row r="3144" spans="1:9" s="47" customFormat="1" x14ac:dyDescent="0.2">
      <c r="A3144" s="48">
        <v>211006764</v>
      </c>
      <c r="B3144" s="48">
        <v>4723</v>
      </c>
      <c r="C3144" s="49" t="s">
        <v>7642</v>
      </c>
      <c r="D3144" s="49" t="s">
        <v>7643</v>
      </c>
      <c r="E3144" s="49" t="s">
        <v>67</v>
      </c>
      <c r="F3144" s="49" t="s">
        <v>71</v>
      </c>
      <c r="G3144" s="46"/>
      <c r="H3144" s="46"/>
      <c r="I3144" s="51" t="str">
        <f>VLOOKUP($E$1:$E$99997,'[2]Inspector responsibility'!$B$13:$D$379,3,FALSE)</f>
        <v>Heth Viers</v>
      </c>
    </row>
    <row r="3145" spans="1:9" s="47" customFormat="1" x14ac:dyDescent="0.2">
      <c r="A3145" s="48">
        <v>211006765</v>
      </c>
      <c r="B3145" s="48">
        <v>4724</v>
      </c>
      <c r="C3145" s="49" t="s">
        <v>7283</v>
      </c>
      <c r="D3145" s="49" t="s">
        <v>2113</v>
      </c>
      <c r="E3145" s="49" t="s">
        <v>67</v>
      </c>
      <c r="F3145" s="49" t="s">
        <v>71</v>
      </c>
      <c r="G3145" s="46"/>
      <c r="H3145" s="46"/>
      <c r="I3145" s="51" t="str">
        <f>VLOOKUP($E$1:$E$99997,'[2]Inspector responsibility'!$B$13:$D$379,3,FALSE)</f>
        <v>Heth Viers</v>
      </c>
    </row>
    <row r="3146" spans="1:9" s="47" customFormat="1" x14ac:dyDescent="0.2">
      <c r="A3146" s="48">
        <v>211006766</v>
      </c>
      <c r="B3146" s="48">
        <v>4725</v>
      </c>
      <c r="C3146" s="49" t="s">
        <v>7283</v>
      </c>
      <c r="D3146" s="49" t="s">
        <v>2113</v>
      </c>
      <c r="E3146" s="49" t="s">
        <v>67</v>
      </c>
      <c r="F3146" s="49" t="s">
        <v>71</v>
      </c>
      <c r="G3146" s="46"/>
      <c r="H3146" s="46"/>
      <c r="I3146" s="51" t="str">
        <f>VLOOKUP($E$1:$E$99997,'[2]Inspector responsibility'!$B$13:$D$379,3,FALSE)</f>
        <v>Heth Viers</v>
      </c>
    </row>
    <row r="3147" spans="1:9" s="47" customFormat="1" x14ac:dyDescent="0.2">
      <c r="A3147" s="48">
        <v>211006767</v>
      </c>
      <c r="B3147" s="48">
        <v>4726</v>
      </c>
      <c r="C3147" s="49" t="s">
        <v>7644</v>
      </c>
      <c r="D3147" s="49" t="s">
        <v>2775</v>
      </c>
      <c r="E3147" s="49" t="s">
        <v>67</v>
      </c>
      <c r="F3147" s="49" t="s">
        <v>71</v>
      </c>
      <c r="G3147" s="46"/>
      <c r="H3147" s="46"/>
      <c r="I3147" s="51" t="str">
        <f>VLOOKUP($E$1:$E$99997,'[2]Inspector responsibility'!$B$13:$D$379,3,FALSE)</f>
        <v>Heth Viers</v>
      </c>
    </row>
    <row r="3148" spans="1:9" s="47" customFormat="1" x14ac:dyDescent="0.2">
      <c r="A3148" s="48">
        <v>211006768</v>
      </c>
      <c r="B3148" s="48">
        <v>4727</v>
      </c>
      <c r="C3148" s="49" t="s">
        <v>7645</v>
      </c>
      <c r="D3148" s="49" t="s">
        <v>3039</v>
      </c>
      <c r="E3148" s="49" t="s">
        <v>67</v>
      </c>
      <c r="F3148" s="49" t="s">
        <v>71</v>
      </c>
      <c r="G3148" s="46"/>
      <c r="H3148" s="46"/>
      <c r="I3148" s="51" t="str">
        <f>VLOOKUP($E$1:$E$99997,'[2]Inspector responsibility'!$B$13:$D$379,3,FALSE)</f>
        <v>Heth Viers</v>
      </c>
    </row>
    <row r="3149" spans="1:9" s="47" customFormat="1" x14ac:dyDescent="0.2">
      <c r="A3149" s="48">
        <v>211006769</v>
      </c>
      <c r="B3149" s="48">
        <v>4728</v>
      </c>
      <c r="C3149" s="49" t="s">
        <v>7646</v>
      </c>
      <c r="D3149" s="49" t="s">
        <v>631</v>
      </c>
      <c r="E3149" s="49" t="s">
        <v>67</v>
      </c>
      <c r="F3149" s="49" t="s">
        <v>71</v>
      </c>
      <c r="G3149" s="46"/>
      <c r="H3149" s="46"/>
      <c r="I3149" s="51" t="str">
        <f>VLOOKUP($E$1:$E$99997,'[2]Inspector responsibility'!$B$13:$D$379,3,FALSE)</f>
        <v>Heth Viers</v>
      </c>
    </row>
    <row r="3150" spans="1:9" s="47" customFormat="1" x14ac:dyDescent="0.2">
      <c r="A3150" s="48">
        <v>211006770</v>
      </c>
      <c r="B3150" s="48">
        <v>4729</v>
      </c>
      <c r="C3150" s="49" t="s">
        <v>7647</v>
      </c>
      <c r="D3150" s="49" t="s">
        <v>2998</v>
      </c>
      <c r="E3150" s="49" t="s">
        <v>67</v>
      </c>
      <c r="F3150" s="49" t="s">
        <v>71</v>
      </c>
      <c r="G3150" s="46"/>
      <c r="H3150" s="46"/>
      <c r="I3150" s="51" t="str">
        <f>VLOOKUP($E$1:$E$99997,'[2]Inspector responsibility'!$B$13:$D$379,3,FALSE)</f>
        <v>Heth Viers</v>
      </c>
    </row>
    <row r="3151" spans="1:9" s="47" customFormat="1" x14ac:dyDescent="0.2">
      <c r="A3151" s="48">
        <v>211006771</v>
      </c>
      <c r="B3151" s="48">
        <v>4730</v>
      </c>
      <c r="C3151" s="49" t="s">
        <v>7625</v>
      </c>
      <c r="D3151" s="49" t="s">
        <v>7648</v>
      </c>
      <c r="E3151" s="49" t="s">
        <v>67</v>
      </c>
      <c r="F3151" s="49" t="s">
        <v>71</v>
      </c>
      <c r="G3151" s="46"/>
      <c r="H3151" s="46"/>
      <c r="I3151" s="51" t="str">
        <f>VLOOKUP($E$1:$E$99997,'[2]Inspector responsibility'!$B$13:$D$379,3,FALSE)</f>
        <v>Heth Viers</v>
      </c>
    </row>
    <row r="3152" spans="1:9" s="47" customFormat="1" x14ac:dyDescent="0.2">
      <c r="A3152" s="48">
        <v>211004741</v>
      </c>
      <c r="B3152" s="48">
        <v>4731</v>
      </c>
      <c r="C3152" s="49" t="s">
        <v>4328</v>
      </c>
      <c r="D3152" s="49" t="s">
        <v>7649</v>
      </c>
      <c r="E3152" s="49" t="s">
        <v>721</v>
      </c>
      <c r="F3152" s="49" t="s">
        <v>71</v>
      </c>
      <c r="G3152" s="46"/>
      <c r="H3152" s="46"/>
      <c r="I3152" s="51" t="str">
        <f>VLOOKUP($E$1:$E$99997,'[2]Inspector responsibility'!$B$13:$D$379,3,FALSE)</f>
        <v>Heth Viers</v>
      </c>
    </row>
    <row r="3153" spans="1:9" s="47" customFormat="1" x14ac:dyDescent="0.2">
      <c r="A3153" s="48">
        <v>211900621</v>
      </c>
      <c r="B3153" s="48">
        <v>4732</v>
      </c>
      <c r="C3153" s="49" t="s">
        <v>7650</v>
      </c>
      <c r="D3153" s="49" t="s">
        <v>7651</v>
      </c>
      <c r="E3153" s="49" t="s">
        <v>45</v>
      </c>
      <c r="F3153" s="49" t="s">
        <v>7652</v>
      </c>
      <c r="G3153" s="46"/>
      <c r="H3153" s="46"/>
      <c r="I3153" s="51" t="str">
        <f>VLOOKUP($E$1:$E$99997,'[2]Inspector responsibility'!$B$13:$D$379,3,FALSE)</f>
        <v>Ian Shortley</v>
      </c>
    </row>
    <row r="3154" spans="1:9" s="47" customFormat="1" x14ac:dyDescent="0.2">
      <c r="A3154" s="48">
        <v>211006772</v>
      </c>
      <c r="B3154" s="48">
        <v>4733</v>
      </c>
      <c r="C3154" s="49" t="s">
        <v>4245</v>
      </c>
      <c r="D3154" s="49" t="s">
        <v>7653</v>
      </c>
      <c r="E3154" s="49" t="s">
        <v>67</v>
      </c>
      <c r="F3154" s="49" t="s">
        <v>71</v>
      </c>
      <c r="G3154" s="46"/>
      <c r="H3154" s="46"/>
      <c r="I3154" s="51" t="str">
        <f>VLOOKUP($E$1:$E$99997,'[2]Inspector responsibility'!$B$13:$D$379,3,FALSE)</f>
        <v>Heth Viers</v>
      </c>
    </row>
    <row r="3155" spans="1:9" s="47" customFormat="1" x14ac:dyDescent="0.2">
      <c r="A3155" s="48">
        <v>211003808</v>
      </c>
      <c r="B3155" s="48">
        <v>4735</v>
      </c>
      <c r="C3155" s="49" t="s">
        <v>7654</v>
      </c>
      <c r="D3155" s="49" t="s">
        <v>7655</v>
      </c>
      <c r="E3155" s="49" t="s">
        <v>818</v>
      </c>
      <c r="F3155" s="49" t="s">
        <v>7656</v>
      </c>
      <c r="G3155" s="46"/>
      <c r="H3155" s="46"/>
      <c r="I3155" s="51" t="str">
        <f>VLOOKUP($E$1:$E$99997,'[2]Inspector responsibility'!$B$13:$D$379,3,FALSE)</f>
        <v>Ian Shortley</v>
      </c>
    </row>
    <row r="3156" spans="1:9" s="47" customFormat="1" x14ac:dyDescent="0.2">
      <c r="A3156" s="48">
        <v>211003809</v>
      </c>
      <c r="B3156" s="48">
        <v>4736</v>
      </c>
      <c r="C3156" s="49" t="s">
        <v>7657</v>
      </c>
      <c r="D3156" s="49" t="s">
        <v>7658</v>
      </c>
      <c r="E3156" s="49" t="s">
        <v>45</v>
      </c>
      <c r="F3156" s="49" t="s">
        <v>7659</v>
      </c>
      <c r="G3156" s="46"/>
      <c r="H3156" s="46"/>
      <c r="I3156" s="51" t="str">
        <f>VLOOKUP($E$1:$E$99997,'[2]Inspector responsibility'!$B$13:$D$379,3,FALSE)</f>
        <v>Ian Shortley</v>
      </c>
    </row>
    <row r="3157" spans="1:9" s="47" customFormat="1" x14ac:dyDescent="0.2">
      <c r="A3157" s="48">
        <v>211003810</v>
      </c>
      <c r="B3157" s="48">
        <v>4737</v>
      </c>
      <c r="C3157" s="49" t="s">
        <v>7660</v>
      </c>
      <c r="D3157" s="49" t="s">
        <v>7661</v>
      </c>
      <c r="E3157" s="49" t="s">
        <v>989</v>
      </c>
      <c r="F3157" s="49" t="s">
        <v>7662</v>
      </c>
      <c r="G3157" s="46"/>
      <c r="H3157" s="46"/>
      <c r="I3157" s="51" t="str">
        <f>VLOOKUP($E$1:$E$99997,'[2]Inspector responsibility'!$B$13:$D$379,3,FALSE)</f>
        <v>Yves Vuylsteke</v>
      </c>
    </row>
    <row r="3158" spans="1:9" s="47" customFormat="1" x14ac:dyDescent="0.2">
      <c r="A3158" s="48">
        <v>211003811</v>
      </c>
      <c r="B3158" s="48">
        <v>4738</v>
      </c>
      <c r="C3158" s="49" t="s">
        <v>7663</v>
      </c>
      <c r="D3158" s="49" t="s">
        <v>7664</v>
      </c>
      <c r="E3158" s="49" t="s">
        <v>878</v>
      </c>
      <c r="F3158" s="49" t="s">
        <v>7665</v>
      </c>
      <c r="G3158" s="46"/>
      <c r="H3158" s="46"/>
      <c r="I3158" s="51" t="str">
        <f>VLOOKUP($E$1:$E$99997,'[2]Inspector responsibility'!$B$13:$D$379,3,FALSE)</f>
        <v>Ian Shortley</v>
      </c>
    </row>
    <row r="3159" spans="1:9" s="47" customFormat="1" x14ac:dyDescent="0.2">
      <c r="A3159" s="48">
        <v>211006773</v>
      </c>
      <c r="B3159" s="48">
        <v>4739</v>
      </c>
      <c r="C3159" s="49" t="s">
        <v>1596</v>
      </c>
      <c r="D3159" s="49" t="s">
        <v>3487</v>
      </c>
      <c r="E3159" s="49" t="s">
        <v>67</v>
      </c>
      <c r="F3159" s="49" t="s">
        <v>71</v>
      </c>
      <c r="G3159" s="46"/>
      <c r="H3159" s="46"/>
      <c r="I3159" s="51" t="str">
        <f>VLOOKUP($E$1:$E$99997,'[2]Inspector responsibility'!$B$13:$D$379,3,FALSE)</f>
        <v>Heth Viers</v>
      </c>
    </row>
    <row r="3160" spans="1:9" s="47" customFormat="1" x14ac:dyDescent="0.2">
      <c r="A3160" s="48">
        <v>211006774</v>
      </c>
      <c r="B3160" s="48">
        <v>4740</v>
      </c>
      <c r="C3160" s="49" t="s">
        <v>7666</v>
      </c>
      <c r="D3160" s="49" t="s">
        <v>7667</v>
      </c>
      <c r="E3160" s="49" t="s">
        <v>67</v>
      </c>
      <c r="F3160" s="49" t="s">
        <v>7668</v>
      </c>
      <c r="G3160" s="46"/>
      <c r="H3160" s="46"/>
      <c r="I3160" s="51" t="str">
        <f>VLOOKUP($E$1:$E$99997,'[2]Inspector responsibility'!$B$13:$D$379,3,FALSE)</f>
        <v>Heth Viers</v>
      </c>
    </row>
    <row r="3161" spans="1:9" s="47" customFormat="1" x14ac:dyDescent="0.2">
      <c r="A3161" s="48">
        <v>211006775</v>
      </c>
      <c r="B3161" s="48">
        <v>4741</v>
      </c>
      <c r="C3161" s="49" t="s">
        <v>7669</v>
      </c>
      <c r="D3161" s="49" t="s">
        <v>7670</v>
      </c>
      <c r="E3161" s="49" t="s">
        <v>67</v>
      </c>
      <c r="F3161" s="49" t="s">
        <v>71</v>
      </c>
      <c r="G3161" s="46"/>
      <c r="H3161" s="46"/>
      <c r="I3161" s="51" t="str">
        <f>VLOOKUP($E$1:$E$99997,'[2]Inspector responsibility'!$B$13:$D$379,3,FALSE)</f>
        <v>Heth Viers</v>
      </c>
    </row>
    <row r="3162" spans="1:9" s="47" customFormat="1" x14ac:dyDescent="0.2">
      <c r="A3162" s="48">
        <v>211003230</v>
      </c>
      <c r="B3162" s="48">
        <v>4742</v>
      </c>
      <c r="C3162" s="49" t="s">
        <v>7671</v>
      </c>
      <c r="D3162" s="49" t="s">
        <v>4926</v>
      </c>
      <c r="E3162" s="49" t="s">
        <v>3481</v>
      </c>
      <c r="F3162" s="49" t="s">
        <v>7672</v>
      </c>
      <c r="G3162" s="46"/>
      <c r="H3162" s="46"/>
      <c r="I3162" s="51" t="str">
        <f>VLOOKUP($E$1:$E$99997,'[2]Inspector responsibility'!$B$13:$D$379,3,FALSE)</f>
        <v>Fredrik Blomgren</v>
      </c>
    </row>
    <row r="3163" spans="1:9" s="47" customFormat="1" x14ac:dyDescent="0.2">
      <c r="A3163" s="48">
        <v>211003201</v>
      </c>
      <c r="B3163" s="48">
        <v>4743</v>
      </c>
      <c r="C3163" s="49" t="s">
        <v>7673</v>
      </c>
      <c r="D3163" s="49" t="s">
        <v>7674</v>
      </c>
      <c r="E3163" s="49" t="s">
        <v>34</v>
      </c>
      <c r="F3163" s="49" t="s">
        <v>7675</v>
      </c>
      <c r="G3163" s="46"/>
      <c r="H3163" s="46"/>
      <c r="I3163" s="51" t="str">
        <f>VLOOKUP($E$1:$E$99997,'[2]Inspector responsibility'!$B$13:$D$379,3,FALSE)</f>
        <v>Yves Vuylsteke</v>
      </c>
    </row>
    <row r="3164" spans="1:9" s="47" customFormat="1" x14ac:dyDescent="0.2">
      <c r="A3164" s="48">
        <v>211003816</v>
      </c>
      <c r="B3164" s="48">
        <v>4744</v>
      </c>
      <c r="C3164" s="49" t="s">
        <v>7676</v>
      </c>
      <c r="D3164" s="49" t="s">
        <v>6415</v>
      </c>
      <c r="E3164" s="49" t="s">
        <v>818</v>
      </c>
      <c r="F3164" s="49" t="s">
        <v>7677</v>
      </c>
      <c r="G3164" s="46"/>
      <c r="H3164" s="46"/>
      <c r="I3164" s="51" t="str">
        <f>VLOOKUP($E$1:$E$99997,'[2]Inspector responsibility'!$B$13:$D$379,3,FALSE)</f>
        <v>Ian Shortley</v>
      </c>
    </row>
    <row r="3165" spans="1:9" s="47" customFormat="1" x14ac:dyDescent="0.2">
      <c r="A3165" s="48">
        <v>211903764</v>
      </c>
      <c r="B3165" s="48">
        <v>4745</v>
      </c>
      <c r="C3165" s="49" t="s">
        <v>7678</v>
      </c>
      <c r="D3165" s="49" t="s">
        <v>7679</v>
      </c>
      <c r="E3165" s="49" t="s">
        <v>878</v>
      </c>
      <c r="F3165" s="49" t="s">
        <v>7680</v>
      </c>
      <c r="G3165" s="46"/>
      <c r="H3165" s="46"/>
      <c r="I3165" s="51" t="str">
        <f>VLOOKUP($E$1:$E$99997,'[2]Inspector responsibility'!$B$13:$D$379,3,FALSE)</f>
        <v>Ian Shortley</v>
      </c>
    </row>
    <row r="3166" spans="1:9" s="47" customFormat="1" x14ac:dyDescent="0.2">
      <c r="A3166" s="48">
        <v>211900124</v>
      </c>
      <c r="B3166" s="48">
        <v>4746</v>
      </c>
      <c r="C3166" s="49" t="s">
        <v>7681</v>
      </c>
      <c r="D3166" s="49" t="s">
        <v>7682</v>
      </c>
      <c r="E3166" s="49" t="s">
        <v>34</v>
      </c>
      <c r="F3166" s="49" t="s">
        <v>7683</v>
      </c>
      <c r="G3166" s="46"/>
      <c r="H3166" s="46"/>
      <c r="I3166" s="51" t="str">
        <f>VLOOKUP($E$1:$E$99997,'[2]Inspector responsibility'!$B$13:$D$379,3,FALSE)</f>
        <v>Yves Vuylsteke</v>
      </c>
    </row>
    <row r="3167" spans="1:9" s="47" customFormat="1" x14ac:dyDescent="0.2">
      <c r="A3167" s="48">
        <v>211904029</v>
      </c>
      <c r="B3167" s="48">
        <v>4747</v>
      </c>
      <c r="C3167" s="49" t="s">
        <v>7684</v>
      </c>
      <c r="D3167" s="49" t="s">
        <v>2391</v>
      </c>
      <c r="E3167" s="49" t="s">
        <v>34</v>
      </c>
      <c r="F3167" s="49" t="s">
        <v>2727</v>
      </c>
      <c r="G3167" s="46"/>
      <c r="H3167" s="46"/>
      <c r="I3167" s="51" t="str">
        <f>VLOOKUP($E$1:$E$99997,'[2]Inspector responsibility'!$B$13:$D$379,3,FALSE)</f>
        <v>Yves Vuylsteke</v>
      </c>
    </row>
    <row r="3168" spans="1:9" s="47" customFormat="1" x14ac:dyDescent="0.2">
      <c r="A3168" s="48">
        <v>211001828</v>
      </c>
      <c r="B3168" s="48">
        <v>4749</v>
      </c>
      <c r="C3168" s="49" t="s">
        <v>7685</v>
      </c>
      <c r="D3168" s="49" t="s">
        <v>7686</v>
      </c>
      <c r="E3168" s="49" t="s">
        <v>818</v>
      </c>
      <c r="F3168" s="49" t="s">
        <v>7687</v>
      </c>
      <c r="G3168" s="46"/>
      <c r="H3168" s="46"/>
      <c r="I3168" s="51" t="str">
        <f>VLOOKUP($E$1:$E$99997,'[2]Inspector responsibility'!$B$13:$D$379,3,FALSE)</f>
        <v>Ian Shortley</v>
      </c>
    </row>
    <row r="3169" spans="1:9" s="47" customFormat="1" x14ac:dyDescent="0.2">
      <c r="A3169" s="48">
        <v>211001283</v>
      </c>
      <c r="B3169" s="48">
        <v>4750</v>
      </c>
      <c r="C3169" s="49" t="s">
        <v>7688</v>
      </c>
      <c r="D3169" s="49" t="s">
        <v>7689</v>
      </c>
      <c r="E3169" s="49" t="s">
        <v>28</v>
      </c>
      <c r="F3169" s="49" t="s">
        <v>7690</v>
      </c>
      <c r="G3169" s="46"/>
      <c r="H3169" s="46"/>
      <c r="I3169" s="51" t="str">
        <f>VLOOKUP($E$1:$E$99997,'[2]Inspector responsibility'!$B$13:$D$379,3,FALSE)</f>
        <v>Fredrik Blomgren</v>
      </c>
    </row>
    <row r="3170" spans="1:9" s="47" customFormat="1" x14ac:dyDescent="0.2">
      <c r="A3170" s="48">
        <v>211005365</v>
      </c>
      <c r="B3170" s="48">
        <v>4751</v>
      </c>
      <c r="C3170" s="49" t="s">
        <v>6727</v>
      </c>
      <c r="D3170" s="49" t="s">
        <v>7691</v>
      </c>
      <c r="E3170" s="49" t="s">
        <v>979</v>
      </c>
      <c r="F3170" s="49" t="s">
        <v>7692</v>
      </c>
      <c r="G3170" s="46"/>
      <c r="H3170" s="46"/>
      <c r="I3170" s="51" t="str">
        <f>VLOOKUP($E$1:$E$99997,'[2]Inspector responsibility'!$B$13:$D$379,3,FALSE)</f>
        <v>Heth Viers</v>
      </c>
    </row>
    <row r="3171" spans="1:9" s="47" customFormat="1" x14ac:dyDescent="0.2">
      <c r="A3171" s="48">
        <v>211006776</v>
      </c>
      <c r="B3171" s="48">
        <v>4752</v>
      </c>
      <c r="C3171" s="49" t="s">
        <v>7693</v>
      </c>
      <c r="D3171" s="49" t="s">
        <v>7694</v>
      </c>
      <c r="E3171" s="49" t="s">
        <v>67</v>
      </c>
      <c r="F3171" s="49" t="s">
        <v>7695</v>
      </c>
      <c r="G3171" s="46"/>
      <c r="H3171" s="46"/>
      <c r="I3171" s="51" t="str">
        <f>VLOOKUP($E$1:$E$99997,'[2]Inspector responsibility'!$B$13:$D$379,3,FALSE)</f>
        <v>Heth Viers</v>
      </c>
    </row>
    <row r="3172" spans="1:9" s="47" customFormat="1" x14ac:dyDescent="0.2">
      <c r="A3172" s="48">
        <v>211001838</v>
      </c>
      <c r="B3172" s="48">
        <v>4753</v>
      </c>
      <c r="C3172" s="49" t="s">
        <v>7696</v>
      </c>
      <c r="D3172" s="49" t="s">
        <v>2291</v>
      </c>
      <c r="E3172" s="49" t="s">
        <v>34</v>
      </c>
      <c r="F3172" s="49" t="s">
        <v>7697</v>
      </c>
      <c r="G3172" s="46"/>
      <c r="H3172" s="46"/>
      <c r="I3172" s="51" t="str">
        <f>VLOOKUP($E$1:$E$99997,'[2]Inspector responsibility'!$B$13:$D$379,3,FALSE)</f>
        <v>Yves Vuylsteke</v>
      </c>
    </row>
    <row r="3173" spans="1:9" s="47" customFormat="1" x14ac:dyDescent="0.2">
      <c r="A3173" s="48">
        <v>211006777</v>
      </c>
      <c r="B3173" s="48">
        <v>4754</v>
      </c>
      <c r="C3173" s="49" t="s">
        <v>7698</v>
      </c>
      <c r="D3173" s="49" t="s">
        <v>7699</v>
      </c>
      <c r="E3173" s="49" t="s">
        <v>67</v>
      </c>
      <c r="F3173" s="49" t="s">
        <v>7700</v>
      </c>
      <c r="G3173" s="46"/>
      <c r="H3173" s="46"/>
      <c r="I3173" s="51" t="str">
        <f>VLOOKUP($E$1:$E$99997,'[2]Inspector responsibility'!$B$13:$D$379,3,FALSE)</f>
        <v>Heth Viers</v>
      </c>
    </row>
    <row r="3174" spans="1:9" s="47" customFormat="1" x14ac:dyDescent="0.2">
      <c r="A3174" s="48">
        <v>211005213</v>
      </c>
      <c r="B3174" s="48">
        <v>4755</v>
      </c>
      <c r="C3174" s="49" t="s">
        <v>7701</v>
      </c>
      <c r="D3174" s="49" t="s">
        <v>7702</v>
      </c>
      <c r="E3174" s="49" t="s">
        <v>818</v>
      </c>
      <c r="F3174" s="49" t="s">
        <v>7703</v>
      </c>
      <c r="G3174" s="46"/>
      <c r="H3174" s="46"/>
      <c r="I3174" s="51" t="str">
        <f>VLOOKUP($E$1:$E$99997,'[2]Inspector responsibility'!$B$13:$D$379,3,FALSE)</f>
        <v>Ian Shortley</v>
      </c>
    </row>
    <row r="3175" spans="1:9" s="47" customFormat="1" x14ac:dyDescent="0.2">
      <c r="A3175" s="48">
        <v>211006778</v>
      </c>
      <c r="B3175" s="48">
        <v>4756</v>
      </c>
      <c r="C3175" s="49" t="s">
        <v>7704</v>
      </c>
      <c r="D3175" s="49" t="s">
        <v>5992</v>
      </c>
      <c r="E3175" s="49" t="s">
        <v>67</v>
      </c>
      <c r="F3175" s="49" t="s">
        <v>7705</v>
      </c>
      <c r="G3175" s="46"/>
      <c r="H3175" s="46"/>
      <c r="I3175" s="51" t="str">
        <f>VLOOKUP($E$1:$E$99997,'[2]Inspector responsibility'!$B$13:$D$379,3,FALSE)</f>
        <v>Heth Viers</v>
      </c>
    </row>
    <row r="3176" spans="1:9" s="47" customFormat="1" x14ac:dyDescent="0.2">
      <c r="A3176" s="48">
        <v>211005619</v>
      </c>
      <c r="B3176" s="48">
        <v>4757</v>
      </c>
      <c r="C3176" s="49" t="s">
        <v>7706</v>
      </c>
      <c r="D3176" s="49" t="s">
        <v>1271</v>
      </c>
      <c r="E3176" s="49" t="s">
        <v>28</v>
      </c>
      <c r="F3176" s="49" t="s">
        <v>7707</v>
      </c>
      <c r="G3176" s="46"/>
      <c r="H3176" s="46"/>
      <c r="I3176" s="51" t="str">
        <f>VLOOKUP($E$1:$E$99997,'[2]Inspector responsibility'!$B$13:$D$379,3,FALSE)</f>
        <v>Fredrik Blomgren</v>
      </c>
    </row>
    <row r="3177" spans="1:9" s="47" customFormat="1" x14ac:dyDescent="0.2">
      <c r="A3177" s="48">
        <v>211900320</v>
      </c>
      <c r="B3177" s="48">
        <v>4758</v>
      </c>
      <c r="C3177" s="49" t="s">
        <v>7708</v>
      </c>
      <c r="D3177" s="49" t="s">
        <v>2322</v>
      </c>
      <c r="E3177" s="49" t="s">
        <v>34</v>
      </c>
      <c r="F3177" s="49" t="s">
        <v>7709</v>
      </c>
      <c r="G3177" s="46"/>
      <c r="H3177" s="46"/>
      <c r="I3177" s="51" t="str">
        <f>VLOOKUP($E$1:$E$99997,'[2]Inspector responsibility'!$B$13:$D$379,3,FALSE)</f>
        <v>Yves Vuylsteke</v>
      </c>
    </row>
    <row r="3178" spans="1:9" s="47" customFormat="1" x14ac:dyDescent="0.2">
      <c r="A3178" s="48">
        <v>211006779</v>
      </c>
      <c r="B3178" s="48">
        <v>4759</v>
      </c>
      <c r="C3178" s="49" t="s">
        <v>7710</v>
      </c>
      <c r="D3178" s="49" t="s">
        <v>7711</v>
      </c>
      <c r="E3178" s="49" t="s">
        <v>67</v>
      </c>
      <c r="F3178" s="49" t="s">
        <v>7712</v>
      </c>
      <c r="G3178" s="46"/>
      <c r="H3178" s="46"/>
      <c r="I3178" s="51" t="str">
        <f>VLOOKUP($E$1:$E$99997,'[2]Inspector responsibility'!$B$13:$D$379,3,FALSE)</f>
        <v>Heth Viers</v>
      </c>
    </row>
    <row r="3179" spans="1:9" s="47" customFormat="1" x14ac:dyDescent="0.2">
      <c r="A3179" s="48">
        <v>211006780</v>
      </c>
      <c r="B3179" s="48">
        <v>4761</v>
      </c>
      <c r="C3179" s="49" t="s">
        <v>7713</v>
      </c>
      <c r="D3179" s="49" t="s">
        <v>7714</v>
      </c>
      <c r="E3179" s="49" t="s">
        <v>67</v>
      </c>
      <c r="F3179" s="49" t="s">
        <v>7715</v>
      </c>
      <c r="G3179" s="46"/>
      <c r="H3179" s="46"/>
      <c r="I3179" s="51" t="str">
        <f>VLOOKUP($E$1:$E$99997,'[2]Inspector responsibility'!$B$13:$D$379,3,FALSE)</f>
        <v>Heth Viers</v>
      </c>
    </row>
    <row r="3180" spans="1:9" s="47" customFormat="1" x14ac:dyDescent="0.2">
      <c r="A3180" s="48">
        <v>211006781</v>
      </c>
      <c r="B3180" s="48">
        <v>4762</v>
      </c>
      <c r="C3180" s="49" t="s">
        <v>7716</v>
      </c>
      <c r="D3180" s="49" t="s">
        <v>7717</v>
      </c>
      <c r="E3180" s="49" t="s">
        <v>67</v>
      </c>
      <c r="F3180" s="49" t="s">
        <v>7718</v>
      </c>
      <c r="G3180" s="46"/>
      <c r="H3180" s="46"/>
      <c r="I3180" s="51" t="str">
        <f>VLOOKUP($E$1:$E$99997,'[2]Inspector responsibility'!$B$13:$D$379,3,FALSE)</f>
        <v>Heth Viers</v>
      </c>
    </row>
    <row r="3181" spans="1:9" s="47" customFormat="1" x14ac:dyDescent="0.2">
      <c r="A3181" s="48">
        <v>211006782</v>
      </c>
      <c r="B3181" s="48">
        <v>4763</v>
      </c>
      <c r="C3181" s="49" t="s">
        <v>7719</v>
      </c>
      <c r="D3181" s="49" t="s">
        <v>5351</v>
      </c>
      <c r="E3181" s="49" t="s">
        <v>67</v>
      </c>
      <c r="F3181" s="49" t="s">
        <v>7720</v>
      </c>
      <c r="G3181" s="46"/>
      <c r="H3181" s="46"/>
      <c r="I3181" s="51" t="str">
        <f>VLOOKUP($E$1:$E$99997,'[2]Inspector responsibility'!$B$13:$D$379,3,FALSE)</f>
        <v>Heth Viers</v>
      </c>
    </row>
    <row r="3182" spans="1:9" s="47" customFormat="1" x14ac:dyDescent="0.2">
      <c r="A3182" s="48">
        <v>211006784</v>
      </c>
      <c r="B3182" s="48">
        <v>4765</v>
      </c>
      <c r="C3182" s="49" t="s">
        <v>7721</v>
      </c>
      <c r="D3182" s="49" t="s">
        <v>7722</v>
      </c>
      <c r="E3182" s="49" t="s">
        <v>67</v>
      </c>
      <c r="F3182" s="49" t="s">
        <v>71</v>
      </c>
      <c r="G3182" s="46"/>
      <c r="H3182" s="46"/>
      <c r="I3182" s="51" t="str">
        <f>VLOOKUP($E$1:$E$99997,'[2]Inspector responsibility'!$B$13:$D$379,3,FALSE)</f>
        <v>Heth Viers</v>
      </c>
    </row>
    <row r="3183" spans="1:9" s="47" customFormat="1" x14ac:dyDescent="0.2">
      <c r="A3183" s="48">
        <v>211006785</v>
      </c>
      <c r="B3183" s="48">
        <v>4766</v>
      </c>
      <c r="C3183" s="49" t="s">
        <v>7723</v>
      </c>
      <c r="D3183" s="49" t="s">
        <v>7724</v>
      </c>
      <c r="E3183" s="49" t="s">
        <v>67</v>
      </c>
      <c r="F3183" s="49" t="s">
        <v>7725</v>
      </c>
      <c r="G3183" s="46"/>
      <c r="H3183" s="46"/>
      <c r="I3183" s="51" t="str">
        <f>VLOOKUP($E$1:$E$99997,'[2]Inspector responsibility'!$B$13:$D$379,3,FALSE)</f>
        <v>Heth Viers</v>
      </c>
    </row>
    <row r="3184" spans="1:9" s="47" customFormat="1" x14ac:dyDescent="0.2">
      <c r="A3184" s="48">
        <v>211006786</v>
      </c>
      <c r="B3184" s="48">
        <v>4767</v>
      </c>
      <c r="C3184" s="49" t="s">
        <v>7726</v>
      </c>
      <c r="D3184" s="49" t="s">
        <v>7727</v>
      </c>
      <c r="E3184" s="49" t="s">
        <v>67</v>
      </c>
      <c r="F3184" s="49" t="s">
        <v>71</v>
      </c>
      <c r="G3184" s="46"/>
      <c r="H3184" s="46"/>
      <c r="I3184" s="51" t="str">
        <f>VLOOKUP($E$1:$E$99997,'[2]Inspector responsibility'!$B$13:$D$379,3,FALSE)</f>
        <v>Heth Viers</v>
      </c>
    </row>
    <row r="3185" spans="1:9" s="47" customFormat="1" x14ac:dyDescent="0.2">
      <c r="A3185" s="48">
        <v>211006787</v>
      </c>
      <c r="B3185" s="48">
        <v>4768</v>
      </c>
      <c r="C3185" s="49" t="s">
        <v>7728</v>
      </c>
      <c r="D3185" s="49" t="s">
        <v>6200</v>
      </c>
      <c r="E3185" s="49" t="s">
        <v>67</v>
      </c>
      <c r="F3185" s="49" t="s">
        <v>71</v>
      </c>
      <c r="G3185" s="46"/>
      <c r="H3185" s="46"/>
      <c r="I3185" s="51" t="str">
        <f>VLOOKUP($E$1:$E$99997,'[2]Inspector responsibility'!$B$13:$D$379,3,FALSE)</f>
        <v>Heth Viers</v>
      </c>
    </row>
    <row r="3186" spans="1:9" s="47" customFormat="1" x14ac:dyDescent="0.2">
      <c r="A3186" s="48">
        <v>211006788</v>
      </c>
      <c r="B3186" s="48">
        <v>4769</v>
      </c>
      <c r="C3186" s="49" t="s">
        <v>7729</v>
      </c>
      <c r="D3186" s="49" t="s">
        <v>7730</v>
      </c>
      <c r="E3186" s="49" t="s">
        <v>67</v>
      </c>
      <c r="F3186" s="49" t="s">
        <v>71</v>
      </c>
      <c r="G3186" s="46"/>
      <c r="H3186" s="46"/>
      <c r="I3186" s="51" t="str">
        <f>VLOOKUP($E$1:$E$99997,'[2]Inspector responsibility'!$B$13:$D$379,3,FALSE)</f>
        <v>Heth Viers</v>
      </c>
    </row>
    <row r="3187" spans="1:9" s="47" customFormat="1" x14ac:dyDescent="0.2">
      <c r="A3187" s="48">
        <v>211005171</v>
      </c>
      <c r="B3187" s="48">
        <v>4771</v>
      </c>
      <c r="C3187" s="49" t="s">
        <v>7731</v>
      </c>
      <c r="D3187" s="49" t="s">
        <v>7732</v>
      </c>
      <c r="E3187" s="49" t="s">
        <v>24</v>
      </c>
      <c r="F3187" s="49" t="s">
        <v>7733</v>
      </c>
      <c r="G3187" s="46"/>
      <c r="H3187" s="46"/>
      <c r="I3187" s="51" t="str">
        <f>VLOOKUP($E$1:$E$99997,'[2]Inspector responsibility'!$B$13:$D$379,3,FALSE)</f>
        <v>Yves Vuylsteke</v>
      </c>
    </row>
    <row r="3188" spans="1:9" s="47" customFormat="1" x14ac:dyDescent="0.2">
      <c r="A3188" s="48">
        <v>211004915</v>
      </c>
      <c r="B3188" s="48">
        <v>4772</v>
      </c>
      <c r="C3188" s="49" t="s">
        <v>7734</v>
      </c>
      <c r="D3188" s="49" t="s">
        <v>7735</v>
      </c>
      <c r="E3188" s="49" t="s">
        <v>878</v>
      </c>
      <c r="F3188" s="49" t="s">
        <v>1956</v>
      </c>
      <c r="G3188" s="46"/>
      <c r="H3188" s="46"/>
      <c r="I3188" s="51" t="str">
        <f>VLOOKUP($E$1:$E$99997,'[2]Inspector responsibility'!$B$13:$D$379,3,FALSE)</f>
        <v>Ian Shortley</v>
      </c>
    </row>
    <row r="3189" spans="1:9" s="47" customFormat="1" x14ac:dyDescent="0.2">
      <c r="A3189" s="48">
        <v>211003822</v>
      </c>
      <c r="B3189" s="48">
        <v>4773</v>
      </c>
      <c r="C3189" s="49" t="s">
        <v>7736</v>
      </c>
      <c r="D3189" s="49" t="s">
        <v>7737</v>
      </c>
      <c r="E3189" s="49" t="s">
        <v>45</v>
      </c>
      <c r="F3189" s="49" t="s">
        <v>7738</v>
      </c>
      <c r="G3189" s="46"/>
      <c r="H3189" s="46"/>
      <c r="I3189" s="51" t="str">
        <f>VLOOKUP($E$1:$E$99997,'[2]Inspector responsibility'!$B$13:$D$379,3,FALSE)</f>
        <v>Ian Shortley</v>
      </c>
    </row>
    <row r="3190" spans="1:9" s="47" customFormat="1" x14ac:dyDescent="0.2">
      <c r="A3190" s="48">
        <v>211003824</v>
      </c>
      <c r="B3190" s="48">
        <v>4774</v>
      </c>
      <c r="C3190" s="49" t="s">
        <v>7739</v>
      </c>
      <c r="D3190" s="49" t="s">
        <v>7740</v>
      </c>
      <c r="E3190" s="49" t="s">
        <v>818</v>
      </c>
      <c r="F3190" s="49" t="s">
        <v>7741</v>
      </c>
      <c r="G3190" s="46"/>
      <c r="H3190" s="46"/>
      <c r="I3190" s="51" t="str">
        <f>VLOOKUP($E$1:$E$99997,'[2]Inspector responsibility'!$B$13:$D$379,3,FALSE)</f>
        <v>Ian Shortley</v>
      </c>
    </row>
    <row r="3191" spans="1:9" s="47" customFormat="1" x14ac:dyDescent="0.2">
      <c r="A3191" s="48">
        <v>211001850</v>
      </c>
      <c r="B3191" s="48">
        <v>4775</v>
      </c>
      <c r="C3191" s="49" t="s">
        <v>7742</v>
      </c>
      <c r="D3191" s="49" t="s">
        <v>7743</v>
      </c>
      <c r="E3191" s="49" t="s">
        <v>34</v>
      </c>
      <c r="F3191" s="49" t="s">
        <v>7744</v>
      </c>
      <c r="G3191" s="46"/>
      <c r="H3191" s="46"/>
      <c r="I3191" s="51" t="str">
        <f>VLOOKUP($E$1:$E$99997,'[2]Inspector responsibility'!$B$13:$D$379,3,FALSE)</f>
        <v>Yves Vuylsteke</v>
      </c>
    </row>
    <row r="3192" spans="1:9" s="47" customFormat="1" x14ac:dyDescent="0.2">
      <c r="A3192" s="48">
        <v>211006789</v>
      </c>
      <c r="B3192" s="48">
        <v>4776</v>
      </c>
      <c r="C3192" s="49" t="s">
        <v>7745</v>
      </c>
      <c r="D3192" s="49" t="s">
        <v>1609</v>
      </c>
      <c r="E3192" s="49" t="s">
        <v>67</v>
      </c>
      <c r="F3192" s="49" t="s">
        <v>7746</v>
      </c>
      <c r="G3192" s="46"/>
      <c r="H3192" s="46"/>
      <c r="I3192" s="51" t="str">
        <f>VLOOKUP($E$1:$E$99997,'[2]Inspector responsibility'!$B$13:$D$379,3,FALSE)</f>
        <v>Heth Viers</v>
      </c>
    </row>
    <row r="3193" spans="1:9" s="47" customFormat="1" x14ac:dyDescent="0.2">
      <c r="A3193" s="48">
        <v>211006790</v>
      </c>
      <c r="B3193" s="48">
        <v>4777</v>
      </c>
      <c r="C3193" s="49" t="s">
        <v>2977</v>
      </c>
      <c r="D3193" s="49" t="s">
        <v>7747</v>
      </c>
      <c r="E3193" s="49" t="s">
        <v>67</v>
      </c>
      <c r="F3193" s="49" t="s">
        <v>71</v>
      </c>
      <c r="G3193" s="46"/>
      <c r="H3193" s="46"/>
      <c r="I3193" s="51" t="str">
        <f>VLOOKUP($E$1:$E$99997,'[2]Inspector responsibility'!$B$13:$D$379,3,FALSE)</f>
        <v>Heth Viers</v>
      </c>
    </row>
    <row r="3194" spans="1:9" s="47" customFormat="1" x14ac:dyDescent="0.2">
      <c r="A3194" s="48">
        <v>211004916</v>
      </c>
      <c r="B3194" s="48">
        <v>4778</v>
      </c>
      <c r="C3194" s="49" t="s">
        <v>7748</v>
      </c>
      <c r="D3194" s="49" t="s">
        <v>7749</v>
      </c>
      <c r="E3194" s="49" t="s">
        <v>878</v>
      </c>
      <c r="F3194" s="49" t="s">
        <v>7750</v>
      </c>
      <c r="G3194" s="46"/>
      <c r="H3194" s="46"/>
      <c r="I3194" s="51" t="str">
        <f>VLOOKUP($E$1:$E$99997,'[2]Inspector responsibility'!$B$13:$D$379,3,FALSE)</f>
        <v>Ian Shortley</v>
      </c>
    </row>
    <row r="3195" spans="1:9" s="47" customFormat="1" x14ac:dyDescent="0.2">
      <c r="A3195" s="48">
        <v>211004321</v>
      </c>
      <c r="B3195" s="48">
        <v>4779</v>
      </c>
      <c r="C3195" s="49" t="s">
        <v>7751</v>
      </c>
      <c r="D3195" s="49" t="s">
        <v>7752</v>
      </c>
      <c r="E3195" s="49" t="s">
        <v>45</v>
      </c>
      <c r="F3195" s="49" t="s">
        <v>7753</v>
      </c>
      <c r="G3195" s="46"/>
      <c r="H3195" s="46"/>
      <c r="I3195" s="51" t="str">
        <f>VLOOKUP($E$1:$E$99997,'[2]Inspector responsibility'!$B$13:$D$379,3,FALSE)</f>
        <v>Ian Shortley</v>
      </c>
    </row>
    <row r="3196" spans="1:9" s="47" customFormat="1" x14ac:dyDescent="0.2">
      <c r="A3196" s="48">
        <v>211006791</v>
      </c>
      <c r="B3196" s="48">
        <v>4780</v>
      </c>
      <c r="C3196" s="49" t="s">
        <v>7754</v>
      </c>
      <c r="D3196" s="49" t="s">
        <v>6926</v>
      </c>
      <c r="E3196" s="49" t="s">
        <v>67</v>
      </c>
      <c r="F3196" s="49" t="s">
        <v>71</v>
      </c>
      <c r="G3196" s="46"/>
      <c r="H3196" s="46"/>
      <c r="I3196" s="51" t="str">
        <f>VLOOKUP($E$1:$E$99997,'[2]Inspector responsibility'!$B$13:$D$379,3,FALSE)</f>
        <v>Heth Viers</v>
      </c>
    </row>
    <row r="3197" spans="1:9" s="47" customFormat="1" x14ac:dyDescent="0.2">
      <c r="A3197" s="48">
        <v>211006792</v>
      </c>
      <c r="B3197" s="48">
        <v>4781</v>
      </c>
      <c r="C3197" s="49" t="s">
        <v>7754</v>
      </c>
      <c r="D3197" s="49" t="s">
        <v>7755</v>
      </c>
      <c r="E3197" s="49" t="s">
        <v>67</v>
      </c>
      <c r="F3197" s="49" t="s">
        <v>71</v>
      </c>
      <c r="G3197" s="46"/>
      <c r="H3197" s="46"/>
      <c r="I3197" s="51" t="str">
        <f>VLOOKUP($E$1:$E$99997,'[2]Inspector responsibility'!$B$13:$D$379,3,FALSE)</f>
        <v>Heth Viers</v>
      </c>
    </row>
    <row r="3198" spans="1:9" s="47" customFormat="1" x14ac:dyDescent="0.2">
      <c r="A3198" s="48">
        <v>211006793</v>
      </c>
      <c r="B3198" s="48">
        <v>4782</v>
      </c>
      <c r="C3198" s="49" t="s">
        <v>7754</v>
      </c>
      <c r="D3198" s="49" t="s">
        <v>2047</v>
      </c>
      <c r="E3198" s="49" t="s">
        <v>67</v>
      </c>
      <c r="F3198" s="49" t="s">
        <v>71</v>
      </c>
      <c r="G3198" s="46"/>
      <c r="H3198" s="46"/>
      <c r="I3198" s="51" t="str">
        <f>VLOOKUP($E$1:$E$99997,'[2]Inspector responsibility'!$B$13:$D$379,3,FALSE)</f>
        <v>Heth Viers</v>
      </c>
    </row>
    <row r="3199" spans="1:9" s="47" customFormat="1" x14ac:dyDescent="0.2">
      <c r="A3199" s="48">
        <v>211003838</v>
      </c>
      <c r="B3199" s="48">
        <v>4784</v>
      </c>
      <c r="C3199" s="49" t="s">
        <v>7756</v>
      </c>
      <c r="D3199" s="49" t="s">
        <v>942</v>
      </c>
      <c r="E3199" s="49" t="s">
        <v>28</v>
      </c>
      <c r="F3199" s="49" t="s">
        <v>7757</v>
      </c>
      <c r="G3199" s="46"/>
      <c r="H3199" s="46"/>
      <c r="I3199" s="51" t="str">
        <f>VLOOKUP($E$1:$E$99997,'[2]Inspector responsibility'!$B$13:$D$379,3,FALSE)</f>
        <v>Fredrik Blomgren</v>
      </c>
    </row>
    <row r="3200" spans="1:9" s="47" customFormat="1" x14ac:dyDescent="0.2">
      <c r="A3200" s="48">
        <v>211005366</v>
      </c>
      <c r="B3200" s="48">
        <v>4786</v>
      </c>
      <c r="C3200" s="49" t="s">
        <v>7758</v>
      </c>
      <c r="D3200" s="49" t="s">
        <v>7759</v>
      </c>
      <c r="E3200" s="49" t="s">
        <v>979</v>
      </c>
      <c r="F3200" s="49" t="s">
        <v>7760</v>
      </c>
      <c r="G3200" s="46"/>
      <c r="H3200" s="46"/>
      <c r="I3200" s="51" t="str">
        <f>VLOOKUP($E$1:$E$99997,'[2]Inspector responsibility'!$B$13:$D$379,3,FALSE)</f>
        <v>Heth Viers</v>
      </c>
    </row>
    <row r="3201" spans="1:9" s="47" customFormat="1" x14ac:dyDescent="0.2">
      <c r="A3201" s="48">
        <v>211006794</v>
      </c>
      <c r="B3201" s="48">
        <v>4787</v>
      </c>
      <c r="C3201" s="49" t="s">
        <v>7761</v>
      </c>
      <c r="D3201" s="49" t="s">
        <v>5618</v>
      </c>
      <c r="E3201" s="49" t="s">
        <v>67</v>
      </c>
      <c r="F3201" s="49" t="s">
        <v>7762</v>
      </c>
      <c r="G3201" s="46"/>
      <c r="H3201" s="46"/>
      <c r="I3201" s="51" t="str">
        <f>VLOOKUP($E$1:$E$99997,'[2]Inspector responsibility'!$B$13:$D$379,3,FALSE)</f>
        <v>Heth Viers</v>
      </c>
    </row>
    <row r="3202" spans="1:9" s="47" customFormat="1" x14ac:dyDescent="0.2">
      <c r="A3202" s="48">
        <v>211006795</v>
      </c>
      <c r="B3202" s="48">
        <v>4788</v>
      </c>
      <c r="C3202" s="49" t="s">
        <v>7763</v>
      </c>
      <c r="D3202" s="49" t="s">
        <v>7764</v>
      </c>
      <c r="E3202" s="49" t="s">
        <v>67</v>
      </c>
      <c r="F3202" s="49" t="s">
        <v>71</v>
      </c>
      <c r="G3202" s="46"/>
      <c r="H3202" s="46"/>
      <c r="I3202" s="51" t="str">
        <f>VLOOKUP($E$1:$E$99997,'[2]Inspector responsibility'!$B$13:$D$379,3,FALSE)</f>
        <v>Heth Viers</v>
      </c>
    </row>
    <row r="3203" spans="1:9" s="47" customFormat="1" x14ac:dyDescent="0.2">
      <c r="A3203" s="48">
        <v>211905025</v>
      </c>
      <c r="B3203" s="48">
        <v>4789</v>
      </c>
      <c r="C3203" s="49" t="s">
        <v>7765</v>
      </c>
      <c r="D3203" s="49" t="s">
        <v>7766</v>
      </c>
      <c r="E3203" s="49" t="s">
        <v>34</v>
      </c>
      <c r="F3203" s="49" t="s">
        <v>7767</v>
      </c>
      <c r="G3203" s="46"/>
      <c r="H3203" s="46"/>
      <c r="I3203" s="51" t="str">
        <f>VLOOKUP($E$1:$E$99997,'[2]Inspector responsibility'!$B$13:$D$379,3,FALSE)</f>
        <v>Yves Vuylsteke</v>
      </c>
    </row>
    <row r="3204" spans="1:9" s="47" customFormat="1" x14ac:dyDescent="0.2">
      <c r="A3204" s="48">
        <v>211006796</v>
      </c>
      <c r="B3204" s="48">
        <v>4790</v>
      </c>
      <c r="C3204" s="49" t="s">
        <v>7768</v>
      </c>
      <c r="D3204" s="49" t="s">
        <v>7769</v>
      </c>
      <c r="E3204" s="49" t="s">
        <v>67</v>
      </c>
      <c r="F3204" s="49" t="s">
        <v>71</v>
      </c>
      <c r="G3204" s="46"/>
      <c r="H3204" s="46"/>
      <c r="I3204" s="51" t="str">
        <f>VLOOKUP($E$1:$E$99997,'[2]Inspector responsibility'!$B$13:$D$379,3,FALSE)</f>
        <v>Heth Viers</v>
      </c>
    </row>
    <row r="3205" spans="1:9" s="47" customFormat="1" x14ac:dyDescent="0.2">
      <c r="A3205" s="48">
        <v>211900656</v>
      </c>
      <c r="B3205" s="48">
        <v>4791</v>
      </c>
      <c r="C3205" s="49" t="s">
        <v>7770</v>
      </c>
      <c r="D3205" s="49" t="s">
        <v>7771</v>
      </c>
      <c r="E3205" s="49" t="s">
        <v>7772</v>
      </c>
      <c r="F3205" s="49" t="s">
        <v>7773</v>
      </c>
      <c r="G3205" s="46"/>
      <c r="H3205" s="46"/>
      <c r="I3205" s="51" t="str">
        <f>VLOOKUP($E$1:$E$99997,'[2]Inspector responsibility'!$B$13:$D$379,3,FALSE)</f>
        <v>Un- allocated</v>
      </c>
    </row>
    <row r="3206" spans="1:9" s="47" customFormat="1" x14ac:dyDescent="0.2">
      <c r="A3206" s="48">
        <v>211900253</v>
      </c>
      <c r="B3206" s="48">
        <v>4792</v>
      </c>
      <c r="C3206" s="49" t="s">
        <v>7774</v>
      </c>
      <c r="D3206" s="49" t="s">
        <v>7775</v>
      </c>
      <c r="E3206" s="49" t="s">
        <v>34</v>
      </c>
      <c r="F3206" s="49" t="s">
        <v>7776</v>
      </c>
      <c r="G3206" s="46"/>
      <c r="H3206" s="46"/>
      <c r="I3206" s="51" t="str">
        <f>VLOOKUP($E$1:$E$99997,'[2]Inspector responsibility'!$B$13:$D$379,3,FALSE)</f>
        <v>Yves Vuylsteke</v>
      </c>
    </row>
    <row r="3207" spans="1:9" s="47" customFormat="1" x14ac:dyDescent="0.2">
      <c r="A3207" s="48">
        <v>211001867</v>
      </c>
      <c r="B3207" s="48">
        <v>4793</v>
      </c>
      <c r="C3207" s="49" t="s">
        <v>7777</v>
      </c>
      <c r="D3207" s="49" t="s">
        <v>7778</v>
      </c>
      <c r="E3207" s="49" t="s">
        <v>34</v>
      </c>
      <c r="F3207" s="49" t="s">
        <v>7779</v>
      </c>
      <c r="G3207" s="46"/>
      <c r="H3207" s="46"/>
      <c r="I3207" s="51" t="str">
        <f>VLOOKUP($E$1:$E$99997,'[2]Inspector responsibility'!$B$13:$D$379,3,FALSE)</f>
        <v>Yves Vuylsteke</v>
      </c>
    </row>
    <row r="3208" spans="1:9" s="47" customFormat="1" x14ac:dyDescent="0.2">
      <c r="A3208" s="48">
        <v>211003152</v>
      </c>
      <c r="B3208" s="48">
        <v>4794</v>
      </c>
      <c r="C3208" s="49" t="s">
        <v>7780</v>
      </c>
      <c r="D3208" s="49" t="s">
        <v>7781</v>
      </c>
      <c r="E3208" s="49" t="s">
        <v>3191</v>
      </c>
      <c r="F3208" s="49" t="s">
        <v>7782</v>
      </c>
      <c r="G3208" s="46"/>
      <c r="H3208" s="46"/>
      <c r="I3208" s="51" t="str">
        <f>VLOOKUP($E$1:$E$99997,'[2]Inspector responsibility'!$B$13:$D$379,3,FALSE)</f>
        <v>Shared EMEA</v>
      </c>
    </row>
    <row r="3209" spans="1:9" s="47" customFormat="1" x14ac:dyDescent="0.2">
      <c r="A3209" s="48">
        <v>211900622</v>
      </c>
      <c r="B3209" s="48">
        <v>4795</v>
      </c>
      <c r="C3209" s="49" t="s">
        <v>7783</v>
      </c>
      <c r="D3209" s="49" t="s">
        <v>7784</v>
      </c>
      <c r="E3209" s="49" t="s">
        <v>34</v>
      </c>
      <c r="F3209" s="49" t="s">
        <v>7785</v>
      </c>
      <c r="G3209" s="46"/>
      <c r="H3209" s="46"/>
      <c r="I3209" s="51" t="str">
        <f>VLOOKUP($E$1:$E$99997,'[2]Inspector responsibility'!$B$13:$D$379,3,FALSE)</f>
        <v>Yves Vuylsteke</v>
      </c>
    </row>
    <row r="3210" spans="1:9" s="47" customFormat="1" x14ac:dyDescent="0.2">
      <c r="A3210" s="48">
        <v>211006797</v>
      </c>
      <c r="B3210" s="48">
        <v>4797</v>
      </c>
      <c r="C3210" s="49" t="s">
        <v>7786</v>
      </c>
      <c r="D3210" s="49" t="s">
        <v>7787</v>
      </c>
      <c r="E3210" s="49" t="s">
        <v>67</v>
      </c>
      <c r="F3210" s="49" t="s">
        <v>7788</v>
      </c>
      <c r="G3210" s="46"/>
      <c r="H3210" s="46"/>
      <c r="I3210" s="51" t="str">
        <f>VLOOKUP($E$1:$E$99997,'[2]Inspector responsibility'!$B$13:$D$379,3,FALSE)</f>
        <v>Heth Viers</v>
      </c>
    </row>
    <row r="3211" spans="1:9" s="47" customFormat="1" x14ac:dyDescent="0.2">
      <c r="A3211" s="48">
        <v>211904103</v>
      </c>
      <c r="B3211" s="48">
        <v>4798</v>
      </c>
      <c r="C3211" s="49" t="s">
        <v>6796</v>
      </c>
      <c r="D3211" s="49" t="s">
        <v>7789</v>
      </c>
      <c r="E3211" s="49" t="s">
        <v>28</v>
      </c>
      <c r="F3211" s="49" t="s">
        <v>7790</v>
      </c>
      <c r="G3211" s="46"/>
      <c r="H3211" s="46"/>
      <c r="I3211" s="51" t="str">
        <f>VLOOKUP($E$1:$E$99997,'[2]Inspector responsibility'!$B$13:$D$379,3,FALSE)</f>
        <v>Fredrik Blomgren</v>
      </c>
    </row>
    <row r="3212" spans="1:9" s="47" customFormat="1" x14ac:dyDescent="0.2">
      <c r="A3212" s="48">
        <v>211006798</v>
      </c>
      <c r="B3212" s="48">
        <v>4799</v>
      </c>
      <c r="C3212" s="49" t="s">
        <v>7791</v>
      </c>
      <c r="D3212" s="49" t="s">
        <v>4753</v>
      </c>
      <c r="E3212" s="49" t="s">
        <v>67</v>
      </c>
      <c r="F3212" s="49" t="s">
        <v>7792</v>
      </c>
      <c r="G3212" s="46"/>
      <c r="H3212" s="46"/>
      <c r="I3212" s="51" t="str">
        <f>VLOOKUP($E$1:$E$99997,'[2]Inspector responsibility'!$B$13:$D$379,3,FALSE)</f>
        <v>Heth Viers</v>
      </c>
    </row>
    <row r="3213" spans="1:9" s="47" customFormat="1" x14ac:dyDescent="0.2">
      <c r="A3213" s="48">
        <v>211003846</v>
      </c>
      <c r="B3213" s="48">
        <v>4800</v>
      </c>
      <c r="C3213" s="49" t="s">
        <v>7793</v>
      </c>
      <c r="D3213" s="49" t="s">
        <v>3151</v>
      </c>
      <c r="E3213" s="49" t="s">
        <v>2954</v>
      </c>
      <c r="F3213" s="49" t="s">
        <v>7794</v>
      </c>
      <c r="G3213" s="46"/>
      <c r="H3213" s="46"/>
      <c r="I3213" s="51" t="str">
        <f>VLOOKUP($E$1:$E$99997,'[2]Inspector responsibility'!$B$13:$D$379,3,FALSE)</f>
        <v>Echo Qu</v>
      </c>
    </row>
    <row r="3214" spans="1:9" s="47" customFormat="1" x14ac:dyDescent="0.2">
      <c r="A3214" s="48">
        <v>211003986</v>
      </c>
      <c r="B3214" s="48">
        <v>4801</v>
      </c>
      <c r="C3214" s="49" t="s">
        <v>7795</v>
      </c>
      <c r="D3214" s="49" t="s">
        <v>7796</v>
      </c>
      <c r="E3214" s="49" t="s">
        <v>45</v>
      </c>
      <c r="F3214" s="49" t="s">
        <v>7797</v>
      </c>
      <c r="G3214" s="46"/>
      <c r="H3214" s="46"/>
      <c r="I3214" s="51" t="str">
        <f>VLOOKUP($E$1:$E$99997,'[2]Inspector responsibility'!$B$13:$D$379,3,FALSE)</f>
        <v>Ian Shortley</v>
      </c>
    </row>
    <row r="3215" spans="1:9" s="47" customFormat="1" x14ac:dyDescent="0.2">
      <c r="A3215" s="48">
        <v>211003847</v>
      </c>
      <c r="B3215" s="48">
        <v>4803</v>
      </c>
      <c r="C3215" s="49" t="s">
        <v>7798</v>
      </c>
      <c r="D3215" s="49" t="s">
        <v>970</v>
      </c>
      <c r="E3215" s="49" t="s">
        <v>28</v>
      </c>
      <c r="F3215" s="49" t="s">
        <v>7799</v>
      </c>
      <c r="G3215" s="46"/>
      <c r="H3215" s="46"/>
      <c r="I3215" s="51" t="str">
        <f>VLOOKUP($E$1:$E$99997,'[2]Inspector responsibility'!$B$13:$D$379,3,FALSE)</f>
        <v>Fredrik Blomgren</v>
      </c>
    </row>
    <row r="3216" spans="1:9" s="47" customFormat="1" x14ac:dyDescent="0.2">
      <c r="A3216" s="48">
        <v>211006799</v>
      </c>
      <c r="B3216" s="48">
        <v>4804</v>
      </c>
      <c r="C3216" s="49" t="s">
        <v>7800</v>
      </c>
      <c r="D3216" s="49" t="s">
        <v>2113</v>
      </c>
      <c r="E3216" s="49" t="s">
        <v>67</v>
      </c>
      <c r="F3216" s="49" t="s">
        <v>71</v>
      </c>
      <c r="G3216" s="46"/>
      <c r="H3216" s="46"/>
      <c r="I3216" s="51" t="str">
        <f>VLOOKUP($E$1:$E$99997,'[2]Inspector responsibility'!$B$13:$D$379,3,FALSE)</f>
        <v>Heth Viers</v>
      </c>
    </row>
    <row r="3217" spans="1:9" s="47" customFormat="1" x14ac:dyDescent="0.2">
      <c r="A3217" s="48">
        <v>211003849</v>
      </c>
      <c r="B3217" s="48">
        <v>4805</v>
      </c>
      <c r="C3217" s="49" t="s">
        <v>7801</v>
      </c>
      <c r="D3217" s="49" t="s">
        <v>7802</v>
      </c>
      <c r="E3217" s="49" t="s">
        <v>56</v>
      </c>
      <c r="F3217" s="49" t="s">
        <v>7803</v>
      </c>
      <c r="G3217" s="46"/>
      <c r="H3217" s="46"/>
      <c r="I3217" s="51" t="str">
        <f>VLOOKUP($E$1:$E$99997,'[2]Inspector responsibility'!$B$13:$D$379,3,FALSE)</f>
        <v>Echo Qu</v>
      </c>
    </row>
    <row r="3218" spans="1:9" s="47" customFormat="1" x14ac:dyDescent="0.2">
      <c r="A3218" s="48">
        <v>211006800</v>
      </c>
      <c r="B3218" s="48">
        <v>4806</v>
      </c>
      <c r="C3218" s="49" t="s">
        <v>7804</v>
      </c>
      <c r="D3218" s="49" t="s">
        <v>7805</v>
      </c>
      <c r="E3218" s="49" t="s">
        <v>67</v>
      </c>
      <c r="F3218" s="49" t="s">
        <v>71</v>
      </c>
      <c r="G3218" s="46"/>
      <c r="H3218" s="46"/>
      <c r="I3218" s="51" t="str">
        <f>VLOOKUP($E$1:$E$99997,'[2]Inspector responsibility'!$B$13:$D$379,3,FALSE)</f>
        <v>Heth Viers</v>
      </c>
    </row>
    <row r="3219" spans="1:9" s="47" customFormat="1" x14ac:dyDescent="0.2">
      <c r="A3219" s="48">
        <v>211006801</v>
      </c>
      <c r="B3219" s="48">
        <v>4807</v>
      </c>
      <c r="C3219" s="49" t="s">
        <v>7806</v>
      </c>
      <c r="D3219" s="49" t="s">
        <v>7670</v>
      </c>
      <c r="E3219" s="49" t="s">
        <v>67</v>
      </c>
      <c r="F3219" s="49" t="s">
        <v>71</v>
      </c>
      <c r="G3219" s="46"/>
      <c r="H3219" s="46"/>
      <c r="I3219" s="51" t="str">
        <f>VLOOKUP($E$1:$E$99997,'[2]Inspector responsibility'!$B$13:$D$379,3,FALSE)</f>
        <v>Heth Viers</v>
      </c>
    </row>
    <row r="3220" spans="1:9" s="47" customFormat="1" x14ac:dyDescent="0.2">
      <c r="A3220" s="48">
        <v>211006802</v>
      </c>
      <c r="B3220" s="48">
        <v>4808</v>
      </c>
      <c r="C3220" s="49" t="s">
        <v>7804</v>
      </c>
      <c r="D3220" s="49" t="s">
        <v>7561</v>
      </c>
      <c r="E3220" s="49" t="s">
        <v>67</v>
      </c>
      <c r="F3220" s="49" t="s">
        <v>71</v>
      </c>
      <c r="G3220" s="46"/>
      <c r="H3220" s="46"/>
      <c r="I3220" s="51" t="str">
        <f>VLOOKUP($E$1:$E$99997,'[2]Inspector responsibility'!$B$13:$D$379,3,FALSE)</f>
        <v>Heth Viers</v>
      </c>
    </row>
    <row r="3221" spans="1:9" s="47" customFormat="1" x14ac:dyDescent="0.2">
      <c r="A3221" s="48">
        <v>211006803</v>
      </c>
      <c r="B3221" s="48">
        <v>4809</v>
      </c>
      <c r="C3221" s="49" t="s">
        <v>7806</v>
      </c>
      <c r="D3221" s="49" t="s">
        <v>7807</v>
      </c>
      <c r="E3221" s="49" t="s">
        <v>67</v>
      </c>
      <c r="F3221" s="49" t="s">
        <v>7808</v>
      </c>
      <c r="G3221" s="46"/>
      <c r="H3221" s="46"/>
      <c r="I3221" s="51" t="str">
        <f>VLOOKUP($E$1:$E$99997,'[2]Inspector responsibility'!$B$13:$D$379,3,FALSE)</f>
        <v>Heth Viers</v>
      </c>
    </row>
    <row r="3222" spans="1:9" s="47" customFormat="1" x14ac:dyDescent="0.2">
      <c r="A3222" s="48">
        <v>211006804</v>
      </c>
      <c r="B3222" s="48">
        <v>4810</v>
      </c>
      <c r="C3222" s="49" t="s">
        <v>7809</v>
      </c>
      <c r="D3222" s="49" t="s">
        <v>7810</v>
      </c>
      <c r="E3222" s="49" t="s">
        <v>67</v>
      </c>
      <c r="F3222" s="49" t="s">
        <v>71</v>
      </c>
      <c r="G3222" s="46"/>
      <c r="H3222" s="46"/>
      <c r="I3222" s="51" t="str">
        <f>VLOOKUP($E$1:$E$99997,'[2]Inspector responsibility'!$B$13:$D$379,3,FALSE)</f>
        <v>Heth Viers</v>
      </c>
    </row>
    <row r="3223" spans="1:9" s="47" customFormat="1" x14ac:dyDescent="0.2">
      <c r="A3223" s="48">
        <v>211006805</v>
      </c>
      <c r="B3223" s="48">
        <v>4812</v>
      </c>
      <c r="C3223" s="49" t="s">
        <v>7811</v>
      </c>
      <c r="D3223" s="49" t="s">
        <v>7812</v>
      </c>
      <c r="E3223" s="49" t="s">
        <v>67</v>
      </c>
      <c r="F3223" s="49" t="s">
        <v>71</v>
      </c>
      <c r="G3223" s="46"/>
      <c r="H3223" s="46"/>
      <c r="I3223" s="51" t="str">
        <f>VLOOKUP($E$1:$E$99997,'[2]Inspector responsibility'!$B$13:$D$379,3,FALSE)</f>
        <v>Heth Viers</v>
      </c>
    </row>
    <row r="3224" spans="1:9" s="47" customFormat="1" x14ac:dyDescent="0.2">
      <c r="A3224" s="48">
        <v>211006806</v>
      </c>
      <c r="B3224" s="48">
        <v>4814</v>
      </c>
      <c r="C3224" s="49" t="s">
        <v>1596</v>
      </c>
      <c r="D3224" s="49" t="s">
        <v>5359</v>
      </c>
      <c r="E3224" s="49" t="s">
        <v>67</v>
      </c>
      <c r="F3224" s="49" t="s">
        <v>71</v>
      </c>
      <c r="G3224" s="46"/>
      <c r="H3224" s="46"/>
      <c r="I3224" s="51" t="str">
        <f>VLOOKUP($E$1:$E$99997,'[2]Inspector responsibility'!$B$13:$D$379,3,FALSE)</f>
        <v>Heth Viers</v>
      </c>
    </row>
    <row r="3225" spans="1:9" s="47" customFormat="1" x14ac:dyDescent="0.2">
      <c r="A3225" s="48">
        <v>211006807</v>
      </c>
      <c r="B3225" s="48">
        <v>4815</v>
      </c>
      <c r="C3225" s="49" t="s">
        <v>7813</v>
      </c>
      <c r="D3225" s="49" t="s">
        <v>3568</v>
      </c>
      <c r="E3225" s="49" t="s">
        <v>67</v>
      </c>
      <c r="F3225" s="49" t="s">
        <v>7814</v>
      </c>
      <c r="G3225" s="46"/>
      <c r="H3225" s="46"/>
      <c r="I3225" s="51" t="str">
        <f>VLOOKUP($E$1:$E$99997,'[2]Inspector responsibility'!$B$13:$D$379,3,FALSE)</f>
        <v>Heth Viers</v>
      </c>
    </row>
    <row r="3226" spans="1:9" s="47" customFormat="1" x14ac:dyDescent="0.2">
      <c r="A3226" s="48">
        <v>211002851</v>
      </c>
      <c r="B3226" s="48">
        <v>4816</v>
      </c>
      <c r="C3226" s="49" t="s">
        <v>7815</v>
      </c>
      <c r="D3226" s="49" t="s">
        <v>7816</v>
      </c>
      <c r="E3226" s="49" t="s">
        <v>28</v>
      </c>
      <c r="F3226" s="49" t="s">
        <v>7817</v>
      </c>
      <c r="G3226" s="46"/>
      <c r="H3226" s="46"/>
      <c r="I3226" s="51" t="str">
        <f>VLOOKUP($E$1:$E$99997,'[2]Inspector responsibility'!$B$13:$D$379,3,FALSE)</f>
        <v>Fredrik Blomgren</v>
      </c>
    </row>
    <row r="3227" spans="1:9" s="47" customFormat="1" x14ac:dyDescent="0.2">
      <c r="A3227" s="48">
        <v>211003851</v>
      </c>
      <c r="B3227" s="48">
        <v>4817</v>
      </c>
      <c r="C3227" s="49" t="s">
        <v>7818</v>
      </c>
      <c r="D3227" s="49" t="s">
        <v>711</v>
      </c>
      <c r="E3227" s="49" t="s">
        <v>28</v>
      </c>
      <c r="F3227" s="49" t="s">
        <v>7819</v>
      </c>
      <c r="G3227" s="46"/>
      <c r="H3227" s="46"/>
      <c r="I3227" s="51" t="str">
        <f>VLOOKUP($E$1:$E$99997,'[2]Inspector responsibility'!$B$13:$D$379,3,FALSE)</f>
        <v>Fredrik Blomgren</v>
      </c>
    </row>
    <row r="3228" spans="1:9" s="47" customFormat="1" x14ac:dyDescent="0.2">
      <c r="A3228" s="48">
        <v>211005659</v>
      </c>
      <c r="B3228" s="48">
        <v>4818</v>
      </c>
      <c r="C3228" s="49" t="s">
        <v>7820</v>
      </c>
      <c r="D3228" s="49" t="s">
        <v>7821</v>
      </c>
      <c r="E3228" s="49" t="s">
        <v>382</v>
      </c>
      <c r="F3228" s="49" t="s">
        <v>7822</v>
      </c>
      <c r="G3228" s="46"/>
      <c r="H3228" s="46"/>
      <c r="I3228" s="51" t="str">
        <f>VLOOKUP($E$1:$E$99997,'[2]Inspector responsibility'!$B$13:$D$379,3,FALSE)</f>
        <v>Ian Shortley</v>
      </c>
    </row>
    <row r="3229" spans="1:9" s="47" customFormat="1" x14ac:dyDescent="0.2">
      <c r="A3229" s="48">
        <v>211006808</v>
      </c>
      <c r="B3229" s="48">
        <v>4819</v>
      </c>
      <c r="C3229" s="49" t="s">
        <v>7823</v>
      </c>
      <c r="D3229" s="49" t="s">
        <v>7824</v>
      </c>
      <c r="E3229" s="49" t="s">
        <v>67</v>
      </c>
      <c r="F3229" s="49" t="s">
        <v>7825</v>
      </c>
      <c r="G3229" s="46"/>
      <c r="H3229" s="46"/>
      <c r="I3229" s="51" t="str">
        <f>VLOOKUP($E$1:$E$99997,'[2]Inspector responsibility'!$B$13:$D$379,3,FALSE)</f>
        <v>Heth Viers</v>
      </c>
    </row>
    <row r="3230" spans="1:9" s="47" customFormat="1" x14ac:dyDescent="0.2">
      <c r="A3230" s="48">
        <v>211006809</v>
      </c>
      <c r="B3230" s="48">
        <v>4820</v>
      </c>
      <c r="C3230" s="49" t="s">
        <v>7826</v>
      </c>
      <c r="D3230" s="49" t="s">
        <v>3604</v>
      </c>
      <c r="E3230" s="49" t="s">
        <v>67</v>
      </c>
      <c r="F3230" s="49" t="s">
        <v>7827</v>
      </c>
      <c r="G3230" s="46"/>
      <c r="H3230" s="46"/>
      <c r="I3230" s="51" t="str">
        <f>VLOOKUP($E$1:$E$99997,'[2]Inspector responsibility'!$B$13:$D$379,3,FALSE)</f>
        <v>Heth Viers</v>
      </c>
    </row>
    <row r="3231" spans="1:9" s="47" customFormat="1" x14ac:dyDescent="0.2">
      <c r="A3231" s="48">
        <v>211006810</v>
      </c>
      <c r="B3231" s="48">
        <v>4821</v>
      </c>
      <c r="C3231" s="49" t="s">
        <v>5420</v>
      </c>
      <c r="D3231" s="49" t="s">
        <v>7828</v>
      </c>
      <c r="E3231" s="49" t="s">
        <v>67</v>
      </c>
      <c r="F3231" s="49" t="s">
        <v>71</v>
      </c>
      <c r="G3231" s="46"/>
      <c r="H3231" s="46"/>
      <c r="I3231" s="51" t="str">
        <f>VLOOKUP($E$1:$E$99997,'[2]Inspector responsibility'!$B$13:$D$379,3,FALSE)</f>
        <v>Heth Viers</v>
      </c>
    </row>
    <row r="3232" spans="1:9" s="47" customFormat="1" x14ac:dyDescent="0.2">
      <c r="A3232" s="48">
        <v>211006812</v>
      </c>
      <c r="B3232" s="48">
        <v>4823</v>
      </c>
      <c r="C3232" s="49" t="s">
        <v>7829</v>
      </c>
      <c r="D3232" s="49" t="s">
        <v>7830</v>
      </c>
      <c r="E3232" s="49" t="s">
        <v>67</v>
      </c>
      <c r="F3232" s="49" t="s">
        <v>7831</v>
      </c>
      <c r="G3232" s="46"/>
      <c r="H3232" s="46"/>
      <c r="I3232" s="51" t="str">
        <f>VLOOKUP($E$1:$E$99997,'[2]Inspector responsibility'!$B$13:$D$379,3,FALSE)</f>
        <v>Heth Viers</v>
      </c>
    </row>
    <row r="3233" spans="1:9" s="47" customFormat="1" x14ac:dyDescent="0.2">
      <c r="A3233" s="48">
        <v>211006813</v>
      </c>
      <c r="B3233" s="48">
        <v>4824</v>
      </c>
      <c r="C3233" s="49" t="s">
        <v>7832</v>
      </c>
      <c r="D3233" s="49" t="s">
        <v>7833</v>
      </c>
      <c r="E3233" s="49" t="s">
        <v>67</v>
      </c>
      <c r="F3233" s="49" t="s">
        <v>7834</v>
      </c>
      <c r="G3233" s="46"/>
      <c r="H3233" s="46"/>
      <c r="I3233" s="51" t="str">
        <f>VLOOKUP($E$1:$E$99997,'[2]Inspector responsibility'!$B$13:$D$379,3,FALSE)</f>
        <v>Heth Viers</v>
      </c>
    </row>
    <row r="3234" spans="1:9" s="47" customFormat="1" x14ac:dyDescent="0.2">
      <c r="A3234" s="48">
        <v>211006814</v>
      </c>
      <c r="B3234" s="48">
        <v>4825</v>
      </c>
      <c r="C3234" s="49" t="s">
        <v>7835</v>
      </c>
      <c r="D3234" s="49" t="s">
        <v>7836</v>
      </c>
      <c r="E3234" s="49" t="s">
        <v>67</v>
      </c>
      <c r="F3234" s="49" t="s">
        <v>7837</v>
      </c>
      <c r="G3234" s="46"/>
      <c r="H3234" s="46"/>
      <c r="I3234" s="51" t="str">
        <f>VLOOKUP($E$1:$E$99997,'[2]Inspector responsibility'!$B$13:$D$379,3,FALSE)</f>
        <v>Heth Viers</v>
      </c>
    </row>
    <row r="3235" spans="1:9" s="47" customFormat="1" x14ac:dyDescent="0.2">
      <c r="A3235" s="48">
        <v>211904824</v>
      </c>
      <c r="B3235" s="48">
        <v>4826</v>
      </c>
      <c r="C3235" s="49" t="s">
        <v>7838</v>
      </c>
      <c r="D3235" s="49" t="s">
        <v>7839</v>
      </c>
      <c r="E3235" s="49" t="s">
        <v>34</v>
      </c>
      <c r="F3235" s="49" t="s">
        <v>7840</v>
      </c>
      <c r="G3235" s="46"/>
      <c r="H3235" s="46"/>
      <c r="I3235" s="51" t="str">
        <f>VLOOKUP($E$1:$E$99997,'[2]Inspector responsibility'!$B$13:$D$379,3,FALSE)</f>
        <v>Yves Vuylsteke</v>
      </c>
    </row>
    <row r="3236" spans="1:9" s="47" customFormat="1" x14ac:dyDescent="0.2">
      <c r="A3236" s="48">
        <v>211004742</v>
      </c>
      <c r="B3236" s="48">
        <v>4828</v>
      </c>
      <c r="C3236" s="49" t="s">
        <v>7841</v>
      </c>
      <c r="D3236" s="49" t="s">
        <v>7842</v>
      </c>
      <c r="E3236" s="49" t="s">
        <v>721</v>
      </c>
      <c r="F3236" s="49" t="s">
        <v>71</v>
      </c>
      <c r="G3236" s="46"/>
      <c r="H3236" s="46"/>
      <c r="I3236" s="51" t="str">
        <f>VLOOKUP($E$1:$E$99997,'[2]Inspector responsibility'!$B$13:$D$379,3,FALSE)</f>
        <v>Heth Viers</v>
      </c>
    </row>
    <row r="3237" spans="1:9" s="47" customFormat="1" x14ac:dyDescent="0.2">
      <c r="A3237" s="48">
        <v>211006815</v>
      </c>
      <c r="B3237" s="48">
        <v>4829</v>
      </c>
      <c r="C3237" s="49" t="s">
        <v>7843</v>
      </c>
      <c r="D3237" s="49" t="s">
        <v>5435</v>
      </c>
      <c r="E3237" s="49" t="s">
        <v>67</v>
      </c>
      <c r="F3237" s="49" t="s">
        <v>7844</v>
      </c>
      <c r="G3237" s="46"/>
      <c r="H3237" s="46"/>
      <c r="I3237" s="51" t="str">
        <f>VLOOKUP($E$1:$E$99997,'[2]Inspector responsibility'!$B$13:$D$379,3,FALSE)</f>
        <v>Heth Viers</v>
      </c>
    </row>
    <row r="3238" spans="1:9" s="47" customFormat="1" x14ac:dyDescent="0.2">
      <c r="A3238" s="48">
        <v>211006816</v>
      </c>
      <c r="B3238" s="48">
        <v>4830</v>
      </c>
      <c r="C3238" s="49" t="s">
        <v>7845</v>
      </c>
      <c r="D3238" s="49" t="s">
        <v>7517</v>
      </c>
      <c r="E3238" s="49" t="s">
        <v>67</v>
      </c>
      <c r="F3238" s="49" t="s">
        <v>7846</v>
      </c>
      <c r="G3238" s="46"/>
      <c r="H3238" s="46"/>
      <c r="I3238" s="51" t="str">
        <f>VLOOKUP($E$1:$E$99997,'[2]Inspector responsibility'!$B$13:$D$379,3,FALSE)</f>
        <v>Heth Viers</v>
      </c>
    </row>
    <row r="3239" spans="1:9" s="47" customFormat="1" x14ac:dyDescent="0.2">
      <c r="A3239" s="48">
        <v>211006817</v>
      </c>
      <c r="B3239" s="48">
        <v>4831</v>
      </c>
      <c r="C3239" s="49" t="s">
        <v>7847</v>
      </c>
      <c r="D3239" s="49" t="s">
        <v>7848</v>
      </c>
      <c r="E3239" s="49" t="s">
        <v>67</v>
      </c>
      <c r="F3239" s="49" t="s">
        <v>7849</v>
      </c>
      <c r="G3239" s="46"/>
      <c r="H3239" s="46"/>
      <c r="I3239" s="51" t="str">
        <f>VLOOKUP($E$1:$E$99997,'[2]Inspector responsibility'!$B$13:$D$379,3,FALSE)</f>
        <v>Heth Viers</v>
      </c>
    </row>
    <row r="3240" spans="1:9" s="47" customFormat="1" x14ac:dyDescent="0.2">
      <c r="A3240" s="48">
        <v>211905446</v>
      </c>
      <c r="B3240" s="48">
        <v>4833</v>
      </c>
      <c r="C3240" s="49" t="s">
        <v>7850</v>
      </c>
      <c r="D3240" s="49" t="s">
        <v>2726</v>
      </c>
      <c r="E3240" s="49" t="s">
        <v>34</v>
      </c>
      <c r="F3240" s="49" t="s">
        <v>7851</v>
      </c>
      <c r="G3240" s="46"/>
      <c r="H3240" s="46"/>
      <c r="I3240" s="51" t="str">
        <f>VLOOKUP($E$1:$E$99997,'[2]Inspector responsibility'!$B$13:$D$379,3,FALSE)</f>
        <v>Yves Vuylsteke</v>
      </c>
    </row>
    <row r="3241" spans="1:9" s="47" customFormat="1" x14ac:dyDescent="0.2">
      <c r="A3241" s="48">
        <v>211006818</v>
      </c>
      <c r="B3241" s="48">
        <v>4834</v>
      </c>
      <c r="C3241" s="49" t="s">
        <v>7852</v>
      </c>
      <c r="D3241" s="49" t="s">
        <v>7853</v>
      </c>
      <c r="E3241" s="49" t="s">
        <v>67</v>
      </c>
      <c r="F3241" s="49" t="s">
        <v>7854</v>
      </c>
      <c r="G3241" s="46"/>
      <c r="H3241" s="46"/>
      <c r="I3241" s="51" t="str">
        <f>VLOOKUP($E$1:$E$99997,'[2]Inspector responsibility'!$B$13:$D$379,3,FALSE)</f>
        <v>Heth Viers</v>
      </c>
    </row>
    <row r="3242" spans="1:9" s="47" customFormat="1" x14ac:dyDescent="0.2">
      <c r="A3242" s="48">
        <v>211004917</v>
      </c>
      <c r="B3242" s="48">
        <v>4835</v>
      </c>
      <c r="C3242" s="49" t="s">
        <v>7855</v>
      </c>
      <c r="D3242" s="49" t="s">
        <v>7856</v>
      </c>
      <c r="E3242" s="49" t="s">
        <v>878</v>
      </c>
      <c r="F3242" s="49" t="s">
        <v>7857</v>
      </c>
      <c r="G3242" s="46"/>
      <c r="H3242" s="46"/>
      <c r="I3242" s="51" t="str">
        <f>VLOOKUP($E$1:$E$99997,'[2]Inspector responsibility'!$B$13:$D$379,3,FALSE)</f>
        <v>Ian Shortley</v>
      </c>
    </row>
    <row r="3243" spans="1:9" s="47" customFormat="1" x14ac:dyDescent="0.2">
      <c r="A3243" s="48">
        <v>211006819</v>
      </c>
      <c r="B3243" s="48">
        <v>4837</v>
      </c>
      <c r="C3243" s="49" t="s">
        <v>7858</v>
      </c>
      <c r="D3243" s="49" t="s">
        <v>5374</v>
      </c>
      <c r="E3243" s="49" t="s">
        <v>67</v>
      </c>
      <c r="F3243" s="49" t="s">
        <v>7859</v>
      </c>
      <c r="G3243" s="46"/>
      <c r="H3243" s="46"/>
      <c r="I3243" s="51" t="str">
        <f>VLOOKUP($E$1:$E$99997,'[2]Inspector responsibility'!$B$13:$D$379,3,FALSE)</f>
        <v>Heth Viers</v>
      </c>
    </row>
    <row r="3244" spans="1:9" s="47" customFormat="1" x14ac:dyDescent="0.2">
      <c r="A3244" s="48">
        <v>211006820</v>
      </c>
      <c r="B3244" s="48">
        <v>4838</v>
      </c>
      <c r="C3244" s="49" t="s">
        <v>7860</v>
      </c>
      <c r="D3244" s="49" t="s">
        <v>7861</v>
      </c>
      <c r="E3244" s="49" t="s">
        <v>67</v>
      </c>
      <c r="F3244" s="49" t="s">
        <v>7862</v>
      </c>
      <c r="G3244" s="46"/>
      <c r="H3244" s="46"/>
      <c r="I3244" s="51" t="str">
        <f>VLOOKUP($E$1:$E$99997,'[2]Inspector responsibility'!$B$13:$D$379,3,FALSE)</f>
        <v>Heth Viers</v>
      </c>
    </row>
    <row r="3245" spans="1:9" s="47" customFormat="1" x14ac:dyDescent="0.2">
      <c r="A3245" s="48">
        <v>211006821</v>
      </c>
      <c r="B3245" s="48">
        <v>4839</v>
      </c>
      <c r="C3245" s="49" t="s">
        <v>7863</v>
      </c>
      <c r="D3245" s="49" t="s">
        <v>7864</v>
      </c>
      <c r="E3245" s="49" t="s">
        <v>67</v>
      </c>
      <c r="F3245" s="49" t="s">
        <v>7865</v>
      </c>
      <c r="G3245" s="46"/>
      <c r="H3245" s="46"/>
      <c r="I3245" s="51" t="str">
        <f>VLOOKUP($E$1:$E$99997,'[2]Inspector responsibility'!$B$13:$D$379,3,FALSE)</f>
        <v>Heth Viers</v>
      </c>
    </row>
    <row r="3246" spans="1:9" s="47" customFormat="1" x14ac:dyDescent="0.2">
      <c r="A3246" s="48">
        <v>211006822</v>
      </c>
      <c r="B3246" s="48">
        <v>4840</v>
      </c>
      <c r="C3246" s="49" t="s">
        <v>7866</v>
      </c>
      <c r="D3246" s="49" t="s">
        <v>7867</v>
      </c>
      <c r="E3246" s="49" t="s">
        <v>67</v>
      </c>
      <c r="F3246" s="49" t="s">
        <v>7868</v>
      </c>
      <c r="G3246" s="46"/>
      <c r="H3246" s="46"/>
      <c r="I3246" s="51" t="str">
        <f>VLOOKUP($E$1:$E$99997,'[2]Inspector responsibility'!$B$13:$D$379,3,FALSE)</f>
        <v>Heth Viers</v>
      </c>
    </row>
    <row r="3247" spans="1:9" s="47" customFormat="1" x14ac:dyDescent="0.2">
      <c r="A3247" s="48">
        <v>211001904</v>
      </c>
      <c r="B3247" s="48">
        <v>4841</v>
      </c>
      <c r="C3247" s="49" t="s">
        <v>7869</v>
      </c>
      <c r="D3247" s="49" t="s">
        <v>7870</v>
      </c>
      <c r="E3247" s="49" t="s">
        <v>34</v>
      </c>
      <c r="F3247" s="49" t="s">
        <v>7871</v>
      </c>
      <c r="G3247" s="46"/>
      <c r="H3247" s="46"/>
      <c r="I3247" s="51" t="str">
        <f>VLOOKUP($E$1:$E$99997,'[2]Inspector responsibility'!$B$13:$D$379,3,FALSE)</f>
        <v>Yves Vuylsteke</v>
      </c>
    </row>
    <row r="3248" spans="1:9" s="47" customFormat="1" x14ac:dyDescent="0.2">
      <c r="A3248" s="48">
        <v>211006823</v>
      </c>
      <c r="B3248" s="48">
        <v>4842</v>
      </c>
      <c r="C3248" s="49" t="s">
        <v>7872</v>
      </c>
      <c r="D3248" s="49" t="s">
        <v>4280</v>
      </c>
      <c r="E3248" s="49" t="s">
        <v>67</v>
      </c>
      <c r="F3248" s="49" t="s">
        <v>7873</v>
      </c>
      <c r="G3248" s="46"/>
      <c r="H3248" s="46"/>
      <c r="I3248" s="51" t="str">
        <f>VLOOKUP($E$1:$E$99997,'[2]Inspector responsibility'!$B$13:$D$379,3,FALSE)</f>
        <v>Heth Viers</v>
      </c>
    </row>
    <row r="3249" spans="1:9" s="47" customFormat="1" x14ac:dyDescent="0.2">
      <c r="A3249" s="48">
        <v>211006824</v>
      </c>
      <c r="B3249" s="48">
        <v>4843</v>
      </c>
      <c r="C3249" s="49" t="s">
        <v>7874</v>
      </c>
      <c r="D3249" s="49" t="s">
        <v>3579</v>
      </c>
      <c r="E3249" s="49" t="s">
        <v>67</v>
      </c>
      <c r="F3249" s="49" t="s">
        <v>7875</v>
      </c>
      <c r="G3249" s="46"/>
      <c r="H3249" s="46"/>
      <c r="I3249" s="51" t="str">
        <f>VLOOKUP($E$1:$E$99997,'[2]Inspector responsibility'!$B$13:$D$379,3,FALSE)</f>
        <v>Heth Viers</v>
      </c>
    </row>
    <row r="3250" spans="1:9" s="47" customFormat="1" x14ac:dyDescent="0.2">
      <c r="A3250" s="48">
        <v>211006825</v>
      </c>
      <c r="B3250" s="48">
        <v>4844</v>
      </c>
      <c r="C3250" s="49" t="s">
        <v>7876</v>
      </c>
      <c r="D3250" s="49" t="s">
        <v>7877</v>
      </c>
      <c r="E3250" s="49" t="s">
        <v>67</v>
      </c>
      <c r="F3250" s="49" t="s">
        <v>7878</v>
      </c>
      <c r="G3250" s="46"/>
      <c r="H3250" s="46"/>
      <c r="I3250" s="51" t="str">
        <f>VLOOKUP($E$1:$E$99997,'[2]Inspector responsibility'!$B$13:$D$379,3,FALSE)</f>
        <v>Heth Viers</v>
      </c>
    </row>
    <row r="3251" spans="1:9" s="47" customFormat="1" x14ac:dyDescent="0.2">
      <c r="A3251" s="48">
        <v>211006826</v>
      </c>
      <c r="B3251" s="48">
        <v>4845</v>
      </c>
      <c r="C3251" s="49" t="s">
        <v>7879</v>
      </c>
      <c r="D3251" s="49" t="s">
        <v>7880</v>
      </c>
      <c r="E3251" s="49" t="s">
        <v>67</v>
      </c>
      <c r="F3251" s="49" t="s">
        <v>71</v>
      </c>
      <c r="G3251" s="46"/>
      <c r="H3251" s="46"/>
      <c r="I3251" s="51" t="str">
        <f>VLOOKUP($E$1:$E$99997,'[2]Inspector responsibility'!$B$13:$D$379,3,FALSE)</f>
        <v>Heth Viers</v>
      </c>
    </row>
    <row r="3252" spans="1:9" s="47" customFormat="1" x14ac:dyDescent="0.2">
      <c r="A3252" s="48">
        <v>211006827</v>
      </c>
      <c r="B3252" s="48">
        <v>4846</v>
      </c>
      <c r="C3252" s="49" t="s">
        <v>7881</v>
      </c>
      <c r="D3252" s="49" t="s">
        <v>7882</v>
      </c>
      <c r="E3252" s="49" t="s">
        <v>67</v>
      </c>
      <c r="F3252" s="49" t="s">
        <v>7883</v>
      </c>
      <c r="G3252" s="46"/>
      <c r="H3252" s="46"/>
      <c r="I3252" s="51" t="str">
        <f>VLOOKUP($E$1:$E$99997,'[2]Inspector responsibility'!$B$13:$D$379,3,FALSE)</f>
        <v>Heth Viers</v>
      </c>
    </row>
    <row r="3253" spans="1:9" s="47" customFormat="1" x14ac:dyDescent="0.2">
      <c r="A3253" s="48">
        <v>211003863</v>
      </c>
      <c r="B3253" s="48">
        <v>4847</v>
      </c>
      <c r="C3253" s="49" t="s">
        <v>7884</v>
      </c>
      <c r="D3253" s="49" t="s">
        <v>7885</v>
      </c>
      <c r="E3253" s="49" t="s">
        <v>28</v>
      </c>
      <c r="F3253" s="49" t="s">
        <v>7886</v>
      </c>
      <c r="G3253" s="46"/>
      <c r="H3253" s="46"/>
      <c r="I3253" s="51" t="str">
        <f>VLOOKUP($E$1:$E$99997,'[2]Inspector responsibility'!$B$13:$D$379,3,FALSE)</f>
        <v>Fredrik Blomgren</v>
      </c>
    </row>
    <row r="3254" spans="1:9" s="47" customFormat="1" x14ac:dyDescent="0.2">
      <c r="A3254" s="48">
        <v>211004743</v>
      </c>
      <c r="B3254" s="48">
        <v>4848</v>
      </c>
      <c r="C3254" s="49" t="s">
        <v>7887</v>
      </c>
      <c r="D3254" s="49" t="s">
        <v>7888</v>
      </c>
      <c r="E3254" s="49" t="s">
        <v>721</v>
      </c>
      <c r="F3254" s="49" t="s">
        <v>7889</v>
      </c>
      <c r="G3254" s="46"/>
      <c r="H3254" s="46"/>
      <c r="I3254" s="51" t="str">
        <f>VLOOKUP($E$1:$E$99997,'[2]Inspector responsibility'!$B$13:$D$379,3,FALSE)</f>
        <v>Heth Viers</v>
      </c>
    </row>
    <row r="3255" spans="1:9" s="47" customFormat="1" x14ac:dyDescent="0.2">
      <c r="A3255" s="48">
        <v>211006828</v>
      </c>
      <c r="B3255" s="48">
        <v>4849</v>
      </c>
      <c r="C3255" s="49" t="s">
        <v>7890</v>
      </c>
      <c r="D3255" s="49" t="s">
        <v>7891</v>
      </c>
      <c r="E3255" s="49" t="s">
        <v>67</v>
      </c>
      <c r="F3255" s="49" t="s">
        <v>7892</v>
      </c>
      <c r="G3255" s="46"/>
      <c r="H3255" s="46"/>
      <c r="I3255" s="51" t="str">
        <f>VLOOKUP($E$1:$E$99997,'[2]Inspector responsibility'!$B$13:$D$379,3,FALSE)</f>
        <v>Heth Viers</v>
      </c>
    </row>
    <row r="3256" spans="1:9" s="47" customFormat="1" x14ac:dyDescent="0.2">
      <c r="A3256" s="48">
        <v>211004744</v>
      </c>
      <c r="B3256" s="48">
        <v>4850</v>
      </c>
      <c r="C3256" s="49" t="s">
        <v>7893</v>
      </c>
      <c r="D3256" s="49" t="s">
        <v>7894</v>
      </c>
      <c r="E3256" s="49" t="s">
        <v>721</v>
      </c>
      <c r="F3256" s="49" t="s">
        <v>7895</v>
      </c>
      <c r="G3256" s="46"/>
      <c r="H3256" s="46"/>
      <c r="I3256" s="51" t="str">
        <f>VLOOKUP($E$1:$E$99997,'[2]Inspector responsibility'!$B$13:$D$379,3,FALSE)</f>
        <v>Heth Viers</v>
      </c>
    </row>
    <row r="3257" spans="1:9" s="47" customFormat="1" x14ac:dyDescent="0.2">
      <c r="A3257" s="48">
        <v>211006829</v>
      </c>
      <c r="B3257" s="48">
        <v>4851</v>
      </c>
      <c r="C3257" s="49" t="s">
        <v>7896</v>
      </c>
      <c r="D3257" s="49" t="s">
        <v>7897</v>
      </c>
      <c r="E3257" s="49" t="s">
        <v>67</v>
      </c>
      <c r="F3257" s="49" t="s">
        <v>7898</v>
      </c>
      <c r="G3257" s="46"/>
      <c r="H3257" s="46"/>
      <c r="I3257" s="51" t="str">
        <f>VLOOKUP($E$1:$E$99997,'[2]Inspector responsibility'!$B$13:$D$379,3,FALSE)</f>
        <v>Heth Viers</v>
      </c>
    </row>
    <row r="3258" spans="1:9" s="47" customFormat="1" x14ac:dyDescent="0.2">
      <c r="A3258" s="48">
        <v>211904600</v>
      </c>
      <c r="B3258" s="48">
        <v>4852</v>
      </c>
      <c r="C3258" s="49" t="s">
        <v>7899</v>
      </c>
      <c r="D3258" s="49" t="s">
        <v>7900</v>
      </c>
      <c r="E3258" s="49" t="s">
        <v>34</v>
      </c>
      <c r="F3258" s="49" t="s">
        <v>7901</v>
      </c>
      <c r="G3258" s="46"/>
      <c r="H3258" s="46"/>
      <c r="I3258" s="51" t="str">
        <f>VLOOKUP($E$1:$E$99997,'[2]Inspector responsibility'!$B$13:$D$379,3,FALSE)</f>
        <v>Yves Vuylsteke</v>
      </c>
    </row>
    <row r="3259" spans="1:9" s="47" customFormat="1" x14ac:dyDescent="0.2">
      <c r="A3259" s="48">
        <v>211006830</v>
      </c>
      <c r="B3259" s="48">
        <v>4853</v>
      </c>
      <c r="C3259" s="49" t="s">
        <v>7902</v>
      </c>
      <c r="D3259" s="49" t="s">
        <v>7903</v>
      </c>
      <c r="E3259" s="49" t="s">
        <v>67</v>
      </c>
      <c r="F3259" s="49" t="s">
        <v>7904</v>
      </c>
      <c r="G3259" s="46"/>
      <c r="H3259" s="46"/>
      <c r="I3259" s="51" t="str">
        <f>VLOOKUP($E$1:$E$99997,'[2]Inspector responsibility'!$B$13:$D$379,3,FALSE)</f>
        <v>Heth Viers</v>
      </c>
    </row>
    <row r="3260" spans="1:9" s="47" customFormat="1" x14ac:dyDescent="0.2">
      <c r="A3260" s="48">
        <v>211006831</v>
      </c>
      <c r="B3260" s="48">
        <v>4855</v>
      </c>
      <c r="C3260" s="49" t="s">
        <v>7905</v>
      </c>
      <c r="D3260" s="49" t="s">
        <v>7906</v>
      </c>
      <c r="E3260" s="49" t="s">
        <v>67</v>
      </c>
      <c r="F3260" s="49" t="s">
        <v>7907</v>
      </c>
      <c r="G3260" s="46"/>
      <c r="H3260" s="46"/>
      <c r="I3260" s="51" t="str">
        <f>VLOOKUP($E$1:$E$99997,'[2]Inspector responsibility'!$B$13:$D$379,3,FALSE)</f>
        <v>Heth Viers</v>
      </c>
    </row>
    <row r="3261" spans="1:9" s="47" customFormat="1" x14ac:dyDescent="0.2">
      <c r="A3261" s="48">
        <v>211006832</v>
      </c>
      <c r="B3261" s="48">
        <v>4857</v>
      </c>
      <c r="C3261" s="49" t="s">
        <v>7908</v>
      </c>
      <c r="D3261" s="49" t="s">
        <v>2997</v>
      </c>
      <c r="E3261" s="49" t="s">
        <v>67</v>
      </c>
      <c r="F3261" s="49" t="s">
        <v>7909</v>
      </c>
      <c r="G3261" s="46"/>
      <c r="H3261" s="46"/>
      <c r="I3261" s="51" t="str">
        <f>VLOOKUP($E$1:$E$99997,'[2]Inspector responsibility'!$B$13:$D$379,3,FALSE)</f>
        <v>Heth Viers</v>
      </c>
    </row>
    <row r="3262" spans="1:9" s="47" customFormat="1" x14ac:dyDescent="0.2">
      <c r="A3262" s="48">
        <v>211900127</v>
      </c>
      <c r="B3262" s="48">
        <v>4858</v>
      </c>
      <c r="C3262" s="49" t="s">
        <v>7910</v>
      </c>
      <c r="D3262" s="49" t="s">
        <v>7911</v>
      </c>
      <c r="E3262" s="49" t="s">
        <v>377</v>
      </c>
      <c r="F3262" s="49" t="s">
        <v>7912</v>
      </c>
      <c r="G3262" s="46"/>
      <c r="H3262" s="46"/>
      <c r="I3262" s="51" t="str">
        <f>VLOOKUP($E$1:$E$99997,'[2]Inspector responsibility'!$B$13:$D$379,3,FALSE)</f>
        <v>Yves Vuylsteke</v>
      </c>
    </row>
    <row r="3263" spans="1:9" s="47" customFormat="1" x14ac:dyDescent="0.2">
      <c r="A3263" s="48">
        <v>211006834</v>
      </c>
      <c r="B3263" s="48">
        <v>4859</v>
      </c>
      <c r="C3263" s="49" t="s">
        <v>7913</v>
      </c>
      <c r="D3263" s="49" t="s">
        <v>7914</v>
      </c>
      <c r="E3263" s="49" t="s">
        <v>67</v>
      </c>
      <c r="F3263" s="49" t="s">
        <v>7915</v>
      </c>
      <c r="G3263" s="46"/>
      <c r="H3263" s="46"/>
      <c r="I3263" s="51" t="str">
        <f>VLOOKUP($E$1:$E$99997,'[2]Inspector responsibility'!$B$13:$D$379,3,FALSE)</f>
        <v>Heth Viers</v>
      </c>
    </row>
    <row r="3264" spans="1:9" s="47" customFormat="1" x14ac:dyDescent="0.2">
      <c r="A3264" s="48">
        <v>211006835</v>
      </c>
      <c r="B3264" s="48">
        <v>4860</v>
      </c>
      <c r="C3264" s="49" t="s">
        <v>7916</v>
      </c>
      <c r="D3264" s="49" t="s">
        <v>7917</v>
      </c>
      <c r="E3264" s="49" t="s">
        <v>67</v>
      </c>
      <c r="F3264" s="49" t="s">
        <v>7918</v>
      </c>
      <c r="G3264" s="46"/>
      <c r="H3264" s="46"/>
      <c r="I3264" s="51" t="str">
        <f>VLOOKUP($E$1:$E$99997,'[2]Inspector responsibility'!$B$13:$D$379,3,FALSE)</f>
        <v>Heth Viers</v>
      </c>
    </row>
    <row r="3265" spans="1:9" s="47" customFormat="1" x14ac:dyDescent="0.2">
      <c r="A3265" s="48">
        <v>211006836</v>
      </c>
      <c r="B3265" s="48">
        <v>4862</v>
      </c>
      <c r="C3265" s="49" t="s">
        <v>7919</v>
      </c>
      <c r="D3265" s="49" t="s">
        <v>7920</v>
      </c>
      <c r="E3265" s="49" t="s">
        <v>67</v>
      </c>
      <c r="F3265" s="49" t="s">
        <v>7921</v>
      </c>
      <c r="G3265" s="46"/>
      <c r="H3265" s="46"/>
      <c r="I3265" s="51" t="str">
        <f>VLOOKUP($E$1:$E$99997,'[2]Inspector responsibility'!$B$13:$D$379,3,FALSE)</f>
        <v>Heth Viers</v>
      </c>
    </row>
    <row r="3266" spans="1:9" s="47" customFormat="1" x14ac:dyDescent="0.2">
      <c r="A3266" s="48">
        <v>211006837</v>
      </c>
      <c r="B3266" s="48">
        <v>4863</v>
      </c>
      <c r="C3266" s="49" t="s">
        <v>7922</v>
      </c>
      <c r="D3266" s="49" t="s">
        <v>7923</v>
      </c>
      <c r="E3266" s="49" t="s">
        <v>67</v>
      </c>
      <c r="F3266" s="49" t="s">
        <v>7924</v>
      </c>
      <c r="G3266" s="46"/>
      <c r="H3266" s="46"/>
      <c r="I3266" s="51" t="str">
        <f>VLOOKUP($E$1:$E$99997,'[2]Inspector responsibility'!$B$13:$D$379,3,FALSE)</f>
        <v>Heth Viers</v>
      </c>
    </row>
    <row r="3267" spans="1:9" s="47" customFormat="1" x14ac:dyDescent="0.2">
      <c r="A3267" s="48">
        <v>211903937</v>
      </c>
      <c r="B3267" s="48">
        <v>4864</v>
      </c>
      <c r="C3267" s="49" t="s">
        <v>7925</v>
      </c>
      <c r="D3267" s="49" t="s">
        <v>7926</v>
      </c>
      <c r="E3267" s="49" t="s">
        <v>67</v>
      </c>
      <c r="F3267" s="49" t="s">
        <v>71</v>
      </c>
      <c r="G3267" s="46"/>
      <c r="H3267" s="46"/>
      <c r="I3267" s="51" t="str">
        <f>VLOOKUP($E$1:$E$99997,'[2]Inspector responsibility'!$B$13:$D$379,3,FALSE)</f>
        <v>Heth Viers</v>
      </c>
    </row>
    <row r="3268" spans="1:9" s="47" customFormat="1" x14ac:dyDescent="0.2">
      <c r="A3268" s="48">
        <v>211006839</v>
      </c>
      <c r="B3268" s="48">
        <v>4865</v>
      </c>
      <c r="C3268" s="49" t="s">
        <v>7927</v>
      </c>
      <c r="D3268" s="49" t="s">
        <v>3855</v>
      </c>
      <c r="E3268" s="49" t="s">
        <v>67</v>
      </c>
      <c r="F3268" s="49" t="s">
        <v>7928</v>
      </c>
      <c r="G3268" s="46"/>
      <c r="H3268" s="46"/>
      <c r="I3268" s="51" t="str">
        <f>VLOOKUP($E$1:$E$99997,'[2]Inspector responsibility'!$B$13:$D$379,3,FALSE)</f>
        <v>Heth Viers</v>
      </c>
    </row>
    <row r="3269" spans="1:9" s="47" customFormat="1" x14ac:dyDescent="0.2">
      <c r="A3269" s="48">
        <v>211001916</v>
      </c>
      <c r="B3269" s="48">
        <v>4866</v>
      </c>
      <c r="C3269" s="49" t="s">
        <v>7929</v>
      </c>
      <c r="D3269" s="49" t="s">
        <v>7930</v>
      </c>
      <c r="E3269" s="49" t="s">
        <v>34</v>
      </c>
      <c r="F3269" s="49" t="s">
        <v>7931</v>
      </c>
      <c r="G3269" s="46"/>
      <c r="H3269" s="46"/>
      <c r="I3269" s="51" t="str">
        <f>VLOOKUP($E$1:$E$99997,'[2]Inspector responsibility'!$B$13:$D$379,3,FALSE)</f>
        <v>Yves Vuylsteke</v>
      </c>
    </row>
    <row r="3270" spans="1:9" s="47" customFormat="1" x14ac:dyDescent="0.2">
      <c r="A3270" s="48">
        <v>211006840</v>
      </c>
      <c r="B3270" s="48">
        <v>4867</v>
      </c>
      <c r="C3270" s="49" t="s">
        <v>7932</v>
      </c>
      <c r="D3270" s="49" t="s">
        <v>716</v>
      </c>
      <c r="E3270" s="49" t="s">
        <v>67</v>
      </c>
      <c r="F3270" s="49" t="s">
        <v>7933</v>
      </c>
      <c r="G3270" s="46"/>
      <c r="H3270" s="46"/>
      <c r="I3270" s="51" t="str">
        <f>VLOOKUP($E$1:$E$99997,'[2]Inspector responsibility'!$B$13:$D$379,3,FALSE)</f>
        <v>Heth Viers</v>
      </c>
    </row>
    <row r="3271" spans="1:9" s="47" customFormat="1" x14ac:dyDescent="0.2">
      <c r="A3271" s="48">
        <v>211006841</v>
      </c>
      <c r="B3271" s="48">
        <v>4868</v>
      </c>
      <c r="C3271" s="49" t="s">
        <v>7934</v>
      </c>
      <c r="D3271" s="49" t="s">
        <v>7935</v>
      </c>
      <c r="E3271" s="49" t="s">
        <v>67</v>
      </c>
      <c r="F3271" s="49" t="s">
        <v>7936</v>
      </c>
      <c r="G3271" s="46"/>
      <c r="H3271" s="46"/>
      <c r="I3271" s="51" t="str">
        <f>VLOOKUP($E$1:$E$99997,'[2]Inspector responsibility'!$B$13:$D$379,3,FALSE)</f>
        <v>Heth Viers</v>
      </c>
    </row>
    <row r="3272" spans="1:9" s="47" customFormat="1" x14ac:dyDescent="0.2">
      <c r="A3272" s="48">
        <v>211006842</v>
      </c>
      <c r="B3272" s="48">
        <v>4870</v>
      </c>
      <c r="C3272" s="49" t="s">
        <v>7937</v>
      </c>
      <c r="D3272" s="49" t="s">
        <v>7333</v>
      </c>
      <c r="E3272" s="49" t="s">
        <v>67</v>
      </c>
      <c r="F3272" s="49" t="s">
        <v>7938</v>
      </c>
      <c r="G3272" s="46"/>
      <c r="H3272" s="46"/>
      <c r="I3272" s="51" t="str">
        <f>VLOOKUP($E$1:$E$99997,'[2]Inspector responsibility'!$B$13:$D$379,3,FALSE)</f>
        <v>Heth Viers</v>
      </c>
    </row>
    <row r="3273" spans="1:9" s="47" customFormat="1" x14ac:dyDescent="0.2">
      <c r="A3273" s="48">
        <v>211006843</v>
      </c>
      <c r="B3273" s="48">
        <v>4871</v>
      </c>
      <c r="C3273" s="49" t="s">
        <v>7939</v>
      </c>
      <c r="D3273" s="49" t="s">
        <v>7940</v>
      </c>
      <c r="E3273" s="49" t="s">
        <v>67</v>
      </c>
      <c r="F3273" s="49" t="s">
        <v>7941</v>
      </c>
      <c r="G3273" s="46"/>
      <c r="H3273" s="46"/>
      <c r="I3273" s="51" t="str">
        <f>VLOOKUP($E$1:$E$99997,'[2]Inspector responsibility'!$B$13:$D$379,3,FALSE)</f>
        <v>Heth Viers</v>
      </c>
    </row>
    <row r="3274" spans="1:9" s="47" customFormat="1" x14ac:dyDescent="0.2">
      <c r="A3274" s="48">
        <v>211006844</v>
      </c>
      <c r="B3274" s="48">
        <v>4872</v>
      </c>
      <c r="C3274" s="49" t="s">
        <v>7939</v>
      </c>
      <c r="D3274" s="49" t="s">
        <v>7942</v>
      </c>
      <c r="E3274" s="49" t="s">
        <v>67</v>
      </c>
      <c r="F3274" s="49" t="s">
        <v>7943</v>
      </c>
      <c r="G3274" s="46"/>
      <c r="H3274" s="46"/>
      <c r="I3274" s="51" t="str">
        <f>VLOOKUP($E$1:$E$99997,'[2]Inspector responsibility'!$B$13:$D$379,3,FALSE)</f>
        <v>Heth Viers</v>
      </c>
    </row>
    <row r="3275" spans="1:9" s="47" customFormat="1" x14ac:dyDescent="0.2">
      <c r="A3275" s="48">
        <v>211006845</v>
      </c>
      <c r="B3275" s="48">
        <v>4873</v>
      </c>
      <c r="C3275" s="49" t="s">
        <v>7939</v>
      </c>
      <c r="D3275" s="49" t="s">
        <v>6959</v>
      </c>
      <c r="E3275" s="49" t="s">
        <v>67</v>
      </c>
      <c r="F3275" s="49" t="s">
        <v>7944</v>
      </c>
      <c r="G3275" s="46"/>
      <c r="H3275" s="46"/>
      <c r="I3275" s="51" t="str">
        <f>VLOOKUP($E$1:$E$99997,'[2]Inspector responsibility'!$B$13:$D$379,3,FALSE)</f>
        <v>Heth Viers</v>
      </c>
    </row>
    <row r="3276" spans="1:9" s="47" customFormat="1" x14ac:dyDescent="0.2">
      <c r="A3276" s="48">
        <v>211006846</v>
      </c>
      <c r="B3276" s="48">
        <v>4874</v>
      </c>
      <c r="C3276" s="49" t="s">
        <v>7939</v>
      </c>
      <c r="D3276" s="49" t="s">
        <v>5427</v>
      </c>
      <c r="E3276" s="49" t="s">
        <v>67</v>
      </c>
      <c r="F3276" s="49" t="s">
        <v>7945</v>
      </c>
      <c r="G3276" s="46"/>
      <c r="H3276" s="46"/>
      <c r="I3276" s="51" t="str">
        <f>VLOOKUP($E$1:$E$99997,'[2]Inspector responsibility'!$B$13:$D$379,3,FALSE)</f>
        <v>Heth Viers</v>
      </c>
    </row>
    <row r="3277" spans="1:9" s="47" customFormat="1" x14ac:dyDescent="0.2">
      <c r="A3277" s="48">
        <v>211006847</v>
      </c>
      <c r="B3277" s="48">
        <v>4875</v>
      </c>
      <c r="C3277" s="49" t="s">
        <v>7939</v>
      </c>
      <c r="D3277" s="49" t="s">
        <v>7946</v>
      </c>
      <c r="E3277" s="49" t="s">
        <v>67</v>
      </c>
      <c r="F3277" s="49" t="s">
        <v>7947</v>
      </c>
      <c r="G3277" s="46"/>
      <c r="H3277" s="46"/>
      <c r="I3277" s="51" t="str">
        <f>VLOOKUP($E$1:$E$99997,'[2]Inspector responsibility'!$B$13:$D$379,3,FALSE)</f>
        <v>Heth Viers</v>
      </c>
    </row>
    <row r="3278" spans="1:9" s="47" customFormat="1" x14ac:dyDescent="0.2">
      <c r="A3278" s="48">
        <v>211006848</v>
      </c>
      <c r="B3278" s="48">
        <v>4876</v>
      </c>
      <c r="C3278" s="49" t="s">
        <v>7939</v>
      </c>
      <c r="D3278" s="49" t="s">
        <v>103</v>
      </c>
      <c r="E3278" s="49" t="s">
        <v>67</v>
      </c>
      <c r="F3278" s="49" t="s">
        <v>7941</v>
      </c>
      <c r="G3278" s="46"/>
      <c r="H3278" s="46"/>
      <c r="I3278" s="51" t="str">
        <f>VLOOKUP($E$1:$E$99997,'[2]Inspector responsibility'!$B$13:$D$379,3,FALSE)</f>
        <v>Heth Viers</v>
      </c>
    </row>
    <row r="3279" spans="1:9" s="47" customFormat="1" x14ac:dyDescent="0.2">
      <c r="A3279" s="48">
        <v>211006849</v>
      </c>
      <c r="B3279" s="48">
        <v>4877</v>
      </c>
      <c r="C3279" s="49" t="s">
        <v>3021</v>
      </c>
      <c r="D3279" s="49" t="s">
        <v>2765</v>
      </c>
      <c r="E3279" s="49" t="s">
        <v>67</v>
      </c>
      <c r="F3279" s="49" t="s">
        <v>7948</v>
      </c>
      <c r="G3279" s="46"/>
      <c r="H3279" s="46"/>
      <c r="I3279" s="51" t="str">
        <f>VLOOKUP($E$1:$E$99997,'[2]Inspector responsibility'!$B$13:$D$379,3,FALSE)</f>
        <v>Heth Viers</v>
      </c>
    </row>
    <row r="3280" spans="1:9" s="47" customFormat="1" x14ac:dyDescent="0.2">
      <c r="A3280" s="48">
        <v>211006850</v>
      </c>
      <c r="B3280" s="48">
        <v>4878</v>
      </c>
      <c r="C3280" s="49" t="s">
        <v>3021</v>
      </c>
      <c r="D3280" s="49" t="s">
        <v>7457</v>
      </c>
      <c r="E3280" s="49" t="s">
        <v>67</v>
      </c>
      <c r="F3280" s="49" t="s">
        <v>7949</v>
      </c>
      <c r="G3280" s="46"/>
      <c r="H3280" s="46"/>
      <c r="I3280" s="51" t="str">
        <f>VLOOKUP($E$1:$E$99997,'[2]Inspector responsibility'!$B$13:$D$379,3,FALSE)</f>
        <v>Heth Viers</v>
      </c>
    </row>
    <row r="3281" spans="1:9" s="47" customFormat="1" x14ac:dyDescent="0.2">
      <c r="A3281" s="48">
        <v>211006851</v>
      </c>
      <c r="B3281" s="48">
        <v>4879</v>
      </c>
      <c r="C3281" s="49" t="s">
        <v>3021</v>
      </c>
      <c r="D3281" s="49" t="s">
        <v>6926</v>
      </c>
      <c r="E3281" s="49" t="s">
        <v>67</v>
      </c>
      <c r="F3281" s="49" t="s">
        <v>7950</v>
      </c>
      <c r="G3281" s="46"/>
      <c r="H3281" s="46"/>
      <c r="I3281" s="51" t="str">
        <f>VLOOKUP($E$1:$E$99997,'[2]Inspector responsibility'!$B$13:$D$379,3,FALSE)</f>
        <v>Heth Viers</v>
      </c>
    </row>
    <row r="3282" spans="1:9" s="47" customFormat="1" x14ac:dyDescent="0.2">
      <c r="A3282" s="48">
        <v>211006852</v>
      </c>
      <c r="B3282" s="48">
        <v>4880</v>
      </c>
      <c r="C3282" s="49" t="s">
        <v>7951</v>
      </c>
      <c r="D3282" s="49" t="s">
        <v>7952</v>
      </c>
      <c r="E3282" s="49" t="s">
        <v>67</v>
      </c>
      <c r="F3282" s="49" t="s">
        <v>7953</v>
      </c>
      <c r="G3282" s="46"/>
      <c r="H3282" s="46"/>
      <c r="I3282" s="51" t="str">
        <f>VLOOKUP($E$1:$E$99997,'[2]Inspector responsibility'!$B$13:$D$379,3,FALSE)</f>
        <v>Heth Viers</v>
      </c>
    </row>
    <row r="3283" spans="1:9" s="47" customFormat="1" x14ac:dyDescent="0.2">
      <c r="A3283" s="48">
        <v>211006853</v>
      </c>
      <c r="B3283" s="48">
        <v>4881</v>
      </c>
      <c r="C3283" s="49" t="s">
        <v>7951</v>
      </c>
      <c r="D3283" s="49" t="s">
        <v>626</v>
      </c>
      <c r="E3283" s="49" t="s">
        <v>67</v>
      </c>
      <c r="F3283" s="49" t="s">
        <v>7954</v>
      </c>
      <c r="G3283" s="46"/>
      <c r="H3283" s="46"/>
      <c r="I3283" s="51" t="str">
        <f>VLOOKUP($E$1:$E$99997,'[2]Inspector responsibility'!$B$13:$D$379,3,FALSE)</f>
        <v>Heth Viers</v>
      </c>
    </row>
    <row r="3284" spans="1:9" s="47" customFormat="1" x14ac:dyDescent="0.2">
      <c r="A3284" s="48">
        <v>211006854</v>
      </c>
      <c r="B3284" s="48">
        <v>4882</v>
      </c>
      <c r="C3284" s="49" t="s">
        <v>7951</v>
      </c>
      <c r="D3284" s="49" t="s">
        <v>624</v>
      </c>
      <c r="E3284" s="49" t="s">
        <v>67</v>
      </c>
      <c r="F3284" s="49" t="s">
        <v>7955</v>
      </c>
      <c r="G3284" s="46"/>
      <c r="H3284" s="46"/>
      <c r="I3284" s="51" t="str">
        <f>VLOOKUP($E$1:$E$99997,'[2]Inspector responsibility'!$B$13:$D$379,3,FALSE)</f>
        <v>Heth Viers</v>
      </c>
    </row>
    <row r="3285" spans="1:9" s="47" customFormat="1" x14ac:dyDescent="0.2">
      <c r="A3285" s="48">
        <v>211006855</v>
      </c>
      <c r="B3285" s="48">
        <v>4883</v>
      </c>
      <c r="C3285" s="49" t="s">
        <v>7956</v>
      </c>
      <c r="D3285" s="49" t="s">
        <v>7476</v>
      </c>
      <c r="E3285" s="49" t="s">
        <v>67</v>
      </c>
      <c r="F3285" s="49" t="s">
        <v>7957</v>
      </c>
      <c r="G3285" s="46"/>
      <c r="H3285" s="46"/>
      <c r="I3285" s="51" t="str">
        <f>VLOOKUP($E$1:$E$99997,'[2]Inspector responsibility'!$B$13:$D$379,3,FALSE)</f>
        <v>Heth Viers</v>
      </c>
    </row>
    <row r="3286" spans="1:9" s="47" customFormat="1" x14ac:dyDescent="0.2">
      <c r="A3286" s="48">
        <v>211006856</v>
      </c>
      <c r="B3286" s="48">
        <v>4884</v>
      </c>
      <c r="C3286" s="49" t="s">
        <v>7956</v>
      </c>
      <c r="D3286" s="49" t="s">
        <v>7958</v>
      </c>
      <c r="E3286" s="49" t="s">
        <v>67</v>
      </c>
      <c r="F3286" s="49" t="s">
        <v>7959</v>
      </c>
      <c r="G3286" s="46"/>
      <c r="H3286" s="46"/>
      <c r="I3286" s="51" t="str">
        <f>VLOOKUP($E$1:$E$99997,'[2]Inspector responsibility'!$B$13:$D$379,3,FALSE)</f>
        <v>Heth Viers</v>
      </c>
    </row>
    <row r="3287" spans="1:9" s="47" customFormat="1" x14ac:dyDescent="0.2">
      <c r="A3287" s="48">
        <v>211006857</v>
      </c>
      <c r="B3287" s="48">
        <v>4885</v>
      </c>
      <c r="C3287" s="49" t="s">
        <v>3021</v>
      </c>
      <c r="D3287" s="49" t="s">
        <v>7960</v>
      </c>
      <c r="E3287" s="49" t="s">
        <v>67</v>
      </c>
      <c r="F3287" s="49" t="s">
        <v>7961</v>
      </c>
      <c r="G3287" s="46"/>
      <c r="H3287" s="46"/>
      <c r="I3287" s="51" t="str">
        <f>VLOOKUP($E$1:$E$99997,'[2]Inspector responsibility'!$B$13:$D$379,3,FALSE)</f>
        <v>Heth Viers</v>
      </c>
    </row>
    <row r="3288" spans="1:9" s="47" customFormat="1" x14ac:dyDescent="0.2">
      <c r="A3288" s="48">
        <v>211006858</v>
      </c>
      <c r="B3288" s="48">
        <v>4886</v>
      </c>
      <c r="C3288" s="49" t="s">
        <v>7962</v>
      </c>
      <c r="D3288" s="49" t="s">
        <v>7521</v>
      </c>
      <c r="E3288" s="49" t="s">
        <v>67</v>
      </c>
      <c r="F3288" s="49" t="s">
        <v>7963</v>
      </c>
      <c r="G3288" s="46"/>
      <c r="H3288" s="46"/>
      <c r="I3288" s="51" t="str">
        <f>VLOOKUP($E$1:$E$99997,'[2]Inspector responsibility'!$B$13:$D$379,3,FALSE)</f>
        <v>Heth Viers</v>
      </c>
    </row>
    <row r="3289" spans="1:9" s="47" customFormat="1" x14ac:dyDescent="0.2">
      <c r="A3289" s="48">
        <v>211006980</v>
      </c>
      <c r="B3289" s="48">
        <v>4887</v>
      </c>
      <c r="C3289" s="49" t="s">
        <v>7964</v>
      </c>
      <c r="D3289" s="49" t="s">
        <v>2047</v>
      </c>
      <c r="E3289" s="49" t="s">
        <v>67</v>
      </c>
      <c r="F3289" s="49" t="s">
        <v>71</v>
      </c>
      <c r="G3289" s="46"/>
      <c r="H3289" s="46"/>
      <c r="I3289" s="51" t="str">
        <f>VLOOKUP($E$1:$E$99997,'[2]Inspector responsibility'!$B$13:$D$379,3,FALSE)</f>
        <v>Heth Viers</v>
      </c>
    </row>
    <row r="3290" spans="1:9" s="47" customFormat="1" x14ac:dyDescent="0.2">
      <c r="A3290" s="48">
        <v>211006859</v>
      </c>
      <c r="B3290" s="48">
        <v>4888</v>
      </c>
      <c r="C3290" s="49" t="s">
        <v>7965</v>
      </c>
      <c r="D3290" s="49" t="s">
        <v>5915</v>
      </c>
      <c r="E3290" s="49" t="s">
        <v>67</v>
      </c>
      <c r="F3290" s="49" t="s">
        <v>7966</v>
      </c>
      <c r="G3290" s="46"/>
      <c r="H3290" s="46"/>
      <c r="I3290" s="51" t="str">
        <f>VLOOKUP($E$1:$E$99997,'[2]Inspector responsibility'!$B$13:$D$379,3,FALSE)</f>
        <v>Heth Viers</v>
      </c>
    </row>
    <row r="3291" spans="1:9" s="47" customFormat="1" x14ac:dyDescent="0.2">
      <c r="A3291" s="48">
        <v>211006981</v>
      </c>
      <c r="B3291" s="48">
        <v>4889</v>
      </c>
      <c r="C3291" s="49" t="s">
        <v>7967</v>
      </c>
      <c r="D3291" s="49" t="s">
        <v>7968</v>
      </c>
      <c r="E3291" s="49" t="s">
        <v>67</v>
      </c>
      <c r="F3291" s="49" t="s">
        <v>71</v>
      </c>
      <c r="G3291" s="46"/>
      <c r="H3291" s="46"/>
      <c r="I3291" s="51" t="str">
        <f>VLOOKUP($E$1:$E$99997,'[2]Inspector responsibility'!$B$13:$D$379,3,FALSE)</f>
        <v>Heth Viers</v>
      </c>
    </row>
    <row r="3292" spans="1:9" s="47" customFormat="1" x14ac:dyDescent="0.2">
      <c r="A3292" s="48">
        <v>211006860</v>
      </c>
      <c r="B3292" s="48">
        <v>4890</v>
      </c>
      <c r="C3292" s="49" t="s">
        <v>7969</v>
      </c>
      <c r="D3292" s="49" t="s">
        <v>7258</v>
      </c>
      <c r="E3292" s="49" t="s">
        <v>67</v>
      </c>
      <c r="F3292" s="49" t="s">
        <v>7970</v>
      </c>
      <c r="G3292" s="46"/>
      <c r="H3292" s="46"/>
      <c r="I3292" s="51" t="str">
        <f>VLOOKUP($E$1:$E$99997,'[2]Inspector responsibility'!$B$13:$D$379,3,FALSE)</f>
        <v>Heth Viers</v>
      </c>
    </row>
    <row r="3293" spans="1:9" s="47" customFormat="1" x14ac:dyDescent="0.2">
      <c r="A3293" s="48">
        <v>211006861</v>
      </c>
      <c r="B3293" s="48">
        <v>4891</v>
      </c>
      <c r="C3293" s="49" t="s">
        <v>7969</v>
      </c>
      <c r="D3293" s="49" t="s">
        <v>4084</v>
      </c>
      <c r="E3293" s="49" t="s">
        <v>67</v>
      </c>
      <c r="F3293" s="49" t="s">
        <v>7971</v>
      </c>
      <c r="G3293" s="46"/>
      <c r="H3293" s="46"/>
      <c r="I3293" s="51" t="str">
        <f>VLOOKUP($E$1:$E$99997,'[2]Inspector responsibility'!$B$13:$D$379,3,FALSE)</f>
        <v>Heth Viers</v>
      </c>
    </row>
    <row r="3294" spans="1:9" s="47" customFormat="1" x14ac:dyDescent="0.2">
      <c r="A3294" s="48">
        <v>211006862</v>
      </c>
      <c r="B3294" s="48">
        <v>4892</v>
      </c>
      <c r="C3294" s="49" t="s">
        <v>7969</v>
      </c>
      <c r="D3294" s="49" t="s">
        <v>3019</v>
      </c>
      <c r="E3294" s="49" t="s">
        <v>67</v>
      </c>
      <c r="F3294" s="49" t="s">
        <v>7972</v>
      </c>
      <c r="G3294" s="46"/>
      <c r="H3294" s="46"/>
      <c r="I3294" s="51" t="str">
        <f>VLOOKUP($E$1:$E$99997,'[2]Inspector responsibility'!$B$13:$D$379,3,FALSE)</f>
        <v>Heth Viers</v>
      </c>
    </row>
    <row r="3295" spans="1:9" s="47" customFormat="1" x14ac:dyDescent="0.2">
      <c r="A3295" s="48">
        <v>211006863</v>
      </c>
      <c r="B3295" s="48">
        <v>4893</v>
      </c>
      <c r="C3295" s="49" t="s">
        <v>7973</v>
      </c>
      <c r="D3295" s="49" t="s">
        <v>7974</v>
      </c>
      <c r="E3295" s="49" t="s">
        <v>67</v>
      </c>
      <c r="F3295" s="49" t="s">
        <v>71</v>
      </c>
      <c r="G3295" s="46"/>
      <c r="H3295" s="46"/>
      <c r="I3295" s="51" t="str">
        <f>VLOOKUP($E$1:$E$99997,'[2]Inspector responsibility'!$B$13:$D$379,3,FALSE)</f>
        <v>Heth Viers</v>
      </c>
    </row>
    <row r="3296" spans="1:9" s="47" customFormat="1" x14ac:dyDescent="0.2">
      <c r="A3296" s="48">
        <v>211006864</v>
      </c>
      <c r="B3296" s="48">
        <v>4894</v>
      </c>
      <c r="C3296" s="49" t="s">
        <v>7975</v>
      </c>
      <c r="D3296" s="49" t="s">
        <v>7976</v>
      </c>
      <c r="E3296" s="49" t="s">
        <v>67</v>
      </c>
      <c r="F3296" s="49" t="s">
        <v>7977</v>
      </c>
      <c r="G3296" s="46"/>
      <c r="H3296" s="46"/>
      <c r="I3296" s="51" t="str">
        <f>VLOOKUP($E$1:$E$99997,'[2]Inspector responsibility'!$B$13:$D$379,3,FALSE)</f>
        <v>Heth Viers</v>
      </c>
    </row>
    <row r="3297" spans="1:9" s="47" customFormat="1" x14ac:dyDescent="0.2">
      <c r="A3297" s="48">
        <v>211006865</v>
      </c>
      <c r="B3297" s="48">
        <v>4895</v>
      </c>
      <c r="C3297" s="49" t="s">
        <v>7978</v>
      </c>
      <c r="D3297" s="49" t="s">
        <v>7976</v>
      </c>
      <c r="E3297" s="49" t="s">
        <v>67</v>
      </c>
      <c r="F3297" s="49" t="s">
        <v>7979</v>
      </c>
      <c r="G3297" s="46"/>
      <c r="H3297" s="46"/>
      <c r="I3297" s="51" t="str">
        <f>VLOOKUP($E$1:$E$99997,'[2]Inspector responsibility'!$B$13:$D$379,3,FALSE)</f>
        <v>Heth Viers</v>
      </c>
    </row>
    <row r="3298" spans="1:9" s="47" customFormat="1" x14ac:dyDescent="0.2">
      <c r="A3298" s="48">
        <v>211001923</v>
      </c>
      <c r="B3298" s="48">
        <v>4896</v>
      </c>
      <c r="C3298" s="49" t="s">
        <v>7980</v>
      </c>
      <c r="D3298" s="49" t="s">
        <v>7981</v>
      </c>
      <c r="E3298" s="49" t="s">
        <v>34</v>
      </c>
      <c r="F3298" s="49" t="s">
        <v>7982</v>
      </c>
      <c r="G3298" s="46"/>
      <c r="H3298" s="46"/>
      <c r="I3298" s="51" t="str">
        <f>VLOOKUP($E$1:$E$99997,'[2]Inspector responsibility'!$B$13:$D$379,3,FALSE)</f>
        <v>Yves Vuylsteke</v>
      </c>
    </row>
    <row r="3299" spans="1:9" s="47" customFormat="1" x14ac:dyDescent="0.2">
      <c r="A3299" s="48">
        <v>211003981</v>
      </c>
      <c r="B3299" s="48">
        <v>4897</v>
      </c>
      <c r="C3299" s="49" t="s">
        <v>6570</v>
      </c>
      <c r="D3299" s="49" t="s">
        <v>7983</v>
      </c>
      <c r="E3299" s="49" t="s">
        <v>28</v>
      </c>
      <c r="F3299" s="49" t="s">
        <v>7984</v>
      </c>
      <c r="G3299" s="46"/>
      <c r="H3299" s="46"/>
      <c r="I3299" s="51" t="str">
        <f>VLOOKUP($E$1:$E$99997,'[2]Inspector responsibility'!$B$13:$D$379,3,FALSE)</f>
        <v>Fredrik Blomgren</v>
      </c>
    </row>
    <row r="3300" spans="1:9" s="47" customFormat="1" x14ac:dyDescent="0.2">
      <c r="A3300" s="48">
        <v>211900623</v>
      </c>
      <c r="B3300" s="48">
        <v>4898</v>
      </c>
      <c r="C3300" s="49" t="s">
        <v>7985</v>
      </c>
      <c r="D3300" s="49" t="s">
        <v>7986</v>
      </c>
      <c r="E3300" s="49" t="s">
        <v>34</v>
      </c>
      <c r="F3300" s="49" t="s">
        <v>7987</v>
      </c>
      <c r="G3300" s="46"/>
      <c r="H3300" s="46"/>
      <c r="I3300" s="51" t="str">
        <f>VLOOKUP($E$1:$E$99997,'[2]Inspector responsibility'!$B$13:$D$379,3,FALSE)</f>
        <v>Yves Vuylsteke</v>
      </c>
    </row>
    <row r="3301" spans="1:9" s="47" customFormat="1" x14ac:dyDescent="0.2">
      <c r="A3301" s="48">
        <v>211006866</v>
      </c>
      <c r="B3301" s="48">
        <v>4899</v>
      </c>
      <c r="C3301" s="49" t="s">
        <v>7988</v>
      </c>
      <c r="D3301" s="49" t="s">
        <v>6091</v>
      </c>
      <c r="E3301" s="49" t="s">
        <v>67</v>
      </c>
      <c r="F3301" s="49" t="s">
        <v>7989</v>
      </c>
      <c r="G3301" s="46"/>
      <c r="H3301" s="46"/>
      <c r="I3301" s="51" t="str">
        <f>VLOOKUP($E$1:$E$99997,'[2]Inspector responsibility'!$B$13:$D$379,3,FALSE)</f>
        <v>Heth Viers</v>
      </c>
    </row>
    <row r="3302" spans="1:9" s="47" customFormat="1" x14ac:dyDescent="0.2">
      <c r="A3302" s="48">
        <v>211006867</v>
      </c>
      <c r="B3302" s="48">
        <v>4900</v>
      </c>
      <c r="C3302" s="49" t="s">
        <v>7990</v>
      </c>
      <c r="D3302" s="49" t="s">
        <v>7991</v>
      </c>
      <c r="E3302" s="49" t="s">
        <v>67</v>
      </c>
      <c r="F3302" s="49" t="s">
        <v>71</v>
      </c>
      <c r="G3302" s="46"/>
      <c r="H3302" s="46"/>
      <c r="I3302" s="51" t="str">
        <f>VLOOKUP($E$1:$E$99997,'[2]Inspector responsibility'!$B$13:$D$379,3,FALSE)</f>
        <v>Heth Viers</v>
      </c>
    </row>
    <row r="3303" spans="1:9" s="47" customFormat="1" x14ac:dyDescent="0.2">
      <c r="A3303" s="48">
        <v>211900128</v>
      </c>
      <c r="B3303" s="48">
        <v>4902</v>
      </c>
      <c r="C3303" s="49" t="s">
        <v>7992</v>
      </c>
      <c r="D3303" s="49" t="s">
        <v>7993</v>
      </c>
      <c r="E3303" s="49" t="s">
        <v>989</v>
      </c>
      <c r="F3303" s="49" t="s">
        <v>7994</v>
      </c>
      <c r="G3303" s="46"/>
      <c r="H3303" s="46"/>
      <c r="I3303" s="51" t="str">
        <f>VLOOKUP($E$1:$E$99997,'[2]Inspector responsibility'!$B$13:$D$379,3,FALSE)</f>
        <v>Yves Vuylsteke</v>
      </c>
    </row>
    <row r="3304" spans="1:9" s="47" customFormat="1" x14ac:dyDescent="0.2">
      <c r="A3304" s="48">
        <v>211005029</v>
      </c>
      <c r="B3304" s="48">
        <v>4903</v>
      </c>
      <c r="C3304" s="49" t="s">
        <v>7995</v>
      </c>
      <c r="D3304" s="49" t="s">
        <v>7996</v>
      </c>
      <c r="E3304" s="49" t="s">
        <v>34</v>
      </c>
      <c r="F3304" s="49" t="s">
        <v>7997</v>
      </c>
      <c r="G3304" s="46"/>
      <c r="H3304" s="46"/>
      <c r="I3304" s="51" t="str">
        <f>VLOOKUP($E$1:$E$99997,'[2]Inspector responsibility'!$B$13:$D$379,3,FALSE)</f>
        <v>Yves Vuylsteke</v>
      </c>
    </row>
    <row r="3305" spans="1:9" s="47" customFormat="1" x14ac:dyDescent="0.2">
      <c r="A3305" s="48">
        <v>211003396</v>
      </c>
      <c r="B3305" s="48">
        <v>4904</v>
      </c>
      <c r="C3305" s="49" t="s">
        <v>7998</v>
      </c>
      <c r="D3305" s="49" t="s">
        <v>7999</v>
      </c>
      <c r="E3305" s="49" t="s">
        <v>67</v>
      </c>
      <c r="F3305" s="49" t="s">
        <v>8000</v>
      </c>
      <c r="G3305" s="46"/>
      <c r="H3305" s="46"/>
      <c r="I3305" s="51" t="str">
        <f>VLOOKUP($E$1:$E$99997,'[2]Inspector responsibility'!$B$13:$D$379,3,FALSE)</f>
        <v>Heth Viers</v>
      </c>
    </row>
    <row r="3306" spans="1:9" s="47" customFormat="1" x14ac:dyDescent="0.2">
      <c r="A3306" s="48">
        <v>211003066</v>
      </c>
      <c r="B3306" s="48">
        <v>4905</v>
      </c>
      <c r="C3306" s="49" t="s">
        <v>8001</v>
      </c>
      <c r="D3306" s="49" t="s">
        <v>8002</v>
      </c>
      <c r="E3306" s="49" t="s">
        <v>24</v>
      </c>
      <c r="F3306" s="49" t="s">
        <v>4839</v>
      </c>
      <c r="G3306" s="46"/>
      <c r="H3306" s="46"/>
      <c r="I3306" s="51" t="str">
        <f>VLOOKUP($E$1:$E$99997,'[2]Inspector responsibility'!$B$13:$D$379,3,FALSE)</f>
        <v>Yves Vuylsteke</v>
      </c>
    </row>
    <row r="3307" spans="1:9" s="47" customFormat="1" x14ac:dyDescent="0.2">
      <c r="A3307" s="48">
        <v>211001938</v>
      </c>
      <c r="B3307" s="48">
        <v>4906</v>
      </c>
      <c r="C3307" s="49" t="s">
        <v>8003</v>
      </c>
      <c r="D3307" s="49" t="s">
        <v>8004</v>
      </c>
      <c r="E3307" s="49" t="s">
        <v>34</v>
      </c>
      <c r="F3307" s="49" t="s">
        <v>8005</v>
      </c>
      <c r="G3307" s="46"/>
      <c r="H3307" s="46"/>
      <c r="I3307" s="51" t="str">
        <f>VLOOKUP($E$1:$E$99997,'[2]Inspector responsibility'!$B$13:$D$379,3,FALSE)</f>
        <v>Yves Vuylsteke</v>
      </c>
    </row>
    <row r="3308" spans="1:9" s="47" customFormat="1" x14ac:dyDescent="0.2">
      <c r="A3308" s="48">
        <v>211005030</v>
      </c>
      <c r="B3308" s="48">
        <v>4909</v>
      </c>
      <c r="C3308" s="49" t="s">
        <v>8006</v>
      </c>
      <c r="D3308" s="49" t="s">
        <v>8007</v>
      </c>
      <c r="E3308" s="49" t="s">
        <v>34</v>
      </c>
      <c r="F3308" s="49" t="s">
        <v>8008</v>
      </c>
      <c r="G3308" s="46"/>
      <c r="H3308" s="46"/>
      <c r="I3308" s="51" t="str">
        <f>VLOOKUP($E$1:$E$99997,'[2]Inspector responsibility'!$B$13:$D$379,3,FALSE)</f>
        <v>Yves Vuylsteke</v>
      </c>
    </row>
    <row r="3309" spans="1:9" s="47" customFormat="1" x14ac:dyDescent="0.2">
      <c r="A3309" s="48">
        <v>211904806</v>
      </c>
      <c r="B3309" s="48">
        <v>4910</v>
      </c>
      <c r="C3309" s="49" t="s">
        <v>8009</v>
      </c>
      <c r="D3309" s="49" t="s">
        <v>8010</v>
      </c>
      <c r="E3309" s="49" t="s">
        <v>34</v>
      </c>
      <c r="F3309" s="49" t="s">
        <v>8011</v>
      </c>
      <c r="G3309" s="46"/>
      <c r="H3309" s="46"/>
      <c r="I3309" s="51" t="str">
        <f>VLOOKUP($E$1:$E$99997,'[2]Inspector responsibility'!$B$13:$D$379,3,FALSE)</f>
        <v>Yves Vuylsteke</v>
      </c>
    </row>
    <row r="3310" spans="1:9" s="47" customFormat="1" x14ac:dyDescent="0.2">
      <c r="A3310" s="48">
        <v>211004745</v>
      </c>
      <c r="B3310" s="48">
        <v>4911</v>
      </c>
      <c r="C3310" s="49" t="s">
        <v>3617</v>
      </c>
      <c r="D3310" s="49" t="s">
        <v>8012</v>
      </c>
      <c r="E3310" s="49" t="s">
        <v>721</v>
      </c>
      <c r="F3310" s="49" t="s">
        <v>71</v>
      </c>
      <c r="G3310" s="46"/>
      <c r="H3310" s="46"/>
      <c r="I3310" s="51" t="str">
        <f>VLOOKUP($E$1:$E$99997,'[2]Inspector responsibility'!$B$13:$D$379,3,FALSE)</f>
        <v>Heth Viers</v>
      </c>
    </row>
    <row r="3311" spans="1:9" s="47" customFormat="1" x14ac:dyDescent="0.2">
      <c r="A3311" s="48">
        <v>211003244</v>
      </c>
      <c r="B3311" s="48">
        <v>4912</v>
      </c>
      <c r="C3311" s="49" t="s">
        <v>8013</v>
      </c>
      <c r="D3311" s="49" t="s">
        <v>3151</v>
      </c>
      <c r="E3311" s="49" t="s">
        <v>2954</v>
      </c>
      <c r="F3311" s="49" t="s">
        <v>8014</v>
      </c>
      <c r="G3311" s="46"/>
      <c r="H3311" s="46"/>
      <c r="I3311" s="51" t="str">
        <f>VLOOKUP($E$1:$E$99997,'[2]Inspector responsibility'!$B$13:$D$379,3,FALSE)</f>
        <v>Echo Qu</v>
      </c>
    </row>
    <row r="3312" spans="1:9" s="47" customFormat="1" x14ac:dyDescent="0.2">
      <c r="A3312" s="48">
        <v>211003883</v>
      </c>
      <c r="B3312" s="48">
        <v>4916</v>
      </c>
      <c r="C3312" s="49" t="s">
        <v>8015</v>
      </c>
      <c r="D3312" s="49" t="s">
        <v>7781</v>
      </c>
      <c r="E3312" s="49" t="s">
        <v>3191</v>
      </c>
      <c r="F3312" s="49" t="s">
        <v>8016</v>
      </c>
      <c r="G3312" s="46"/>
      <c r="H3312" s="46"/>
      <c r="I3312" s="51" t="str">
        <f>VLOOKUP($E$1:$E$99997,'[2]Inspector responsibility'!$B$13:$D$379,3,FALSE)</f>
        <v>Shared EMEA</v>
      </c>
    </row>
    <row r="3313" spans="1:9" s="47" customFormat="1" x14ac:dyDescent="0.2">
      <c r="A3313" s="48">
        <v>211900624</v>
      </c>
      <c r="B3313" s="48">
        <v>4918</v>
      </c>
      <c r="C3313" s="49" t="s">
        <v>8017</v>
      </c>
      <c r="D3313" s="49" t="s">
        <v>8018</v>
      </c>
      <c r="E3313" s="49" t="s">
        <v>878</v>
      </c>
      <c r="F3313" s="49" t="s">
        <v>6721</v>
      </c>
      <c r="G3313" s="46"/>
      <c r="H3313" s="46"/>
      <c r="I3313" s="51" t="str">
        <f>VLOOKUP($E$1:$E$99997,'[2]Inspector responsibility'!$B$13:$D$379,3,FALSE)</f>
        <v>Ian Shortley</v>
      </c>
    </row>
    <row r="3314" spans="1:9" s="47" customFormat="1" x14ac:dyDescent="0.2">
      <c r="A3314" s="48">
        <v>211005032</v>
      </c>
      <c r="B3314" s="48">
        <v>4919</v>
      </c>
      <c r="C3314" s="49" t="s">
        <v>8019</v>
      </c>
      <c r="D3314" s="49" t="s">
        <v>8020</v>
      </c>
      <c r="E3314" s="49" t="s">
        <v>34</v>
      </c>
      <c r="F3314" s="49" t="s">
        <v>8021</v>
      </c>
      <c r="G3314" s="46"/>
      <c r="H3314" s="46"/>
      <c r="I3314" s="51" t="str">
        <f>VLOOKUP($E$1:$E$99997,'[2]Inspector responsibility'!$B$13:$D$379,3,FALSE)</f>
        <v>Yves Vuylsteke</v>
      </c>
    </row>
    <row r="3315" spans="1:9" s="47" customFormat="1" x14ac:dyDescent="0.2">
      <c r="A3315" s="48">
        <v>211006868</v>
      </c>
      <c r="B3315" s="48">
        <v>4921</v>
      </c>
      <c r="C3315" s="49" t="s">
        <v>8022</v>
      </c>
      <c r="D3315" s="49" t="s">
        <v>8023</v>
      </c>
      <c r="E3315" s="49" t="s">
        <v>67</v>
      </c>
      <c r="F3315" s="49" t="s">
        <v>8024</v>
      </c>
      <c r="G3315" s="46"/>
      <c r="H3315" s="46"/>
      <c r="I3315" s="51" t="str">
        <f>VLOOKUP($E$1:$E$99997,'[2]Inspector responsibility'!$B$13:$D$379,3,FALSE)</f>
        <v>Heth Viers</v>
      </c>
    </row>
    <row r="3316" spans="1:9" s="47" customFormat="1" x14ac:dyDescent="0.2">
      <c r="A3316" s="48">
        <v>211005368</v>
      </c>
      <c r="B3316" s="48">
        <v>4922</v>
      </c>
      <c r="C3316" s="49" t="s">
        <v>8025</v>
      </c>
      <c r="D3316" s="49" t="s">
        <v>8026</v>
      </c>
      <c r="E3316" s="49" t="s">
        <v>979</v>
      </c>
      <c r="F3316" s="49" t="s">
        <v>8027</v>
      </c>
      <c r="G3316" s="46"/>
      <c r="H3316" s="46"/>
      <c r="I3316" s="51" t="str">
        <f>VLOOKUP($E$1:$E$99997,'[2]Inspector responsibility'!$B$13:$D$379,3,FALSE)</f>
        <v>Heth Viers</v>
      </c>
    </row>
    <row r="3317" spans="1:9" s="47" customFormat="1" x14ac:dyDescent="0.2">
      <c r="A3317" s="48">
        <v>211001484</v>
      </c>
      <c r="B3317" s="48">
        <v>4923</v>
      </c>
      <c r="C3317" s="49" t="s">
        <v>8028</v>
      </c>
      <c r="D3317" s="49" t="s">
        <v>3315</v>
      </c>
      <c r="E3317" s="49" t="s">
        <v>818</v>
      </c>
      <c r="F3317" s="49" t="s">
        <v>8029</v>
      </c>
      <c r="G3317" s="46"/>
      <c r="H3317" s="46"/>
      <c r="I3317" s="51" t="str">
        <f>VLOOKUP($E$1:$E$99997,'[2]Inspector responsibility'!$B$13:$D$379,3,FALSE)</f>
        <v>Ian Shortley</v>
      </c>
    </row>
    <row r="3318" spans="1:9" s="47" customFormat="1" x14ac:dyDescent="0.2">
      <c r="A3318" s="48">
        <v>211900130</v>
      </c>
      <c r="B3318" s="48">
        <v>4924</v>
      </c>
      <c r="C3318" s="49" t="s">
        <v>8030</v>
      </c>
      <c r="D3318" s="49" t="s">
        <v>8031</v>
      </c>
      <c r="E3318" s="49" t="s">
        <v>382</v>
      </c>
      <c r="F3318" s="49" t="s">
        <v>8032</v>
      </c>
      <c r="G3318" s="46"/>
      <c r="H3318" s="46"/>
      <c r="I3318" s="51" t="str">
        <f>VLOOKUP($E$1:$E$99997,'[2]Inspector responsibility'!$B$13:$D$379,3,FALSE)</f>
        <v>Ian Shortley</v>
      </c>
    </row>
    <row r="3319" spans="1:9" s="47" customFormat="1" x14ac:dyDescent="0.2">
      <c r="A3319" s="48">
        <v>211005620</v>
      </c>
      <c r="B3319" s="48">
        <v>4925</v>
      </c>
      <c r="C3319" s="49" t="s">
        <v>8033</v>
      </c>
      <c r="D3319" s="49" t="s">
        <v>8034</v>
      </c>
      <c r="E3319" s="49" t="s">
        <v>28</v>
      </c>
      <c r="F3319" s="49" t="s">
        <v>8035</v>
      </c>
      <c r="G3319" s="46"/>
      <c r="H3319" s="46"/>
      <c r="I3319" s="51" t="str">
        <f>VLOOKUP($E$1:$E$99997,'[2]Inspector responsibility'!$B$13:$D$379,3,FALSE)</f>
        <v>Fredrik Blomgren</v>
      </c>
    </row>
    <row r="3320" spans="1:9" s="47" customFormat="1" x14ac:dyDescent="0.2">
      <c r="A3320" s="48">
        <v>211002887</v>
      </c>
      <c r="B3320" s="48">
        <v>4926</v>
      </c>
      <c r="C3320" s="49" t="s">
        <v>8036</v>
      </c>
      <c r="D3320" s="49" t="s">
        <v>8037</v>
      </c>
      <c r="E3320" s="49" t="s">
        <v>34</v>
      </c>
      <c r="F3320" s="49" t="s">
        <v>8038</v>
      </c>
      <c r="G3320" s="46"/>
      <c r="H3320" s="46"/>
      <c r="I3320" s="51" t="str">
        <f>VLOOKUP($E$1:$E$99997,'[2]Inspector responsibility'!$B$13:$D$379,3,FALSE)</f>
        <v>Yves Vuylsteke</v>
      </c>
    </row>
    <row r="3321" spans="1:9" s="47" customFormat="1" x14ac:dyDescent="0.2">
      <c r="A3321" s="48">
        <v>211003891</v>
      </c>
      <c r="B3321" s="48">
        <v>4927</v>
      </c>
      <c r="C3321" s="49" t="s">
        <v>8039</v>
      </c>
      <c r="D3321" s="49" t="s">
        <v>1815</v>
      </c>
      <c r="E3321" s="49" t="s">
        <v>24</v>
      </c>
      <c r="F3321" s="49" t="s">
        <v>8040</v>
      </c>
      <c r="G3321" s="46"/>
      <c r="H3321" s="46"/>
      <c r="I3321" s="51" t="str">
        <f>VLOOKUP($E$1:$E$99997,'[2]Inspector responsibility'!$B$13:$D$379,3,FALSE)</f>
        <v>Yves Vuylsteke</v>
      </c>
    </row>
    <row r="3322" spans="1:9" s="47" customFormat="1" x14ac:dyDescent="0.2">
      <c r="A3322" s="48">
        <v>211005033</v>
      </c>
      <c r="B3322" s="48">
        <v>4928</v>
      </c>
      <c r="C3322" s="49" t="s">
        <v>8041</v>
      </c>
      <c r="D3322" s="49" t="s">
        <v>8042</v>
      </c>
      <c r="E3322" s="49" t="s">
        <v>34</v>
      </c>
      <c r="F3322" s="49" t="s">
        <v>8043</v>
      </c>
      <c r="G3322" s="46"/>
      <c r="H3322" s="46"/>
      <c r="I3322" s="51" t="str">
        <f>VLOOKUP($E$1:$E$99997,'[2]Inspector responsibility'!$B$13:$D$379,3,FALSE)</f>
        <v>Yves Vuylsteke</v>
      </c>
    </row>
    <row r="3323" spans="1:9" s="47" customFormat="1" x14ac:dyDescent="0.2">
      <c r="A3323" s="48">
        <v>211006869</v>
      </c>
      <c r="B3323" s="48">
        <v>4930</v>
      </c>
      <c r="C3323" s="49" t="s">
        <v>8044</v>
      </c>
      <c r="D3323" s="49" t="s">
        <v>622</v>
      </c>
      <c r="E3323" s="49" t="s">
        <v>67</v>
      </c>
      <c r="F3323" s="49" t="s">
        <v>71</v>
      </c>
      <c r="G3323" s="46"/>
      <c r="H3323" s="46"/>
      <c r="I3323" s="51" t="str">
        <f>VLOOKUP($E$1:$E$99997,'[2]Inspector responsibility'!$B$13:$D$379,3,FALSE)</f>
        <v>Heth Viers</v>
      </c>
    </row>
    <row r="3324" spans="1:9" s="47" customFormat="1" x14ac:dyDescent="0.2">
      <c r="A3324" s="48">
        <v>211003898</v>
      </c>
      <c r="B3324" s="48">
        <v>4931</v>
      </c>
      <c r="C3324" s="49" t="s">
        <v>8045</v>
      </c>
      <c r="D3324" s="49" t="s">
        <v>8046</v>
      </c>
      <c r="E3324" s="49" t="s">
        <v>28</v>
      </c>
      <c r="F3324" s="49" t="s">
        <v>8047</v>
      </c>
      <c r="G3324" s="46"/>
      <c r="H3324" s="46"/>
      <c r="I3324" s="51" t="str">
        <f>VLOOKUP($E$1:$E$99997,'[2]Inspector responsibility'!$B$13:$D$379,3,FALSE)</f>
        <v>Fredrik Blomgren</v>
      </c>
    </row>
    <row r="3325" spans="1:9" s="47" customFormat="1" x14ac:dyDescent="0.2">
      <c r="A3325" s="48">
        <v>211904069</v>
      </c>
      <c r="B3325" s="48">
        <v>4932</v>
      </c>
      <c r="C3325" s="49" t="s">
        <v>8048</v>
      </c>
      <c r="D3325" s="49" t="s">
        <v>4652</v>
      </c>
      <c r="E3325" s="49" t="s">
        <v>34</v>
      </c>
      <c r="F3325" s="49" t="s">
        <v>8049</v>
      </c>
      <c r="G3325" s="46"/>
      <c r="H3325" s="46"/>
      <c r="I3325" s="51" t="str">
        <f>VLOOKUP($E$1:$E$99997,'[2]Inspector responsibility'!$B$13:$D$379,3,FALSE)</f>
        <v>Yves Vuylsteke</v>
      </c>
    </row>
    <row r="3326" spans="1:9" s="47" customFormat="1" x14ac:dyDescent="0.2">
      <c r="A3326" s="48">
        <v>211001981</v>
      </c>
      <c r="B3326" s="48">
        <v>4933</v>
      </c>
      <c r="C3326" s="49" t="s">
        <v>8050</v>
      </c>
      <c r="D3326" s="49" t="s">
        <v>8051</v>
      </c>
      <c r="E3326" s="49" t="s">
        <v>34</v>
      </c>
      <c r="F3326" s="49" t="s">
        <v>8052</v>
      </c>
      <c r="G3326" s="46"/>
      <c r="H3326" s="46"/>
      <c r="I3326" s="51" t="str">
        <f>VLOOKUP($E$1:$E$99997,'[2]Inspector responsibility'!$B$13:$D$379,3,FALSE)</f>
        <v>Yves Vuylsteke</v>
      </c>
    </row>
    <row r="3327" spans="1:9" s="47" customFormat="1" x14ac:dyDescent="0.2">
      <c r="A3327" s="48">
        <v>211004746</v>
      </c>
      <c r="B3327" s="48">
        <v>4934</v>
      </c>
      <c r="C3327" s="49" t="s">
        <v>7841</v>
      </c>
      <c r="D3327" s="49" t="s">
        <v>8053</v>
      </c>
      <c r="E3327" s="49" t="s">
        <v>721</v>
      </c>
      <c r="F3327" s="49" t="s">
        <v>71</v>
      </c>
      <c r="G3327" s="46"/>
      <c r="H3327" s="46"/>
      <c r="I3327" s="51" t="str">
        <f>VLOOKUP($E$1:$E$99997,'[2]Inspector responsibility'!$B$13:$D$379,3,FALSE)</f>
        <v>Heth Viers</v>
      </c>
    </row>
    <row r="3328" spans="1:9" s="47" customFormat="1" x14ac:dyDescent="0.2">
      <c r="A3328" s="48">
        <v>211900681</v>
      </c>
      <c r="B3328" s="48">
        <v>4935</v>
      </c>
      <c r="C3328" s="49" t="s">
        <v>1273</v>
      </c>
      <c r="D3328" s="49" t="s">
        <v>8054</v>
      </c>
      <c r="E3328" s="49" t="s">
        <v>1090</v>
      </c>
      <c r="F3328" s="49" t="s">
        <v>8055</v>
      </c>
      <c r="G3328" s="46"/>
      <c r="H3328" s="46"/>
      <c r="I3328" s="51" t="str">
        <f>VLOOKUP($E$1:$E$99997,'[2]Inspector responsibility'!$B$13:$D$379,3,FALSE)</f>
        <v>Fredrik Blomgren</v>
      </c>
    </row>
    <row r="3329" spans="1:9" s="47" customFormat="1" x14ac:dyDescent="0.2">
      <c r="A3329" s="48">
        <v>211006870</v>
      </c>
      <c r="B3329" s="48">
        <v>4936</v>
      </c>
      <c r="C3329" s="49" t="s">
        <v>5413</v>
      </c>
      <c r="D3329" s="49" t="s">
        <v>7363</v>
      </c>
      <c r="E3329" s="49" t="s">
        <v>67</v>
      </c>
      <c r="F3329" s="49" t="s">
        <v>71</v>
      </c>
      <c r="G3329" s="46"/>
      <c r="H3329" s="46"/>
      <c r="I3329" s="51" t="str">
        <f>VLOOKUP($E$1:$E$99997,'[2]Inspector responsibility'!$B$13:$D$379,3,FALSE)</f>
        <v>Heth Viers</v>
      </c>
    </row>
    <row r="3330" spans="1:9" s="47" customFormat="1" x14ac:dyDescent="0.2">
      <c r="A3330" s="48">
        <v>211006871</v>
      </c>
      <c r="B3330" s="48">
        <v>4937</v>
      </c>
      <c r="C3330" s="49" t="s">
        <v>1071</v>
      </c>
      <c r="D3330" s="49" t="s">
        <v>1563</v>
      </c>
      <c r="E3330" s="49" t="s">
        <v>67</v>
      </c>
      <c r="F3330" s="49" t="s">
        <v>71</v>
      </c>
      <c r="G3330" s="46"/>
      <c r="H3330" s="46"/>
      <c r="I3330" s="51" t="str">
        <f>VLOOKUP($E$1:$E$99997,'[2]Inspector responsibility'!$B$13:$D$379,3,FALSE)</f>
        <v>Heth Viers</v>
      </c>
    </row>
    <row r="3331" spans="1:9" s="47" customFormat="1" x14ac:dyDescent="0.2">
      <c r="A3331" s="48">
        <v>211001989</v>
      </c>
      <c r="B3331" s="48">
        <v>4938</v>
      </c>
      <c r="C3331" s="49" t="s">
        <v>8056</v>
      </c>
      <c r="D3331" s="49" t="s">
        <v>8057</v>
      </c>
      <c r="E3331" s="49" t="s">
        <v>34</v>
      </c>
      <c r="F3331" s="49" t="s">
        <v>8058</v>
      </c>
      <c r="G3331" s="46"/>
      <c r="H3331" s="46"/>
      <c r="I3331" s="51" t="str">
        <f>VLOOKUP($E$1:$E$99997,'[2]Inspector responsibility'!$B$13:$D$379,3,FALSE)</f>
        <v>Yves Vuylsteke</v>
      </c>
    </row>
    <row r="3332" spans="1:9" s="47" customFormat="1" x14ac:dyDescent="0.2">
      <c r="A3332" s="48">
        <v>211900626</v>
      </c>
      <c r="B3332" s="48">
        <v>4939</v>
      </c>
      <c r="C3332" s="49" t="s">
        <v>8059</v>
      </c>
      <c r="D3332" s="49" t="s">
        <v>8060</v>
      </c>
      <c r="E3332" s="49" t="s">
        <v>34</v>
      </c>
      <c r="F3332" s="49" t="s">
        <v>8061</v>
      </c>
      <c r="G3332" s="46"/>
      <c r="H3332" s="46"/>
      <c r="I3332" s="51" t="str">
        <f>VLOOKUP($E$1:$E$99997,'[2]Inspector responsibility'!$B$13:$D$379,3,FALSE)</f>
        <v>Yves Vuylsteke</v>
      </c>
    </row>
    <row r="3333" spans="1:9" s="47" customFormat="1" x14ac:dyDescent="0.2">
      <c r="A3333" s="48">
        <v>211006873</v>
      </c>
      <c r="B3333" s="48">
        <v>4941</v>
      </c>
      <c r="C3333" s="49" t="s">
        <v>8062</v>
      </c>
      <c r="D3333" s="49" t="s">
        <v>8063</v>
      </c>
      <c r="E3333" s="49" t="s">
        <v>67</v>
      </c>
      <c r="F3333" s="49" t="s">
        <v>71</v>
      </c>
      <c r="G3333" s="46"/>
      <c r="H3333" s="46"/>
      <c r="I3333" s="51" t="str">
        <f>VLOOKUP($E$1:$E$99997,'[2]Inspector responsibility'!$B$13:$D$379,3,FALSE)</f>
        <v>Heth Viers</v>
      </c>
    </row>
    <row r="3334" spans="1:9" s="47" customFormat="1" x14ac:dyDescent="0.2">
      <c r="A3334" s="48">
        <v>211003906</v>
      </c>
      <c r="B3334" s="48">
        <v>4942</v>
      </c>
      <c r="C3334" s="49" t="s">
        <v>8064</v>
      </c>
      <c r="D3334" s="49" t="s">
        <v>763</v>
      </c>
      <c r="E3334" s="49" t="s">
        <v>28</v>
      </c>
      <c r="F3334" s="49" t="s">
        <v>8065</v>
      </c>
      <c r="G3334" s="46"/>
      <c r="H3334" s="46"/>
      <c r="I3334" s="51" t="str">
        <f>VLOOKUP($E$1:$E$99997,'[2]Inspector responsibility'!$B$13:$D$379,3,FALSE)</f>
        <v>Fredrik Blomgren</v>
      </c>
    </row>
    <row r="3335" spans="1:9" s="47" customFormat="1" x14ac:dyDescent="0.2">
      <c r="A3335" s="48">
        <v>211001997</v>
      </c>
      <c r="B3335" s="48">
        <v>4943</v>
      </c>
      <c r="C3335" s="49" t="s">
        <v>8066</v>
      </c>
      <c r="D3335" s="49" t="s">
        <v>8067</v>
      </c>
      <c r="E3335" s="49" t="s">
        <v>34</v>
      </c>
      <c r="F3335" s="49" t="s">
        <v>8068</v>
      </c>
      <c r="G3335" s="46"/>
      <c r="H3335" s="46"/>
      <c r="I3335" s="51" t="str">
        <f>VLOOKUP($E$1:$E$99997,'[2]Inspector responsibility'!$B$13:$D$379,3,FALSE)</f>
        <v>Yves Vuylsteke</v>
      </c>
    </row>
    <row r="3336" spans="1:9" s="47" customFormat="1" x14ac:dyDescent="0.2">
      <c r="A3336" s="48">
        <v>211004920</v>
      </c>
      <c r="B3336" s="48">
        <v>4945</v>
      </c>
      <c r="C3336" s="49" t="s">
        <v>8069</v>
      </c>
      <c r="D3336" s="49" t="s">
        <v>8070</v>
      </c>
      <c r="E3336" s="49" t="s">
        <v>878</v>
      </c>
      <c r="F3336" s="49" t="s">
        <v>8071</v>
      </c>
      <c r="G3336" s="46"/>
      <c r="H3336" s="46"/>
      <c r="I3336" s="51" t="str">
        <f>VLOOKUP($E$1:$E$99997,'[2]Inspector responsibility'!$B$13:$D$379,3,FALSE)</f>
        <v>Ian Shortley</v>
      </c>
    </row>
    <row r="3337" spans="1:9" s="47" customFormat="1" x14ac:dyDescent="0.2">
      <c r="A3337" s="48">
        <v>211900131</v>
      </c>
      <c r="B3337" s="48">
        <v>4947</v>
      </c>
      <c r="C3337" s="49" t="s">
        <v>4931</v>
      </c>
      <c r="D3337" s="49" t="s">
        <v>8072</v>
      </c>
      <c r="E3337" s="49" t="s">
        <v>28</v>
      </c>
      <c r="F3337" s="49" t="s">
        <v>8073</v>
      </c>
      <c r="G3337" s="46"/>
      <c r="H3337" s="46"/>
      <c r="I3337" s="51" t="str">
        <f>VLOOKUP($E$1:$E$99997,'[2]Inspector responsibility'!$B$13:$D$379,3,FALSE)</f>
        <v>Fredrik Blomgren</v>
      </c>
    </row>
    <row r="3338" spans="1:9" s="47" customFormat="1" x14ac:dyDescent="0.2">
      <c r="A3338" s="48">
        <v>211003335</v>
      </c>
      <c r="B3338" s="48">
        <v>4948</v>
      </c>
      <c r="C3338" s="49" t="s">
        <v>8074</v>
      </c>
      <c r="D3338" s="49" t="s">
        <v>8075</v>
      </c>
      <c r="E3338" s="49" t="s">
        <v>18</v>
      </c>
      <c r="F3338" s="49" t="s">
        <v>8076</v>
      </c>
      <c r="G3338" s="46"/>
      <c r="H3338" s="46"/>
      <c r="I3338" s="51" t="str">
        <f>VLOOKUP($E$1:$E$99997,'[2]Inspector responsibility'!$B$13:$D$379,3,FALSE)</f>
        <v>Ian Shortley</v>
      </c>
    </row>
    <row r="3339" spans="1:9" s="47" customFormat="1" x14ac:dyDescent="0.2">
      <c r="A3339" s="48">
        <v>211003966</v>
      </c>
      <c r="B3339" s="48">
        <v>4949</v>
      </c>
      <c r="C3339" s="49" t="s">
        <v>8077</v>
      </c>
      <c r="D3339" s="49" t="s">
        <v>8078</v>
      </c>
      <c r="E3339" s="49" t="s">
        <v>45</v>
      </c>
      <c r="F3339" s="49" t="s">
        <v>8079</v>
      </c>
      <c r="G3339" s="46"/>
      <c r="H3339" s="46"/>
      <c r="I3339" s="51" t="str">
        <f>VLOOKUP($E$1:$E$99997,'[2]Inspector responsibility'!$B$13:$D$379,3,FALSE)</f>
        <v>Ian Shortley</v>
      </c>
    </row>
    <row r="3340" spans="1:9" s="47" customFormat="1" x14ac:dyDescent="0.2">
      <c r="A3340" s="48">
        <v>211003967</v>
      </c>
      <c r="B3340" s="48">
        <v>4950</v>
      </c>
      <c r="C3340" s="49" t="s">
        <v>8080</v>
      </c>
      <c r="D3340" s="49" t="s">
        <v>8081</v>
      </c>
      <c r="E3340" s="49" t="s">
        <v>34</v>
      </c>
      <c r="F3340" s="49" t="s">
        <v>8082</v>
      </c>
      <c r="G3340" s="46"/>
      <c r="H3340" s="46"/>
      <c r="I3340" s="51" t="str">
        <f>VLOOKUP($E$1:$E$99997,'[2]Inspector responsibility'!$B$13:$D$379,3,FALSE)</f>
        <v>Yves Vuylsteke</v>
      </c>
    </row>
    <row r="3341" spans="1:9" s="47" customFormat="1" x14ac:dyDescent="0.2">
      <c r="A3341" s="48">
        <v>211002005</v>
      </c>
      <c r="B3341" s="48">
        <v>4951</v>
      </c>
      <c r="C3341" s="49" t="s">
        <v>8083</v>
      </c>
      <c r="D3341" s="49" t="s">
        <v>2611</v>
      </c>
      <c r="E3341" s="49" t="s">
        <v>34</v>
      </c>
      <c r="F3341" s="49" t="s">
        <v>8084</v>
      </c>
      <c r="G3341" s="46"/>
      <c r="H3341" s="46"/>
      <c r="I3341" s="51" t="str">
        <f>VLOOKUP($E$1:$E$99997,'[2]Inspector responsibility'!$B$13:$D$379,3,FALSE)</f>
        <v>Yves Vuylsteke</v>
      </c>
    </row>
    <row r="3342" spans="1:9" s="47" customFormat="1" x14ac:dyDescent="0.2">
      <c r="A3342" s="48">
        <v>211900680</v>
      </c>
      <c r="B3342" s="48">
        <v>4952</v>
      </c>
      <c r="C3342" s="49" t="s">
        <v>8085</v>
      </c>
      <c r="D3342" s="49" t="s">
        <v>8086</v>
      </c>
      <c r="E3342" s="49" t="s">
        <v>34</v>
      </c>
      <c r="F3342" s="49" t="s">
        <v>8087</v>
      </c>
      <c r="G3342" s="46"/>
      <c r="H3342" s="46"/>
      <c r="I3342" s="51" t="str">
        <f>VLOOKUP($E$1:$E$99997,'[2]Inspector responsibility'!$B$13:$D$379,3,FALSE)</f>
        <v>Yves Vuylsteke</v>
      </c>
    </row>
    <row r="3343" spans="1:9" s="47" customFormat="1" x14ac:dyDescent="0.2">
      <c r="A3343" s="48">
        <v>211003255</v>
      </c>
      <c r="B3343" s="48">
        <v>4955</v>
      </c>
      <c r="C3343" s="49" t="s">
        <v>8088</v>
      </c>
      <c r="D3343" s="49" t="s">
        <v>73</v>
      </c>
      <c r="E3343" s="49" t="s">
        <v>28</v>
      </c>
      <c r="F3343" s="49" t="s">
        <v>8089</v>
      </c>
      <c r="G3343" s="46"/>
      <c r="H3343" s="46"/>
      <c r="I3343" s="51" t="str">
        <f>VLOOKUP($E$1:$E$99997,'[2]Inspector responsibility'!$B$13:$D$379,3,FALSE)</f>
        <v>Fredrik Blomgren</v>
      </c>
    </row>
    <row r="3344" spans="1:9" s="47" customFormat="1" x14ac:dyDescent="0.2">
      <c r="A3344" s="48">
        <v>211003914</v>
      </c>
      <c r="B3344" s="48">
        <v>4956</v>
      </c>
      <c r="C3344" s="49" t="s">
        <v>8090</v>
      </c>
      <c r="D3344" s="49" t="s">
        <v>698</v>
      </c>
      <c r="E3344" s="49" t="s">
        <v>28</v>
      </c>
      <c r="F3344" s="49" t="s">
        <v>8091</v>
      </c>
      <c r="G3344" s="46"/>
      <c r="H3344" s="46"/>
      <c r="I3344" s="51" t="str">
        <f>VLOOKUP($E$1:$E$99997,'[2]Inspector responsibility'!$B$13:$D$379,3,FALSE)</f>
        <v>Fredrik Blomgren</v>
      </c>
    </row>
    <row r="3345" spans="1:9" s="47" customFormat="1" x14ac:dyDescent="0.2">
      <c r="A3345" s="48">
        <v>211003915</v>
      </c>
      <c r="B3345" s="48">
        <v>4957</v>
      </c>
      <c r="C3345" s="49" t="s">
        <v>8092</v>
      </c>
      <c r="D3345" s="49" t="s">
        <v>8093</v>
      </c>
      <c r="E3345" s="49" t="s">
        <v>2954</v>
      </c>
      <c r="F3345" s="49" t="s">
        <v>8094</v>
      </c>
      <c r="G3345" s="46"/>
      <c r="H3345" s="46"/>
      <c r="I3345" s="51" t="str">
        <f>VLOOKUP($E$1:$E$99997,'[2]Inspector responsibility'!$B$13:$D$379,3,FALSE)</f>
        <v>Echo Qu</v>
      </c>
    </row>
    <row r="3346" spans="1:9" s="47" customFormat="1" x14ac:dyDescent="0.2">
      <c r="A3346" s="48">
        <v>211006874</v>
      </c>
      <c r="B3346" s="48">
        <v>4958</v>
      </c>
      <c r="C3346" s="49" t="s">
        <v>8095</v>
      </c>
      <c r="D3346" s="49" t="s">
        <v>8096</v>
      </c>
      <c r="E3346" s="49" t="s">
        <v>67</v>
      </c>
      <c r="F3346" s="49" t="s">
        <v>8097</v>
      </c>
      <c r="G3346" s="46"/>
      <c r="H3346" s="46"/>
      <c r="I3346" s="51" t="str">
        <f>VLOOKUP($E$1:$E$99997,'[2]Inspector responsibility'!$B$13:$D$379,3,FALSE)</f>
        <v>Heth Viers</v>
      </c>
    </row>
    <row r="3347" spans="1:9" s="47" customFormat="1" x14ac:dyDescent="0.2">
      <c r="A3347" s="48">
        <v>211004747</v>
      </c>
      <c r="B3347" s="48">
        <v>4959</v>
      </c>
      <c r="C3347" s="49" t="s">
        <v>3491</v>
      </c>
      <c r="D3347" s="49" t="s">
        <v>8098</v>
      </c>
      <c r="E3347" s="49" t="s">
        <v>721</v>
      </c>
      <c r="F3347" s="49" t="s">
        <v>8099</v>
      </c>
      <c r="G3347" s="46"/>
      <c r="H3347" s="46"/>
      <c r="I3347" s="51" t="str">
        <f>VLOOKUP($E$1:$E$99997,'[2]Inspector responsibility'!$B$13:$D$379,3,FALSE)</f>
        <v>Heth Viers</v>
      </c>
    </row>
    <row r="3348" spans="1:9" s="47" customFormat="1" x14ac:dyDescent="0.2">
      <c r="A3348" s="48">
        <v>211006875</v>
      </c>
      <c r="B3348" s="48">
        <v>4960</v>
      </c>
      <c r="C3348" s="49" t="s">
        <v>8100</v>
      </c>
      <c r="D3348" s="49" t="s">
        <v>6200</v>
      </c>
      <c r="E3348" s="49" t="s">
        <v>67</v>
      </c>
      <c r="F3348" s="49" t="s">
        <v>8101</v>
      </c>
      <c r="G3348" s="46"/>
      <c r="H3348" s="46"/>
      <c r="I3348" s="51" t="str">
        <f>VLOOKUP($E$1:$E$99997,'[2]Inspector responsibility'!$B$13:$D$379,3,FALSE)</f>
        <v>Heth Viers</v>
      </c>
    </row>
    <row r="3349" spans="1:9" s="47" customFormat="1" x14ac:dyDescent="0.2">
      <c r="A3349" s="48">
        <v>211005662</v>
      </c>
      <c r="B3349" s="48">
        <v>4961</v>
      </c>
      <c r="C3349" s="49" t="s">
        <v>8102</v>
      </c>
      <c r="D3349" s="49" t="s">
        <v>8103</v>
      </c>
      <c r="E3349" s="49" t="s">
        <v>382</v>
      </c>
      <c r="F3349" s="49" t="s">
        <v>8104</v>
      </c>
      <c r="G3349" s="46"/>
      <c r="H3349" s="46"/>
      <c r="I3349" s="51" t="str">
        <f>VLOOKUP($E$1:$E$99997,'[2]Inspector responsibility'!$B$13:$D$379,3,FALSE)</f>
        <v>Ian Shortley</v>
      </c>
    </row>
    <row r="3350" spans="1:9" s="47" customFormat="1" x14ac:dyDescent="0.2">
      <c r="A3350" s="48">
        <v>211003917</v>
      </c>
      <c r="B3350" s="48">
        <v>4962</v>
      </c>
      <c r="C3350" s="49" t="s">
        <v>8105</v>
      </c>
      <c r="D3350" s="49" t="s">
        <v>5663</v>
      </c>
      <c r="E3350" s="49" t="s">
        <v>386</v>
      </c>
      <c r="F3350" s="49" t="s">
        <v>8106</v>
      </c>
      <c r="G3350" s="46"/>
      <c r="H3350" s="46"/>
      <c r="I3350" s="51" t="str">
        <f>VLOOKUP($E$1:$E$99997,'[2]Inspector responsibility'!$B$13:$D$379,3,FALSE)</f>
        <v>Ian Shortley</v>
      </c>
    </row>
    <row r="3351" spans="1:9" s="47" customFormat="1" x14ac:dyDescent="0.2">
      <c r="A3351" s="48">
        <v>211004748</v>
      </c>
      <c r="B3351" s="48">
        <v>4963</v>
      </c>
      <c r="C3351" s="49" t="s">
        <v>1605</v>
      </c>
      <c r="D3351" s="49" t="s">
        <v>8107</v>
      </c>
      <c r="E3351" s="49" t="s">
        <v>721</v>
      </c>
      <c r="F3351" s="49" t="s">
        <v>71</v>
      </c>
      <c r="G3351" s="46"/>
      <c r="H3351" s="46"/>
      <c r="I3351" s="51" t="str">
        <f>VLOOKUP($E$1:$E$99997,'[2]Inspector responsibility'!$B$13:$D$379,3,FALSE)</f>
        <v>Heth Viers</v>
      </c>
    </row>
    <row r="3352" spans="1:9" s="47" customFormat="1" x14ac:dyDescent="0.2">
      <c r="A3352" s="48">
        <v>211006876</v>
      </c>
      <c r="B3352" s="48">
        <v>4964</v>
      </c>
      <c r="C3352" s="49" t="s">
        <v>5517</v>
      </c>
      <c r="D3352" s="49" t="s">
        <v>6856</v>
      </c>
      <c r="E3352" s="49" t="s">
        <v>67</v>
      </c>
      <c r="F3352" s="49" t="s">
        <v>71</v>
      </c>
      <c r="G3352" s="46"/>
      <c r="H3352" s="46"/>
      <c r="I3352" s="51" t="str">
        <f>VLOOKUP($E$1:$E$99997,'[2]Inspector responsibility'!$B$13:$D$379,3,FALSE)</f>
        <v>Heth Viers</v>
      </c>
    </row>
    <row r="3353" spans="1:9" s="47" customFormat="1" x14ac:dyDescent="0.2">
      <c r="A3353" s="48">
        <v>211006877</v>
      </c>
      <c r="B3353" s="48">
        <v>4965</v>
      </c>
      <c r="C3353" s="49" t="s">
        <v>5517</v>
      </c>
      <c r="D3353" s="49" t="s">
        <v>8108</v>
      </c>
      <c r="E3353" s="49" t="s">
        <v>67</v>
      </c>
      <c r="F3353" s="49" t="s">
        <v>71</v>
      </c>
      <c r="G3353" s="46"/>
      <c r="H3353" s="46"/>
      <c r="I3353" s="51" t="str">
        <f>VLOOKUP($E$1:$E$99997,'[2]Inspector responsibility'!$B$13:$D$379,3,FALSE)</f>
        <v>Heth Viers</v>
      </c>
    </row>
    <row r="3354" spans="1:9" s="47" customFormat="1" x14ac:dyDescent="0.2">
      <c r="A3354" s="48">
        <v>211006878</v>
      </c>
      <c r="B3354" s="48">
        <v>4966</v>
      </c>
      <c r="C3354" s="49" t="s">
        <v>8109</v>
      </c>
      <c r="D3354" s="49" t="s">
        <v>2070</v>
      </c>
      <c r="E3354" s="49" t="s">
        <v>67</v>
      </c>
      <c r="F3354" s="49" t="s">
        <v>71</v>
      </c>
      <c r="G3354" s="46"/>
      <c r="H3354" s="46"/>
      <c r="I3354" s="51" t="str">
        <f>VLOOKUP($E$1:$E$99997,'[2]Inspector responsibility'!$B$13:$D$379,3,FALSE)</f>
        <v>Heth Viers</v>
      </c>
    </row>
    <row r="3355" spans="1:9" s="47" customFormat="1" x14ac:dyDescent="0.2">
      <c r="A3355" s="48">
        <v>211006880</v>
      </c>
      <c r="B3355" s="48">
        <v>4971</v>
      </c>
      <c r="C3355" s="49" t="s">
        <v>8110</v>
      </c>
      <c r="D3355" s="49" t="s">
        <v>8111</v>
      </c>
      <c r="E3355" s="49" t="s">
        <v>67</v>
      </c>
      <c r="F3355" s="49" t="s">
        <v>71</v>
      </c>
      <c r="G3355" s="46"/>
      <c r="H3355" s="46"/>
      <c r="I3355" s="51" t="str">
        <f>VLOOKUP($E$1:$E$99997,'[2]Inspector responsibility'!$B$13:$D$379,3,FALSE)</f>
        <v>Heth Viers</v>
      </c>
    </row>
    <row r="3356" spans="1:9" s="47" customFormat="1" x14ac:dyDescent="0.2">
      <c r="A3356" s="48">
        <v>211900254</v>
      </c>
      <c r="B3356" s="48">
        <v>4972</v>
      </c>
      <c r="C3356" s="49" t="s">
        <v>8112</v>
      </c>
      <c r="D3356" s="49" t="s">
        <v>8113</v>
      </c>
      <c r="E3356" s="49" t="s">
        <v>34</v>
      </c>
      <c r="F3356" s="49" t="s">
        <v>8114</v>
      </c>
      <c r="G3356" s="46"/>
      <c r="H3356" s="46"/>
      <c r="I3356" s="51" t="str">
        <f>VLOOKUP($E$1:$E$99997,'[2]Inspector responsibility'!$B$13:$D$379,3,FALSE)</f>
        <v>Yves Vuylsteke</v>
      </c>
    </row>
    <row r="3357" spans="1:9" s="47" customFormat="1" x14ac:dyDescent="0.2">
      <c r="A3357" s="48">
        <v>211905344</v>
      </c>
      <c r="B3357" s="48">
        <v>4973</v>
      </c>
      <c r="C3357" s="49" t="s">
        <v>8115</v>
      </c>
      <c r="D3357" s="49" t="s">
        <v>8116</v>
      </c>
      <c r="E3357" s="49" t="s">
        <v>67</v>
      </c>
      <c r="F3357" s="49" t="s">
        <v>8117</v>
      </c>
      <c r="G3357" s="46"/>
      <c r="H3357" s="46"/>
      <c r="I3357" s="51" t="str">
        <f>VLOOKUP($E$1:$E$99997,'[2]Inspector responsibility'!$B$13:$D$379,3,FALSE)</f>
        <v>Heth Viers</v>
      </c>
    </row>
    <row r="3358" spans="1:9" s="47" customFormat="1" x14ac:dyDescent="0.2">
      <c r="A3358" s="48">
        <v>211003923</v>
      </c>
      <c r="B3358" s="48">
        <v>4974</v>
      </c>
      <c r="C3358" s="49" t="s">
        <v>8118</v>
      </c>
      <c r="D3358" s="49" t="s">
        <v>8119</v>
      </c>
      <c r="E3358" s="49" t="s">
        <v>18</v>
      </c>
      <c r="F3358" s="49" t="s">
        <v>8120</v>
      </c>
      <c r="G3358" s="46"/>
      <c r="H3358" s="46"/>
      <c r="I3358" s="51" t="str">
        <f>VLOOKUP($E$1:$E$99997,'[2]Inspector responsibility'!$B$13:$D$379,3,FALSE)</f>
        <v>Ian Shortley</v>
      </c>
    </row>
    <row r="3359" spans="1:9" s="47" customFormat="1" x14ac:dyDescent="0.2">
      <c r="A3359" s="48">
        <v>211003925</v>
      </c>
      <c r="B3359" s="48">
        <v>4976</v>
      </c>
      <c r="C3359" s="49" t="s">
        <v>8121</v>
      </c>
      <c r="D3359" s="49" t="s">
        <v>5356</v>
      </c>
      <c r="E3359" s="49" t="s">
        <v>2954</v>
      </c>
      <c r="F3359" s="49" t="s">
        <v>8122</v>
      </c>
      <c r="G3359" s="46"/>
      <c r="H3359" s="46"/>
      <c r="I3359" s="51" t="str">
        <f>VLOOKUP($E$1:$E$99997,'[2]Inspector responsibility'!$B$13:$D$379,3,FALSE)</f>
        <v>Echo Qu</v>
      </c>
    </row>
    <row r="3360" spans="1:9" s="47" customFormat="1" x14ac:dyDescent="0.2">
      <c r="A3360" s="48">
        <v>211006882</v>
      </c>
      <c r="B3360" s="48">
        <v>4977</v>
      </c>
      <c r="C3360" s="49" t="s">
        <v>8123</v>
      </c>
      <c r="D3360" s="49" t="s">
        <v>8124</v>
      </c>
      <c r="E3360" s="49" t="s">
        <v>67</v>
      </c>
      <c r="F3360" s="49" t="s">
        <v>8125</v>
      </c>
      <c r="G3360" s="46"/>
      <c r="H3360" s="46"/>
      <c r="I3360" s="51" t="str">
        <f>VLOOKUP($E$1:$E$99997,'[2]Inspector responsibility'!$B$13:$D$379,3,FALSE)</f>
        <v>Heth Viers</v>
      </c>
    </row>
    <row r="3361" spans="1:9" s="47" customFormat="1" x14ac:dyDescent="0.2">
      <c r="A3361" s="48">
        <v>211004922</v>
      </c>
      <c r="B3361" s="48">
        <v>4978</v>
      </c>
      <c r="C3361" s="49" t="s">
        <v>8126</v>
      </c>
      <c r="D3361" s="49" t="s">
        <v>8127</v>
      </c>
      <c r="E3361" s="49" t="s">
        <v>878</v>
      </c>
      <c r="F3361" s="49" t="s">
        <v>8128</v>
      </c>
      <c r="G3361" s="46"/>
      <c r="H3361" s="46"/>
      <c r="I3361" s="51" t="str">
        <f>VLOOKUP($E$1:$E$99997,'[2]Inspector responsibility'!$B$13:$D$379,3,FALSE)</f>
        <v>Ian Shortley</v>
      </c>
    </row>
    <row r="3362" spans="1:9" s="47" customFormat="1" x14ac:dyDescent="0.2">
      <c r="A3362" s="48">
        <v>211003927</v>
      </c>
      <c r="B3362" s="48">
        <v>4979</v>
      </c>
      <c r="C3362" s="49" t="s">
        <v>8129</v>
      </c>
      <c r="D3362" s="49" t="s">
        <v>8130</v>
      </c>
      <c r="E3362" s="49" t="s">
        <v>24</v>
      </c>
      <c r="F3362" s="49" t="s">
        <v>8131</v>
      </c>
      <c r="G3362" s="46"/>
      <c r="H3362" s="46"/>
      <c r="I3362" s="51" t="str">
        <f>VLOOKUP($E$1:$E$99997,'[2]Inspector responsibility'!$B$13:$D$379,3,FALSE)</f>
        <v>Yves Vuylsteke</v>
      </c>
    </row>
    <row r="3363" spans="1:9" s="47" customFormat="1" x14ac:dyDescent="0.2">
      <c r="A3363" s="48">
        <v>211900627</v>
      </c>
      <c r="B3363" s="48">
        <v>4980</v>
      </c>
      <c r="C3363" s="49" t="s">
        <v>8132</v>
      </c>
      <c r="D3363" s="49" t="s">
        <v>8133</v>
      </c>
      <c r="E3363" s="49" t="s">
        <v>24</v>
      </c>
      <c r="F3363" s="49" t="s">
        <v>1728</v>
      </c>
      <c r="G3363" s="46"/>
      <c r="H3363" s="46"/>
      <c r="I3363" s="51" t="str">
        <f>VLOOKUP($E$1:$E$99997,'[2]Inspector responsibility'!$B$13:$D$379,3,FALSE)</f>
        <v>Yves Vuylsteke</v>
      </c>
    </row>
    <row r="3364" spans="1:9" s="47" customFormat="1" x14ac:dyDescent="0.2">
      <c r="A3364" s="48">
        <v>211003338</v>
      </c>
      <c r="B3364" s="48">
        <v>4981</v>
      </c>
      <c r="C3364" s="49" t="s">
        <v>8134</v>
      </c>
      <c r="D3364" s="49" t="s">
        <v>8135</v>
      </c>
      <c r="E3364" s="49" t="s">
        <v>24</v>
      </c>
      <c r="F3364" s="49" t="s">
        <v>8136</v>
      </c>
      <c r="G3364" s="46"/>
      <c r="H3364" s="46"/>
      <c r="I3364" s="51" t="str">
        <f>VLOOKUP($E$1:$E$99997,'[2]Inspector responsibility'!$B$13:$D$379,3,FALSE)</f>
        <v>Yves Vuylsteke</v>
      </c>
    </row>
    <row r="3365" spans="1:9" s="47" customFormat="1" x14ac:dyDescent="0.2">
      <c r="A3365" s="48">
        <v>211002017</v>
      </c>
      <c r="B3365" s="48">
        <v>4982</v>
      </c>
      <c r="C3365" s="49" t="s">
        <v>8137</v>
      </c>
      <c r="D3365" s="49" t="s">
        <v>2303</v>
      </c>
      <c r="E3365" s="49" t="s">
        <v>34</v>
      </c>
      <c r="F3365" s="49" t="s">
        <v>8138</v>
      </c>
      <c r="G3365" s="46"/>
      <c r="H3365" s="46"/>
      <c r="I3365" s="51" t="str">
        <f>VLOOKUP($E$1:$E$99997,'[2]Inspector responsibility'!$B$13:$D$379,3,FALSE)</f>
        <v>Yves Vuylsteke</v>
      </c>
    </row>
    <row r="3366" spans="1:9" s="47" customFormat="1" x14ac:dyDescent="0.2">
      <c r="A3366" s="48">
        <v>211004749</v>
      </c>
      <c r="B3366" s="48">
        <v>4986</v>
      </c>
      <c r="C3366" s="49" t="s">
        <v>1605</v>
      </c>
      <c r="D3366" s="49" t="s">
        <v>8139</v>
      </c>
      <c r="E3366" s="49" t="s">
        <v>721</v>
      </c>
      <c r="F3366" s="49" t="s">
        <v>8140</v>
      </c>
      <c r="G3366" s="46"/>
      <c r="H3366" s="46"/>
      <c r="I3366" s="51" t="str">
        <f>VLOOKUP($E$1:$E$99997,'[2]Inspector responsibility'!$B$13:$D$379,3,FALSE)</f>
        <v>Heth Viers</v>
      </c>
    </row>
    <row r="3367" spans="1:9" s="47" customFormat="1" x14ac:dyDescent="0.2">
      <c r="A3367" s="48">
        <v>211003932</v>
      </c>
      <c r="B3367" s="48">
        <v>4987</v>
      </c>
      <c r="C3367" s="49" t="s">
        <v>8141</v>
      </c>
      <c r="D3367" s="49" t="s">
        <v>8142</v>
      </c>
      <c r="E3367" s="49" t="s">
        <v>2954</v>
      </c>
      <c r="F3367" s="49" t="s">
        <v>8143</v>
      </c>
      <c r="G3367" s="46"/>
      <c r="H3367" s="46"/>
      <c r="I3367" s="51" t="str">
        <f>VLOOKUP($E$1:$E$99997,'[2]Inspector responsibility'!$B$13:$D$379,3,FALSE)</f>
        <v>Echo Qu</v>
      </c>
    </row>
    <row r="3368" spans="1:9" s="47" customFormat="1" x14ac:dyDescent="0.2">
      <c r="A3368" s="48">
        <v>211004750</v>
      </c>
      <c r="B3368" s="48">
        <v>4989</v>
      </c>
      <c r="C3368" s="49" t="s">
        <v>8144</v>
      </c>
      <c r="D3368" s="49" t="s">
        <v>8145</v>
      </c>
      <c r="E3368" s="49" t="s">
        <v>721</v>
      </c>
      <c r="F3368" s="49" t="s">
        <v>8146</v>
      </c>
      <c r="G3368" s="46"/>
      <c r="H3368" s="46"/>
      <c r="I3368" s="51" t="str">
        <f>VLOOKUP($E$1:$E$99997,'[2]Inspector responsibility'!$B$13:$D$379,3,FALSE)</f>
        <v>Heth Viers</v>
      </c>
    </row>
    <row r="3369" spans="1:9" s="47" customFormat="1" x14ac:dyDescent="0.2">
      <c r="A3369" s="48">
        <v>211006884</v>
      </c>
      <c r="B3369" s="48">
        <v>4993</v>
      </c>
      <c r="C3369" s="49" t="s">
        <v>8147</v>
      </c>
      <c r="D3369" s="49" t="s">
        <v>6258</v>
      </c>
      <c r="E3369" s="49" t="s">
        <v>67</v>
      </c>
      <c r="F3369" s="49" t="s">
        <v>71</v>
      </c>
      <c r="G3369" s="46"/>
      <c r="H3369" s="46"/>
      <c r="I3369" s="51" t="str">
        <f>VLOOKUP($E$1:$E$99997,'[2]Inspector responsibility'!$B$13:$D$379,3,FALSE)</f>
        <v>Heth Viers</v>
      </c>
    </row>
    <row r="3370" spans="1:9" s="47" customFormat="1" x14ac:dyDescent="0.2">
      <c r="A3370" s="48">
        <v>211006885</v>
      </c>
      <c r="B3370" s="48">
        <v>4994</v>
      </c>
      <c r="C3370" s="49" t="s">
        <v>8148</v>
      </c>
      <c r="D3370" s="49" t="s">
        <v>8149</v>
      </c>
      <c r="E3370" s="49" t="s">
        <v>67</v>
      </c>
      <c r="F3370" s="49" t="s">
        <v>71</v>
      </c>
      <c r="G3370" s="46"/>
      <c r="H3370" s="46"/>
      <c r="I3370" s="51" t="str">
        <f>VLOOKUP($E$1:$E$99997,'[2]Inspector responsibility'!$B$13:$D$379,3,FALSE)</f>
        <v>Heth Viers</v>
      </c>
    </row>
    <row r="3371" spans="1:9" s="47" customFormat="1" x14ac:dyDescent="0.2">
      <c r="A3371" s="48">
        <v>211003945</v>
      </c>
      <c r="B3371" s="48">
        <v>4995</v>
      </c>
      <c r="C3371" s="49" t="s">
        <v>8150</v>
      </c>
      <c r="D3371" s="49" t="s">
        <v>8151</v>
      </c>
      <c r="E3371" s="49" t="s">
        <v>2954</v>
      </c>
      <c r="F3371" s="49" t="s">
        <v>8152</v>
      </c>
      <c r="G3371" s="46"/>
      <c r="H3371" s="46"/>
      <c r="I3371" s="51" t="str">
        <f>VLOOKUP($E$1:$E$99997,'[2]Inspector responsibility'!$B$13:$D$379,3,FALSE)</f>
        <v>Echo Qu</v>
      </c>
    </row>
    <row r="3372" spans="1:9" s="47" customFormat="1" x14ac:dyDescent="0.2">
      <c r="A3372" s="48">
        <v>211903904</v>
      </c>
      <c r="B3372" s="48">
        <v>4996</v>
      </c>
      <c r="C3372" s="49" t="s">
        <v>8153</v>
      </c>
      <c r="D3372" s="49" t="s">
        <v>8154</v>
      </c>
      <c r="E3372" s="49" t="s">
        <v>34</v>
      </c>
      <c r="F3372" s="49" t="s">
        <v>8155</v>
      </c>
      <c r="G3372" s="46"/>
      <c r="H3372" s="46"/>
      <c r="I3372" s="51" t="str">
        <f>VLOOKUP($E$1:$E$99997,'[2]Inspector responsibility'!$B$13:$D$379,3,FALSE)</f>
        <v>Yves Vuylsteke</v>
      </c>
    </row>
    <row r="3373" spans="1:9" s="47" customFormat="1" x14ac:dyDescent="0.2">
      <c r="A3373" s="48">
        <v>211002036</v>
      </c>
      <c r="B3373" s="48">
        <v>4997</v>
      </c>
      <c r="C3373" s="49" t="s">
        <v>8156</v>
      </c>
      <c r="D3373" s="49" t="s">
        <v>8157</v>
      </c>
      <c r="E3373" s="49" t="s">
        <v>34</v>
      </c>
      <c r="F3373" s="49" t="s">
        <v>8158</v>
      </c>
      <c r="G3373" s="46"/>
      <c r="H3373" s="46"/>
      <c r="I3373" s="51" t="str">
        <f>VLOOKUP($E$1:$E$99997,'[2]Inspector responsibility'!$B$13:$D$379,3,FALSE)</f>
        <v>Yves Vuylsteke</v>
      </c>
    </row>
    <row r="3374" spans="1:9" s="47" customFormat="1" x14ac:dyDescent="0.2">
      <c r="A3374" s="48">
        <v>211900322</v>
      </c>
      <c r="B3374" s="48">
        <v>4999</v>
      </c>
      <c r="C3374" s="49" t="s">
        <v>8159</v>
      </c>
      <c r="D3374" s="49" t="s">
        <v>8160</v>
      </c>
      <c r="E3374" s="49" t="s">
        <v>45</v>
      </c>
      <c r="F3374" s="49" t="s">
        <v>8161</v>
      </c>
      <c r="G3374" s="46"/>
      <c r="H3374" s="46"/>
      <c r="I3374" s="51" t="str">
        <f>VLOOKUP($E$1:$E$99997,'[2]Inspector responsibility'!$B$13:$D$379,3,FALSE)</f>
        <v>Ian Shortley</v>
      </c>
    </row>
    <row r="3375" spans="1:9" s="47" customFormat="1" x14ac:dyDescent="0.2">
      <c r="A3375" s="48">
        <v>211002043</v>
      </c>
      <c r="B3375" s="48">
        <v>5000</v>
      </c>
      <c r="C3375" s="49" t="s">
        <v>8162</v>
      </c>
      <c r="D3375" s="49" t="s">
        <v>8163</v>
      </c>
      <c r="E3375" s="49" t="s">
        <v>34</v>
      </c>
      <c r="F3375" s="49" t="s">
        <v>8164</v>
      </c>
      <c r="G3375" s="46"/>
      <c r="H3375" s="46"/>
      <c r="I3375" s="51" t="str">
        <f>VLOOKUP($E$1:$E$99997,'[2]Inspector responsibility'!$B$13:$D$379,3,FALSE)</f>
        <v>Yves Vuylsteke</v>
      </c>
    </row>
    <row r="3376" spans="1:9" s="47" customFormat="1" x14ac:dyDescent="0.2">
      <c r="A3376" s="48">
        <v>211003949</v>
      </c>
      <c r="B3376" s="48">
        <v>5001</v>
      </c>
      <c r="C3376" s="49" t="s">
        <v>8165</v>
      </c>
      <c r="D3376" s="49" t="s">
        <v>8166</v>
      </c>
      <c r="E3376" s="49" t="s">
        <v>3191</v>
      </c>
      <c r="F3376" s="49" t="s">
        <v>8167</v>
      </c>
      <c r="G3376" s="46"/>
      <c r="H3376" s="46"/>
      <c r="I3376" s="51" t="str">
        <f>VLOOKUP($E$1:$E$99997,'[2]Inspector responsibility'!$B$13:$D$379,3,FALSE)</f>
        <v>Shared EMEA</v>
      </c>
    </row>
    <row r="3377" spans="1:9" s="47" customFormat="1" x14ac:dyDescent="0.2">
      <c r="A3377" s="48">
        <v>211900573</v>
      </c>
      <c r="B3377" s="48">
        <v>5002</v>
      </c>
      <c r="C3377" s="49" t="s">
        <v>8168</v>
      </c>
      <c r="D3377" s="49" t="s">
        <v>8169</v>
      </c>
      <c r="E3377" s="49" t="s">
        <v>34</v>
      </c>
      <c r="F3377" s="49" t="s">
        <v>8170</v>
      </c>
      <c r="G3377" s="46"/>
      <c r="H3377" s="46"/>
      <c r="I3377" s="51" t="str">
        <f>VLOOKUP($E$1:$E$99997,'[2]Inspector responsibility'!$B$13:$D$379,3,FALSE)</f>
        <v>Yves Vuylsteke</v>
      </c>
    </row>
    <row r="3378" spans="1:9" s="47" customFormat="1" x14ac:dyDescent="0.2">
      <c r="A3378" s="48">
        <v>211003999</v>
      </c>
      <c r="B3378" s="48">
        <v>5003</v>
      </c>
      <c r="C3378" s="49" t="s">
        <v>8171</v>
      </c>
      <c r="D3378" s="49" t="s">
        <v>8172</v>
      </c>
      <c r="E3378" s="49" t="s">
        <v>818</v>
      </c>
      <c r="F3378" s="49" t="s">
        <v>8173</v>
      </c>
      <c r="G3378" s="46"/>
      <c r="H3378" s="46"/>
      <c r="I3378" s="51" t="str">
        <f>VLOOKUP($E$1:$E$99997,'[2]Inspector responsibility'!$B$13:$D$379,3,FALSE)</f>
        <v>Ian Shortley</v>
      </c>
    </row>
    <row r="3379" spans="1:9" s="47" customFormat="1" x14ac:dyDescent="0.2">
      <c r="A3379" s="48">
        <v>211003952</v>
      </c>
      <c r="B3379" s="48">
        <v>5005</v>
      </c>
      <c r="C3379" s="49" t="s">
        <v>8174</v>
      </c>
      <c r="D3379" s="49" t="s">
        <v>3899</v>
      </c>
      <c r="E3379" s="49" t="s">
        <v>2954</v>
      </c>
      <c r="F3379" s="49" t="s">
        <v>8175</v>
      </c>
      <c r="G3379" s="46"/>
      <c r="H3379" s="46"/>
      <c r="I3379" s="51" t="str">
        <f>VLOOKUP($E$1:$E$99997,'[2]Inspector responsibility'!$B$13:$D$379,3,FALSE)</f>
        <v>Echo Qu</v>
      </c>
    </row>
    <row r="3380" spans="1:9" s="47" customFormat="1" x14ac:dyDescent="0.2">
      <c r="A3380" s="48">
        <v>211006886</v>
      </c>
      <c r="B3380" s="48">
        <v>5008</v>
      </c>
      <c r="C3380" s="49" t="s">
        <v>8176</v>
      </c>
      <c r="D3380" s="49" t="s">
        <v>8177</v>
      </c>
      <c r="E3380" s="49" t="s">
        <v>67</v>
      </c>
      <c r="F3380" s="49" t="s">
        <v>71</v>
      </c>
      <c r="G3380" s="46"/>
      <c r="H3380" s="46"/>
      <c r="I3380" s="51" t="str">
        <f>VLOOKUP($E$1:$E$99997,'[2]Inspector responsibility'!$B$13:$D$379,3,FALSE)</f>
        <v>Heth Viers</v>
      </c>
    </row>
    <row r="3381" spans="1:9" s="47" customFormat="1" x14ac:dyDescent="0.2">
      <c r="A3381" s="48">
        <v>211006887</v>
      </c>
      <c r="B3381" s="48">
        <v>5009</v>
      </c>
      <c r="C3381" s="49" t="s">
        <v>8178</v>
      </c>
      <c r="D3381" s="49" t="s">
        <v>8179</v>
      </c>
      <c r="E3381" s="49" t="s">
        <v>67</v>
      </c>
      <c r="F3381" s="49" t="s">
        <v>71</v>
      </c>
      <c r="G3381" s="46"/>
      <c r="H3381" s="46"/>
      <c r="I3381" s="51" t="str">
        <f>VLOOKUP($E$1:$E$99997,'[2]Inspector responsibility'!$B$13:$D$379,3,FALSE)</f>
        <v>Heth Viers</v>
      </c>
    </row>
    <row r="3382" spans="1:9" s="47" customFormat="1" x14ac:dyDescent="0.2">
      <c r="A3382" s="48">
        <v>211003956</v>
      </c>
      <c r="B3382" s="48">
        <v>5011</v>
      </c>
      <c r="C3382" s="49" t="s">
        <v>8180</v>
      </c>
      <c r="D3382" s="49" t="s">
        <v>8181</v>
      </c>
      <c r="E3382" s="49" t="s">
        <v>2954</v>
      </c>
      <c r="F3382" s="49" t="s">
        <v>8182</v>
      </c>
      <c r="G3382" s="46"/>
      <c r="H3382" s="46"/>
      <c r="I3382" s="51" t="str">
        <f>VLOOKUP($E$1:$E$99997,'[2]Inspector responsibility'!$B$13:$D$379,3,FALSE)</f>
        <v>Echo Qu</v>
      </c>
    </row>
    <row r="3383" spans="1:9" s="47" customFormat="1" x14ac:dyDescent="0.2">
      <c r="A3383" s="48">
        <v>211003957</v>
      </c>
      <c r="B3383" s="48">
        <v>5012</v>
      </c>
      <c r="C3383" s="49" t="s">
        <v>8183</v>
      </c>
      <c r="D3383" s="49" t="s">
        <v>8184</v>
      </c>
      <c r="E3383" s="49" t="s">
        <v>2954</v>
      </c>
      <c r="F3383" s="49" t="s">
        <v>8185</v>
      </c>
      <c r="G3383" s="46"/>
      <c r="H3383" s="46"/>
      <c r="I3383" s="51" t="str">
        <f>VLOOKUP($E$1:$E$99997,'[2]Inspector responsibility'!$B$13:$D$379,3,FALSE)</f>
        <v>Echo Qu</v>
      </c>
    </row>
    <row r="3384" spans="1:9" s="47" customFormat="1" x14ac:dyDescent="0.2">
      <c r="A3384" s="48">
        <v>211003958</v>
      </c>
      <c r="B3384" s="48">
        <v>5013</v>
      </c>
      <c r="C3384" s="49" t="s">
        <v>8186</v>
      </c>
      <c r="D3384" s="49" t="s">
        <v>8142</v>
      </c>
      <c r="E3384" s="49" t="s">
        <v>2954</v>
      </c>
      <c r="F3384" s="49" t="s">
        <v>8187</v>
      </c>
      <c r="G3384" s="46"/>
      <c r="H3384" s="46"/>
      <c r="I3384" s="51" t="str">
        <f>VLOOKUP($E$1:$E$99997,'[2]Inspector responsibility'!$B$13:$D$379,3,FALSE)</f>
        <v>Echo Qu</v>
      </c>
    </row>
    <row r="3385" spans="1:9" s="47" customFormat="1" x14ac:dyDescent="0.2">
      <c r="A3385" s="48">
        <v>211003080</v>
      </c>
      <c r="B3385" s="48">
        <v>5014</v>
      </c>
      <c r="C3385" s="49" t="s">
        <v>8188</v>
      </c>
      <c r="D3385" s="49" t="s">
        <v>8189</v>
      </c>
      <c r="E3385" s="49" t="s">
        <v>1459</v>
      </c>
      <c r="F3385" s="49" t="s">
        <v>8190</v>
      </c>
      <c r="G3385" s="46"/>
      <c r="H3385" s="46"/>
      <c r="I3385" s="51" t="str">
        <f>VLOOKUP($E$1:$E$99997,'[2]Inspector responsibility'!$B$13:$D$379,3,FALSE)</f>
        <v>Fredrik Blomgren</v>
      </c>
    </row>
    <row r="3386" spans="1:9" s="47" customFormat="1" x14ac:dyDescent="0.2">
      <c r="A3386" s="48">
        <v>211006889</v>
      </c>
      <c r="B3386" s="48">
        <v>5015</v>
      </c>
      <c r="C3386" s="49" t="s">
        <v>8191</v>
      </c>
      <c r="D3386" s="49" t="s">
        <v>8192</v>
      </c>
      <c r="E3386" s="49" t="s">
        <v>67</v>
      </c>
      <c r="F3386" s="49" t="s">
        <v>8193</v>
      </c>
      <c r="G3386" s="46"/>
      <c r="H3386" s="46"/>
      <c r="I3386" s="51" t="str">
        <f>VLOOKUP($E$1:$E$99997,'[2]Inspector responsibility'!$B$13:$D$379,3,FALSE)</f>
        <v>Heth Viers</v>
      </c>
    </row>
    <row r="3387" spans="1:9" s="47" customFormat="1" x14ac:dyDescent="0.2">
      <c r="A3387" s="48">
        <v>211006890</v>
      </c>
      <c r="B3387" s="48">
        <v>5017</v>
      </c>
      <c r="C3387" s="49" t="s">
        <v>8194</v>
      </c>
      <c r="D3387" s="49" t="s">
        <v>8111</v>
      </c>
      <c r="E3387" s="49" t="s">
        <v>67</v>
      </c>
      <c r="F3387" s="49" t="s">
        <v>71</v>
      </c>
      <c r="G3387" s="46"/>
      <c r="H3387" s="46"/>
      <c r="I3387" s="51" t="str">
        <f>VLOOKUP($E$1:$E$99997,'[2]Inspector responsibility'!$B$13:$D$379,3,FALSE)</f>
        <v>Heth Viers</v>
      </c>
    </row>
    <row r="3388" spans="1:9" s="47" customFormat="1" x14ac:dyDescent="0.2">
      <c r="A3388" s="48">
        <v>211904064</v>
      </c>
      <c r="B3388" s="48">
        <v>5018</v>
      </c>
      <c r="C3388" s="49" t="s">
        <v>8195</v>
      </c>
      <c r="D3388" s="49" t="s">
        <v>8196</v>
      </c>
      <c r="E3388" s="49" t="s">
        <v>28</v>
      </c>
      <c r="F3388" s="49" t="s">
        <v>8197</v>
      </c>
      <c r="G3388" s="46"/>
      <c r="H3388" s="46"/>
      <c r="I3388" s="51" t="str">
        <f>VLOOKUP($E$1:$E$99997,'[2]Inspector responsibility'!$B$13:$D$379,3,FALSE)</f>
        <v>Fredrik Blomgren</v>
      </c>
    </row>
    <row r="3389" spans="1:9" s="47" customFormat="1" x14ac:dyDescent="0.2">
      <c r="A3389" s="48">
        <v>211005233</v>
      </c>
      <c r="B3389" s="48">
        <v>5019</v>
      </c>
      <c r="C3389" s="49" t="s">
        <v>8198</v>
      </c>
      <c r="D3389" s="49" t="s">
        <v>8199</v>
      </c>
      <c r="E3389" s="49" t="s">
        <v>386</v>
      </c>
      <c r="F3389" s="49" t="s">
        <v>8200</v>
      </c>
      <c r="G3389" s="46"/>
      <c r="H3389" s="46"/>
      <c r="I3389" s="51" t="str">
        <f>VLOOKUP($E$1:$E$99997,'[2]Inspector responsibility'!$B$13:$D$379,3,FALSE)</f>
        <v>Ian Shortley</v>
      </c>
    </row>
    <row r="3390" spans="1:9" s="47" customFormat="1" x14ac:dyDescent="0.2">
      <c r="A3390" s="48">
        <v>211006891</v>
      </c>
      <c r="B3390" s="48">
        <v>5020</v>
      </c>
      <c r="C3390" s="49" t="s">
        <v>8201</v>
      </c>
      <c r="D3390" s="49" t="s">
        <v>8202</v>
      </c>
      <c r="E3390" s="49" t="s">
        <v>67</v>
      </c>
      <c r="F3390" s="49" t="s">
        <v>8203</v>
      </c>
      <c r="G3390" s="46"/>
      <c r="H3390" s="46"/>
      <c r="I3390" s="51" t="str">
        <f>VLOOKUP($E$1:$E$99997,'[2]Inspector responsibility'!$B$13:$D$379,3,FALSE)</f>
        <v>Heth Viers</v>
      </c>
    </row>
    <row r="3391" spans="1:9" s="47" customFormat="1" x14ac:dyDescent="0.2">
      <c r="A3391" s="48">
        <v>211006892</v>
      </c>
      <c r="B3391" s="48">
        <v>5021</v>
      </c>
      <c r="C3391" s="49" t="s">
        <v>8204</v>
      </c>
      <c r="D3391" s="49" t="s">
        <v>6192</v>
      </c>
      <c r="E3391" s="49" t="s">
        <v>67</v>
      </c>
      <c r="F3391" s="49" t="s">
        <v>8205</v>
      </c>
      <c r="G3391" s="46"/>
      <c r="H3391" s="46"/>
      <c r="I3391" s="51" t="str">
        <f>VLOOKUP($E$1:$E$99997,'[2]Inspector responsibility'!$B$13:$D$379,3,FALSE)</f>
        <v>Heth Viers</v>
      </c>
    </row>
    <row r="3392" spans="1:9" s="47" customFormat="1" x14ac:dyDescent="0.2">
      <c r="A3392" s="48">
        <v>211006893</v>
      </c>
      <c r="B3392" s="48">
        <v>5023</v>
      </c>
      <c r="C3392" s="49" t="s">
        <v>8206</v>
      </c>
      <c r="D3392" s="49" t="s">
        <v>8207</v>
      </c>
      <c r="E3392" s="49" t="s">
        <v>67</v>
      </c>
      <c r="F3392" s="49" t="s">
        <v>8208</v>
      </c>
      <c r="G3392" s="46"/>
      <c r="H3392" s="46"/>
      <c r="I3392" s="51" t="str">
        <f>VLOOKUP($E$1:$E$99997,'[2]Inspector responsibility'!$B$13:$D$379,3,FALSE)</f>
        <v>Heth Viers</v>
      </c>
    </row>
    <row r="3393" spans="1:9" s="47" customFormat="1" x14ac:dyDescent="0.2">
      <c r="A3393" s="48">
        <v>211900134</v>
      </c>
      <c r="B3393" s="48">
        <v>5024</v>
      </c>
      <c r="C3393" s="49" t="s">
        <v>8209</v>
      </c>
      <c r="D3393" s="49" t="s">
        <v>8210</v>
      </c>
      <c r="E3393" s="49" t="s">
        <v>67</v>
      </c>
      <c r="F3393" s="49" t="s">
        <v>8211</v>
      </c>
      <c r="G3393" s="46"/>
      <c r="H3393" s="46"/>
      <c r="I3393" s="51" t="str">
        <f>VLOOKUP($E$1:$E$99997,'[2]Inspector responsibility'!$B$13:$D$379,3,FALSE)</f>
        <v>Heth Viers</v>
      </c>
    </row>
    <row r="3394" spans="1:9" s="47" customFormat="1" x14ac:dyDescent="0.2">
      <c r="A3394" s="48">
        <v>211006895</v>
      </c>
      <c r="B3394" s="48">
        <v>5025</v>
      </c>
      <c r="C3394" s="49" t="s">
        <v>8212</v>
      </c>
      <c r="D3394" s="49" t="s">
        <v>8213</v>
      </c>
      <c r="E3394" s="49" t="s">
        <v>67</v>
      </c>
      <c r="F3394" s="49" t="s">
        <v>3748</v>
      </c>
      <c r="G3394" s="46"/>
      <c r="H3394" s="46"/>
      <c r="I3394" s="51" t="str">
        <f>VLOOKUP($E$1:$E$99997,'[2]Inspector responsibility'!$B$13:$D$379,3,FALSE)</f>
        <v>Heth Viers</v>
      </c>
    </row>
    <row r="3395" spans="1:9" s="47" customFormat="1" x14ac:dyDescent="0.2">
      <c r="A3395" s="48">
        <v>211003970</v>
      </c>
      <c r="B3395" s="48">
        <v>5026</v>
      </c>
      <c r="C3395" s="49" t="s">
        <v>8214</v>
      </c>
      <c r="D3395" s="49" t="s">
        <v>8215</v>
      </c>
      <c r="E3395" s="49" t="s">
        <v>2954</v>
      </c>
      <c r="F3395" s="49" t="s">
        <v>8216</v>
      </c>
      <c r="G3395" s="46"/>
      <c r="H3395" s="46"/>
      <c r="I3395" s="51" t="str">
        <f>VLOOKUP($E$1:$E$99997,'[2]Inspector responsibility'!$B$13:$D$379,3,FALSE)</f>
        <v>Echo Qu</v>
      </c>
    </row>
    <row r="3396" spans="1:9" s="47" customFormat="1" x14ac:dyDescent="0.2">
      <c r="A3396" s="48">
        <v>211004923</v>
      </c>
      <c r="B3396" s="48">
        <v>5027</v>
      </c>
      <c r="C3396" s="49" t="s">
        <v>8217</v>
      </c>
      <c r="D3396" s="49" t="s">
        <v>8218</v>
      </c>
      <c r="E3396" s="49" t="s">
        <v>878</v>
      </c>
      <c r="F3396" s="49" t="s">
        <v>8219</v>
      </c>
      <c r="G3396" s="46"/>
      <c r="H3396" s="46"/>
      <c r="I3396" s="51" t="str">
        <f>VLOOKUP($E$1:$E$99997,'[2]Inspector responsibility'!$B$13:$D$379,3,FALSE)</f>
        <v>Ian Shortley</v>
      </c>
    </row>
    <row r="3397" spans="1:9" s="47" customFormat="1" x14ac:dyDescent="0.2">
      <c r="A3397" s="48">
        <v>211003320</v>
      </c>
      <c r="B3397" s="48">
        <v>5028</v>
      </c>
      <c r="C3397" s="49" t="s">
        <v>8220</v>
      </c>
      <c r="D3397" s="49" t="s">
        <v>8221</v>
      </c>
      <c r="E3397" s="49" t="s">
        <v>389</v>
      </c>
      <c r="F3397" s="49" t="s">
        <v>8222</v>
      </c>
      <c r="G3397" s="46"/>
      <c r="H3397" s="46"/>
      <c r="I3397" s="51" t="str">
        <f>VLOOKUP($E$1:$E$99997,'[2]Inspector responsibility'!$B$13:$D$379,3,FALSE)</f>
        <v>Ian Shortley</v>
      </c>
    </row>
    <row r="3398" spans="1:9" s="47" customFormat="1" x14ac:dyDescent="0.2">
      <c r="A3398" s="48">
        <v>211005056</v>
      </c>
      <c r="B3398" s="48">
        <v>5030</v>
      </c>
      <c r="C3398" s="49" t="s">
        <v>8223</v>
      </c>
      <c r="D3398" s="49" t="s">
        <v>8224</v>
      </c>
      <c r="E3398" s="49" t="s">
        <v>1459</v>
      </c>
      <c r="F3398" s="49" t="s">
        <v>8225</v>
      </c>
      <c r="G3398" s="46"/>
      <c r="H3398" s="46"/>
      <c r="I3398" s="51" t="str">
        <f>VLOOKUP($E$1:$E$99997,'[2]Inspector responsibility'!$B$13:$D$379,3,FALSE)</f>
        <v>Fredrik Blomgren</v>
      </c>
    </row>
    <row r="3399" spans="1:9" s="47" customFormat="1" x14ac:dyDescent="0.2">
      <c r="A3399" s="48">
        <v>211003976</v>
      </c>
      <c r="B3399" s="48">
        <v>5031</v>
      </c>
      <c r="C3399" s="49" t="s">
        <v>8226</v>
      </c>
      <c r="D3399" s="49" t="s">
        <v>8227</v>
      </c>
      <c r="E3399" s="49" t="s">
        <v>3191</v>
      </c>
      <c r="F3399" s="49" t="s">
        <v>8228</v>
      </c>
      <c r="G3399" s="46"/>
      <c r="H3399" s="46"/>
      <c r="I3399" s="51" t="str">
        <f>VLOOKUP($E$1:$E$99997,'[2]Inspector responsibility'!$B$13:$D$379,3,FALSE)</f>
        <v>Shared EMEA</v>
      </c>
    </row>
    <row r="3400" spans="1:9" s="47" customFormat="1" x14ac:dyDescent="0.2">
      <c r="A3400" s="48">
        <v>211003381</v>
      </c>
      <c r="B3400" s="48">
        <v>5032</v>
      </c>
      <c r="C3400" s="49" t="s">
        <v>8229</v>
      </c>
      <c r="D3400" s="49" t="s">
        <v>8230</v>
      </c>
      <c r="E3400" s="49" t="s">
        <v>878</v>
      </c>
      <c r="F3400" s="49" t="s">
        <v>8231</v>
      </c>
      <c r="G3400" s="46"/>
      <c r="H3400" s="46"/>
      <c r="I3400" s="51" t="str">
        <f>VLOOKUP($E$1:$E$99997,'[2]Inspector responsibility'!$B$13:$D$379,3,FALSE)</f>
        <v>Ian Shortley</v>
      </c>
    </row>
    <row r="3401" spans="1:9" s="47" customFormat="1" x14ac:dyDescent="0.2">
      <c r="A3401" s="48">
        <v>211006896</v>
      </c>
      <c r="B3401" s="48">
        <v>5033</v>
      </c>
      <c r="C3401" s="49" t="s">
        <v>354</v>
      </c>
      <c r="D3401" s="49" t="s">
        <v>8232</v>
      </c>
      <c r="E3401" s="49" t="s">
        <v>67</v>
      </c>
      <c r="F3401" s="49" t="s">
        <v>8233</v>
      </c>
      <c r="G3401" s="46"/>
      <c r="H3401" s="46"/>
      <c r="I3401" s="51" t="str">
        <f>VLOOKUP($E$1:$E$99997,'[2]Inspector responsibility'!$B$13:$D$379,3,FALSE)</f>
        <v>Heth Viers</v>
      </c>
    </row>
    <row r="3402" spans="1:9" s="47" customFormat="1" x14ac:dyDescent="0.2">
      <c r="A3402" s="48">
        <v>211006897</v>
      </c>
      <c r="B3402" s="48">
        <v>5034</v>
      </c>
      <c r="C3402" s="49" t="s">
        <v>8234</v>
      </c>
      <c r="D3402" s="49" t="s">
        <v>8235</v>
      </c>
      <c r="E3402" s="49" t="s">
        <v>67</v>
      </c>
      <c r="F3402" s="49" t="s">
        <v>8236</v>
      </c>
      <c r="G3402" s="46"/>
      <c r="H3402" s="46"/>
      <c r="I3402" s="51" t="str">
        <f>VLOOKUP($E$1:$E$99997,'[2]Inspector responsibility'!$B$13:$D$379,3,FALSE)</f>
        <v>Heth Viers</v>
      </c>
    </row>
    <row r="3403" spans="1:9" s="47" customFormat="1" x14ac:dyDescent="0.2">
      <c r="A3403" s="48">
        <v>211003257</v>
      </c>
      <c r="B3403" s="48">
        <v>5035</v>
      </c>
      <c r="C3403" s="49" t="s">
        <v>8237</v>
      </c>
      <c r="D3403" s="49" t="s">
        <v>8238</v>
      </c>
      <c r="E3403" s="49" t="s">
        <v>34</v>
      </c>
      <c r="F3403" s="49" t="s">
        <v>8239</v>
      </c>
      <c r="G3403" s="46"/>
      <c r="H3403" s="46"/>
      <c r="I3403" s="51" t="str">
        <f>VLOOKUP($E$1:$E$99997,'[2]Inspector responsibility'!$B$13:$D$379,3,FALSE)</f>
        <v>Yves Vuylsteke</v>
      </c>
    </row>
    <row r="3404" spans="1:9" s="47" customFormat="1" x14ac:dyDescent="0.2">
      <c r="A3404" s="48">
        <v>211905029</v>
      </c>
      <c r="B3404" s="48">
        <v>5036</v>
      </c>
      <c r="C3404" s="49" t="s">
        <v>8240</v>
      </c>
      <c r="D3404" s="49" t="s">
        <v>8241</v>
      </c>
      <c r="E3404" s="49" t="s">
        <v>18</v>
      </c>
      <c r="F3404" s="49" t="s">
        <v>8242</v>
      </c>
      <c r="G3404" s="46"/>
      <c r="H3404" s="46"/>
      <c r="I3404" s="51" t="str">
        <f>VLOOKUP($E$1:$E$99997,'[2]Inspector responsibility'!$B$13:$D$379,3,FALSE)</f>
        <v>Ian Shortley</v>
      </c>
    </row>
    <row r="3405" spans="1:9" s="47" customFormat="1" x14ac:dyDescent="0.2">
      <c r="A3405" s="48">
        <v>211006898</v>
      </c>
      <c r="B3405" s="48">
        <v>5037</v>
      </c>
      <c r="C3405" s="49" t="s">
        <v>8243</v>
      </c>
      <c r="D3405" s="49" t="s">
        <v>8244</v>
      </c>
      <c r="E3405" s="49" t="s">
        <v>67</v>
      </c>
      <c r="F3405" s="49" t="s">
        <v>71</v>
      </c>
      <c r="G3405" s="46"/>
      <c r="H3405" s="46"/>
      <c r="I3405" s="51" t="str">
        <f>VLOOKUP($E$1:$E$99997,'[2]Inspector responsibility'!$B$13:$D$379,3,FALSE)</f>
        <v>Heth Viers</v>
      </c>
    </row>
    <row r="3406" spans="1:9" s="47" customFormat="1" x14ac:dyDescent="0.2">
      <c r="A3406" s="48">
        <v>211006899</v>
      </c>
      <c r="B3406" s="48">
        <v>5038</v>
      </c>
      <c r="C3406" s="49" t="s">
        <v>8245</v>
      </c>
      <c r="D3406" s="49" t="s">
        <v>8246</v>
      </c>
      <c r="E3406" s="49" t="s">
        <v>67</v>
      </c>
      <c r="F3406" s="49" t="s">
        <v>8247</v>
      </c>
      <c r="G3406" s="46"/>
      <c r="H3406" s="46"/>
      <c r="I3406" s="51" t="str">
        <f>VLOOKUP($E$1:$E$99997,'[2]Inspector responsibility'!$B$13:$D$379,3,FALSE)</f>
        <v>Heth Viers</v>
      </c>
    </row>
    <row r="3407" spans="1:9" s="47" customFormat="1" x14ac:dyDescent="0.2">
      <c r="A3407" s="48">
        <v>211005314</v>
      </c>
      <c r="B3407" s="48">
        <v>5039</v>
      </c>
      <c r="C3407" s="49" t="s">
        <v>8248</v>
      </c>
      <c r="D3407" s="49" t="s">
        <v>8249</v>
      </c>
      <c r="E3407" s="49" t="s">
        <v>871</v>
      </c>
      <c r="F3407" s="49" t="s">
        <v>8250</v>
      </c>
      <c r="G3407" s="46"/>
      <c r="H3407" s="46"/>
      <c r="I3407" s="51" t="str">
        <f>VLOOKUP($E$1:$E$99997,'[2]Inspector responsibility'!$B$13:$D$379,3,FALSE)</f>
        <v>Echo Qu</v>
      </c>
    </row>
    <row r="3408" spans="1:9" s="47" customFormat="1" x14ac:dyDescent="0.2">
      <c r="A3408" s="48">
        <v>211004751</v>
      </c>
      <c r="B3408" s="48">
        <v>5040</v>
      </c>
      <c r="C3408" s="49" t="s">
        <v>8251</v>
      </c>
      <c r="D3408" s="49" t="s">
        <v>2798</v>
      </c>
      <c r="E3408" s="49" t="s">
        <v>721</v>
      </c>
      <c r="F3408" s="49" t="s">
        <v>71</v>
      </c>
      <c r="G3408" s="46"/>
      <c r="H3408" s="46"/>
      <c r="I3408" s="51" t="str">
        <f>VLOOKUP($E$1:$E$99997,'[2]Inspector responsibility'!$B$13:$D$379,3,FALSE)</f>
        <v>Heth Viers</v>
      </c>
    </row>
    <row r="3409" spans="1:9" s="47" customFormat="1" x14ac:dyDescent="0.2">
      <c r="A3409" s="48">
        <v>211004752</v>
      </c>
      <c r="B3409" s="48">
        <v>5041</v>
      </c>
      <c r="C3409" s="49" t="s">
        <v>8252</v>
      </c>
      <c r="D3409" s="49" t="s">
        <v>2798</v>
      </c>
      <c r="E3409" s="49" t="s">
        <v>721</v>
      </c>
      <c r="F3409" s="49" t="s">
        <v>71</v>
      </c>
      <c r="G3409" s="46"/>
      <c r="H3409" s="46"/>
      <c r="I3409" s="51" t="str">
        <f>VLOOKUP($E$1:$E$99997,'[2]Inspector responsibility'!$B$13:$D$379,3,FALSE)</f>
        <v>Heth Viers</v>
      </c>
    </row>
    <row r="3410" spans="1:9" s="47" customFormat="1" x14ac:dyDescent="0.2">
      <c r="A3410" s="48">
        <v>211002062</v>
      </c>
      <c r="B3410" s="48">
        <v>5043</v>
      </c>
      <c r="C3410" s="49" t="s">
        <v>8253</v>
      </c>
      <c r="D3410" s="49" t="s">
        <v>8254</v>
      </c>
      <c r="E3410" s="49" t="s">
        <v>1459</v>
      </c>
      <c r="F3410" s="49" t="s">
        <v>8255</v>
      </c>
      <c r="G3410" s="46"/>
      <c r="H3410" s="46"/>
      <c r="I3410" s="51" t="str">
        <f>VLOOKUP($E$1:$E$99997,'[2]Inspector responsibility'!$B$13:$D$379,3,FALSE)</f>
        <v>Fredrik Blomgren</v>
      </c>
    </row>
    <row r="3411" spans="1:9" s="47" customFormat="1" x14ac:dyDescent="0.2">
      <c r="A3411" s="48">
        <v>211900135</v>
      </c>
      <c r="B3411" s="48">
        <v>5044</v>
      </c>
      <c r="C3411" s="49" t="s">
        <v>8256</v>
      </c>
      <c r="D3411" s="49" t="s">
        <v>8257</v>
      </c>
      <c r="E3411" s="49" t="s">
        <v>34</v>
      </c>
      <c r="F3411" s="49" t="s">
        <v>8258</v>
      </c>
      <c r="G3411" s="46"/>
      <c r="H3411" s="46"/>
      <c r="I3411" s="51" t="str">
        <f>VLOOKUP($E$1:$E$99997,'[2]Inspector responsibility'!$B$13:$D$379,3,FALSE)</f>
        <v>Yves Vuylsteke</v>
      </c>
    </row>
    <row r="3412" spans="1:9" s="47" customFormat="1" x14ac:dyDescent="0.2">
      <c r="A3412" s="48">
        <v>211003996</v>
      </c>
      <c r="B3412" s="48">
        <v>5045</v>
      </c>
      <c r="C3412" s="49" t="s">
        <v>8259</v>
      </c>
      <c r="D3412" s="49" t="s">
        <v>5193</v>
      </c>
      <c r="E3412" s="49" t="s">
        <v>56</v>
      </c>
      <c r="F3412" s="49" t="s">
        <v>8260</v>
      </c>
      <c r="G3412" s="46"/>
      <c r="H3412" s="46"/>
      <c r="I3412" s="51" t="str">
        <f>VLOOKUP($E$1:$E$99997,'[2]Inspector responsibility'!$B$13:$D$379,3,FALSE)</f>
        <v>Echo Qu</v>
      </c>
    </row>
    <row r="3413" spans="1:9" s="47" customFormat="1" x14ac:dyDescent="0.2">
      <c r="A3413" s="48">
        <v>211004753</v>
      </c>
      <c r="B3413" s="48">
        <v>5046</v>
      </c>
      <c r="C3413" s="49" t="s">
        <v>8261</v>
      </c>
      <c r="D3413" s="49" t="s">
        <v>7888</v>
      </c>
      <c r="E3413" s="49" t="s">
        <v>721</v>
      </c>
      <c r="F3413" s="49" t="s">
        <v>71</v>
      </c>
      <c r="G3413" s="46"/>
      <c r="H3413" s="46"/>
      <c r="I3413" s="51" t="str">
        <f>VLOOKUP($E$1:$E$99997,'[2]Inspector responsibility'!$B$13:$D$379,3,FALSE)</f>
        <v>Heth Viers</v>
      </c>
    </row>
    <row r="3414" spans="1:9" s="47" customFormat="1" x14ac:dyDescent="0.2">
      <c r="A3414" s="48">
        <v>211003275</v>
      </c>
      <c r="B3414" s="48">
        <v>5047</v>
      </c>
      <c r="C3414" s="49" t="s">
        <v>8262</v>
      </c>
      <c r="D3414" s="49" t="s">
        <v>8263</v>
      </c>
      <c r="E3414" s="49" t="s">
        <v>52</v>
      </c>
      <c r="F3414" s="49" t="s">
        <v>8264</v>
      </c>
      <c r="G3414" s="46"/>
      <c r="H3414" s="46"/>
      <c r="I3414" s="51" t="str">
        <f>VLOOKUP($E$1:$E$99997,'[2]Inspector responsibility'!$B$13:$D$379,3,FALSE)</f>
        <v>Yves Vuylsteke</v>
      </c>
    </row>
    <row r="3415" spans="1:9" s="47" customFormat="1" x14ac:dyDescent="0.2">
      <c r="A3415" s="48">
        <v>211004008</v>
      </c>
      <c r="B3415" s="48">
        <v>5050</v>
      </c>
      <c r="C3415" s="49" t="s">
        <v>8265</v>
      </c>
      <c r="D3415" s="49" t="s">
        <v>5723</v>
      </c>
      <c r="E3415" s="49" t="s">
        <v>56</v>
      </c>
      <c r="F3415" s="49" t="s">
        <v>8266</v>
      </c>
      <c r="G3415" s="46"/>
      <c r="H3415" s="46"/>
      <c r="I3415" s="51" t="str">
        <f>VLOOKUP($E$1:$E$99997,'[2]Inspector responsibility'!$B$13:$D$379,3,FALSE)</f>
        <v>Echo Qu</v>
      </c>
    </row>
    <row r="3416" spans="1:9" s="47" customFormat="1" x14ac:dyDescent="0.2">
      <c r="A3416" s="48">
        <v>211905441</v>
      </c>
      <c r="B3416" s="48">
        <v>5051</v>
      </c>
      <c r="C3416" s="49" t="s">
        <v>8267</v>
      </c>
      <c r="D3416" s="49" t="s">
        <v>8268</v>
      </c>
      <c r="E3416" s="49" t="s">
        <v>24</v>
      </c>
      <c r="F3416" s="49" t="s">
        <v>8269</v>
      </c>
      <c r="G3416" s="46"/>
      <c r="H3416" s="46"/>
      <c r="I3416" s="51" t="str">
        <f>VLOOKUP($E$1:$E$99997,'[2]Inspector responsibility'!$B$13:$D$379,3,FALSE)</f>
        <v>Yves Vuylsteke</v>
      </c>
    </row>
    <row r="3417" spans="1:9" s="47" customFormat="1" x14ac:dyDescent="0.2">
      <c r="A3417" s="48">
        <v>211004012</v>
      </c>
      <c r="B3417" s="48">
        <v>5052</v>
      </c>
      <c r="C3417" s="49" t="s">
        <v>8270</v>
      </c>
      <c r="D3417" s="49" t="s">
        <v>8271</v>
      </c>
      <c r="E3417" s="49" t="s">
        <v>386</v>
      </c>
      <c r="F3417" s="49" t="s">
        <v>8272</v>
      </c>
      <c r="G3417" s="46"/>
      <c r="H3417" s="46"/>
      <c r="I3417" s="51" t="str">
        <f>VLOOKUP($E$1:$E$99997,'[2]Inspector responsibility'!$B$13:$D$379,3,FALSE)</f>
        <v>Ian Shortley</v>
      </c>
    </row>
    <row r="3418" spans="1:9" s="47" customFormat="1" x14ac:dyDescent="0.2">
      <c r="A3418" s="48">
        <v>211004843</v>
      </c>
      <c r="B3418" s="48">
        <v>5053</v>
      </c>
      <c r="C3418" s="49" t="s">
        <v>8273</v>
      </c>
      <c r="D3418" s="49" t="s">
        <v>8274</v>
      </c>
      <c r="E3418" s="49" t="s">
        <v>2954</v>
      </c>
      <c r="F3418" s="49" t="s">
        <v>8275</v>
      </c>
      <c r="G3418" s="46"/>
      <c r="H3418" s="46"/>
      <c r="I3418" s="51" t="str">
        <f>VLOOKUP($E$1:$E$99997,'[2]Inspector responsibility'!$B$13:$D$379,3,FALSE)</f>
        <v>Echo Qu</v>
      </c>
    </row>
    <row r="3419" spans="1:9" s="47" customFormat="1" x14ac:dyDescent="0.2">
      <c r="A3419" s="48">
        <v>211900628</v>
      </c>
      <c r="B3419" s="48">
        <v>5054</v>
      </c>
      <c r="C3419" s="49" t="s">
        <v>8276</v>
      </c>
      <c r="D3419" s="49" t="s">
        <v>8277</v>
      </c>
      <c r="E3419" s="49" t="s">
        <v>34</v>
      </c>
      <c r="F3419" s="49" t="s">
        <v>8278</v>
      </c>
      <c r="G3419" s="46"/>
      <c r="H3419" s="46"/>
      <c r="I3419" s="51" t="str">
        <f>VLOOKUP($E$1:$E$99997,'[2]Inspector responsibility'!$B$13:$D$379,3,FALSE)</f>
        <v>Yves Vuylsteke</v>
      </c>
    </row>
    <row r="3420" spans="1:9" s="47" customFormat="1" x14ac:dyDescent="0.2">
      <c r="A3420" s="48">
        <v>211905057</v>
      </c>
      <c r="B3420" s="48">
        <v>5055</v>
      </c>
      <c r="C3420" s="49" t="s">
        <v>8279</v>
      </c>
      <c r="D3420" s="49" t="s">
        <v>8280</v>
      </c>
      <c r="E3420" s="49" t="s">
        <v>3191</v>
      </c>
      <c r="F3420" s="49" t="s">
        <v>8281</v>
      </c>
      <c r="G3420" s="46"/>
      <c r="H3420" s="46"/>
      <c r="I3420" s="51" t="str">
        <f>VLOOKUP($E$1:$E$99997,'[2]Inspector responsibility'!$B$13:$D$379,3,FALSE)</f>
        <v>Shared EMEA</v>
      </c>
    </row>
    <row r="3421" spans="1:9" s="47" customFormat="1" x14ac:dyDescent="0.2">
      <c r="A3421" s="48">
        <v>211006901</v>
      </c>
      <c r="B3421" s="48">
        <v>5056</v>
      </c>
      <c r="C3421" s="49" t="s">
        <v>8282</v>
      </c>
      <c r="D3421" s="49" t="s">
        <v>8283</v>
      </c>
      <c r="E3421" s="49" t="s">
        <v>67</v>
      </c>
      <c r="F3421" s="49" t="s">
        <v>8284</v>
      </c>
      <c r="G3421" s="46"/>
      <c r="H3421" s="46"/>
      <c r="I3421" s="51" t="str">
        <f>VLOOKUP($E$1:$E$99997,'[2]Inspector responsibility'!$B$13:$D$379,3,FALSE)</f>
        <v>Heth Viers</v>
      </c>
    </row>
    <row r="3422" spans="1:9" s="47" customFormat="1" x14ac:dyDescent="0.2">
      <c r="A3422" s="48">
        <v>211004925</v>
      </c>
      <c r="B3422" s="48">
        <v>5057</v>
      </c>
      <c r="C3422" s="49" t="s">
        <v>8285</v>
      </c>
      <c r="D3422" s="49" t="s">
        <v>8286</v>
      </c>
      <c r="E3422" s="49" t="s">
        <v>878</v>
      </c>
      <c r="F3422" s="49" t="s">
        <v>8287</v>
      </c>
      <c r="G3422" s="46"/>
      <c r="H3422" s="46"/>
      <c r="I3422" s="51" t="str">
        <f>VLOOKUP($E$1:$E$99997,'[2]Inspector responsibility'!$B$13:$D$379,3,FALSE)</f>
        <v>Ian Shortley</v>
      </c>
    </row>
    <row r="3423" spans="1:9" s="47" customFormat="1" x14ac:dyDescent="0.2">
      <c r="A3423" s="48">
        <v>211905141</v>
      </c>
      <c r="B3423" s="48">
        <v>5059</v>
      </c>
      <c r="C3423" s="49" t="s">
        <v>8288</v>
      </c>
      <c r="D3423" s="49" t="s">
        <v>8289</v>
      </c>
      <c r="E3423" s="49" t="s">
        <v>52</v>
      </c>
      <c r="F3423" s="49" t="s">
        <v>8290</v>
      </c>
      <c r="G3423" s="46"/>
      <c r="H3423" s="46"/>
      <c r="I3423" s="51" t="str">
        <f>VLOOKUP($E$1:$E$99997,'[2]Inspector responsibility'!$B$13:$D$379,3,FALSE)</f>
        <v>Yves Vuylsteke</v>
      </c>
    </row>
    <row r="3424" spans="1:9" s="47" customFormat="1" x14ac:dyDescent="0.2">
      <c r="A3424" s="48">
        <v>211006902</v>
      </c>
      <c r="B3424" s="48">
        <v>5061</v>
      </c>
      <c r="C3424" s="49" t="s">
        <v>8291</v>
      </c>
      <c r="D3424" s="49" t="s">
        <v>5757</v>
      </c>
      <c r="E3424" s="49" t="s">
        <v>67</v>
      </c>
      <c r="F3424" s="49" t="s">
        <v>8292</v>
      </c>
      <c r="G3424" s="46"/>
      <c r="H3424" s="46"/>
      <c r="I3424" s="51" t="str">
        <f>VLOOKUP($E$1:$E$99997,'[2]Inspector responsibility'!$B$13:$D$379,3,FALSE)</f>
        <v>Heth Viers</v>
      </c>
    </row>
    <row r="3425" spans="1:9" s="47" customFormat="1" x14ac:dyDescent="0.2">
      <c r="A3425" s="48">
        <v>211004031</v>
      </c>
      <c r="B3425" s="48">
        <v>5062</v>
      </c>
      <c r="C3425" s="49" t="s">
        <v>8293</v>
      </c>
      <c r="D3425" s="49" t="s">
        <v>3205</v>
      </c>
      <c r="E3425" s="49" t="s">
        <v>24</v>
      </c>
      <c r="F3425" s="49" t="s">
        <v>8294</v>
      </c>
      <c r="G3425" s="46"/>
      <c r="H3425" s="46"/>
      <c r="I3425" s="51" t="str">
        <f>VLOOKUP($E$1:$E$99997,'[2]Inspector responsibility'!$B$13:$D$379,3,FALSE)</f>
        <v>Yves Vuylsteke</v>
      </c>
    </row>
    <row r="3426" spans="1:9" s="47" customFormat="1" x14ac:dyDescent="0.2">
      <c r="A3426" s="48">
        <v>211900629</v>
      </c>
      <c r="B3426" s="48">
        <v>5064</v>
      </c>
      <c r="C3426" s="49" t="s">
        <v>8295</v>
      </c>
      <c r="D3426" s="49" t="s">
        <v>8296</v>
      </c>
      <c r="E3426" s="49" t="s">
        <v>45</v>
      </c>
      <c r="F3426" s="49" t="s">
        <v>8297</v>
      </c>
      <c r="G3426" s="46"/>
      <c r="H3426" s="46"/>
      <c r="I3426" s="51" t="str">
        <f>VLOOKUP($E$1:$E$99997,'[2]Inspector responsibility'!$B$13:$D$379,3,FALSE)</f>
        <v>Ian Shortley</v>
      </c>
    </row>
    <row r="3427" spans="1:9" s="47" customFormat="1" x14ac:dyDescent="0.2">
      <c r="A3427" s="48">
        <v>211004035</v>
      </c>
      <c r="B3427" s="48">
        <v>5065</v>
      </c>
      <c r="C3427" s="49" t="s">
        <v>8298</v>
      </c>
      <c r="D3427" s="49" t="s">
        <v>8299</v>
      </c>
      <c r="E3427" s="49" t="s">
        <v>18</v>
      </c>
      <c r="F3427" s="49" t="s">
        <v>8300</v>
      </c>
      <c r="G3427" s="46"/>
      <c r="H3427" s="46"/>
      <c r="I3427" s="51" t="str">
        <f>VLOOKUP($E$1:$E$99997,'[2]Inspector responsibility'!$B$13:$D$379,3,FALSE)</f>
        <v>Ian Shortley</v>
      </c>
    </row>
    <row r="3428" spans="1:9" s="47" customFormat="1" x14ac:dyDescent="0.2">
      <c r="A3428" s="48">
        <v>211005369</v>
      </c>
      <c r="B3428" s="48">
        <v>5066</v>
      </c>
      <c r="C3428" s="49" t="s">
        <v>8301</v>
      </c>
      <c r="D3428" s="49" t="s">
        <v>8302</v>
      </c>
      <c r="E3428" s="49" t="s">
        <v>979</v>
      </c>
      <c r="F3428" s="49" t="s">
        <v>8303</v>
      </c>
      <c r="G3428" s="46"/>
      <c r="H3428" s="46"/>
      <c r="I3428" s="51" t="str">
        <f>VLOOKUP($E$1:$E$99997,'[2]Inspector responsibility'!$B$13:$D$379,3,FALSE)</f>
        <v>Heth Viers</v>
      </c>
    </row>
    <row r="3429" spans="1:9" s="47" customFormat="1" x14ac:dyDescent="0.2">
      <c r="A3429" s="48">
        <v>211004037</v>
      </c>
      <c r="B3429" s="48">
        <v>5067</v>
      </c>
      <c r="C3429" s="49" t="s">
        <v>8304</v>
      </c>
      <c r="D3429" s="49" t="s">
        <v>8305</v>
      </c>
      <c r="E3429" s="49" t="s">
        <v>45</v>
      </c>
      <c r="F3429" s="49" t="s">
        <v>8306</v>
      </c>
      <c r="G3429" s="46"/>
      <c r="H3429" s="46"/>
      <c r="I3429" s="51" t="str">
        <f>VLOOKUP($E$1:$E$99997,'[2]Inspector responsibility'!$B$13:$D$379,3,FALSE)</f>
        <v>Ian Shortley</v>
      </c>
    </row>
    <row r="3430" spans="1:9" s="47" customFormat="1" x14ac:dyDescent="0.2">
      <c r="A3430" s="48">
        <v>211005370</v>
      </c>
      <c r="B3430" s="48">
        <v>5071</v>
      </c>
      <c r="C3430" s="49" t="s">
        <v>8307</v>
      </c>
      <c r="D3430" s="49" t="s">
        <v>3590</v>
      </c>
      <c r="E3430" s="49" t="s">
        <v>979</v>
      </c>
      <c r="F3430" s="49" t="s">
        <v>8308</v>
      </c>
      <c r="G3430" s="46"/>
      <c r="H3430" s="46"/>
      <c r="I3430" s="51" t="str">
        <f>VLOOKUP($E$1:$E$99997,'[2]Inspector responsibility'!$B$13:$D$379,3,FALSE)</f>
        <v>Heth Viers</v>
      </c>
    </row>
    <row r="3431" spans="1:9" s="47" customFormat="1" x14ac:dyDescent="0.2">
      <c r="A3431" s="48">
        <v>211005622</v>
      </c>
      <c r="B3431" s="48">
        <v>5073</v>
      </c>
      <c r="C3431" s="49" t="s">
        <v>8309</v>
      </c>
      <c r="D3431" s="49" t="s">
        <v>698</v>
      </c>
      <c r="E3431" s="49" t="s">
        <v>28</v>
      </c>
      <c r="F3431" s="49" t="s">
        <v>8310</v>
      </c>
      <c r="G3431" s="46"/>
      <c r="H3431" s="46"/>
      <c r="I3431" s="51" t="str">
        <f>VLOOKUP($E$1:$E$99997,'[2]Inspector responsibility'!$B$13:$D$379,3,FALSE)</f>
        <v>Fredrik Blomgren</v>
      </c>
    </row>
    <row r="3432" spans="1:9" s="47" customFormat="1" x14ac:dyDescent="0.2">
      <c r="A3432" s="48">
        <v>211004050</v>
      </c>
      <c r="B3432" s="48">
        <v>5075</v>
      </c>
      <c r="C3432" s="49" t="s">
        <v>8311</v>
      </c>
      <c r="D3432" s="49" t="s">
        <v>8312</v>
      </c>
      <c r="E3432" s="49" t="s">
        <v>34</v>
      </c>
      <c r="F3432" s="49" t="s">
        <v>8313</v>
      </c>
      <c r="G3432" s="46"/>
      <c r="H3432" s="46"/>
      <c r="I3432" s="51" t="str">
        <f>VLOOKUP($E$1:$E$99997,'[2]Inspector responsibility'!$B$13:$D$379,3,FALSE)</f>
        <v>Yves Vuylsteke</v>
      </c>
    </row>
    <row r="3433" spans="1:9" s="47" customFormat="1" x14ac:dyDescent="0.2">
      <c r="A3433" s="48">
        <v>211004052</v>
      </c>
      <c r="B3433" s="48">
        <v>5076</v>
      </c>
      <c r="C3433" s="49" t="s">
        <v>8314</v>
      </c>
      <c r="D3433" s="49" t="s">
        <v>638</v>
      </c>
      <c r="E3433" s="49" t="s">
        <v>28</v>
      </c>
      <c r="F3433" s="49" t="s">
        <v>8315</v>
      </c>
      <c r="G3433" s="46"/>
      <c r="H3433" s="46"/>
      <c r="I3433" s="51" t="str">
        <f>VLOOKUP($E$1:$E$99997,'[2]Inspector responsibility'!$B$13:$D$379,3,FALSE)</f>
        <v>Fredrik Blomgren</v>
      </c>
    </row>
    <row r="3434" spans="1:9" s="47" customFormat="1" x14ac:dyDescent="0.2">
      <c r="A3434" s="48">
        <v>211905084</v>
      </c>
      <c r="B3434" s="48">
        <v>5078</v>
      </c>
      <c r="C3434" s="49" t="s">
        <v>8316</v>
      </c>
      <c r="D3434" s="49" t="s">
        <v>8317</v>
      </c>
      <c r="E3434" s="49" t="s">
        <v>818</v>
      </c>
      <c r="F3434" s="49" t="s">
        <v>8318</v>
      </c>
      <c r="G3434" s="46"/>
      <c r="H3434" s="46"/>
      <c r="I3434" s="51" t="str">
        <f>VLOOKUP($E$1:$E$99997,'[2]Inspector responsibility'!$B$13:$D$379,3,FALSE)</f>
        <v>Ian Shortley</v>
      </c>
    </row>
    <row r="3435" spans="1:9" s="47" customFormat="1" x14ac:dyDescent="0.2">
      <c r="A3435" s="48">
        <v>211004056</v>
      </c>
      <c r="B3435" s="48">
        <v>5079</v>
      </c>
      <c r="C3435" s="49" t="s">
        <v>8319</v>
      </c>
      <c r="D3435" s="49" t="s">
        <v>8320</v>
      </c>
      <c r="E3435" s="49" t="s">
        <v>878</v>
      </c>
      <c r="F3435" s="49" t="s">
        <v>8321</v>
      </c>
      <c r="G3435" s="46"/>
      <c r="H3435" s="46"/>
      <c r="I3435" s="51" t="str">
        <f>VLOOKUP($E$1:$E$99997,'[2]Inspector responsibility'!$B$13:$D$379,3,FALSE)</f>
        <v>Ian Shortley</v>
      </c>
    </row>
    <row r="3436" spans="1:9" s="47" customFormat="1" x14ac:dyDescent="0.2">
      <c r="A3436" s="48">
        <v>211004059</v>
      </c>
      <c r="B3436" s="48">
        <v>5080</v>
      </c>
      <c r="C3436" s="49" t="s">
        <v>8322</v>
      </c>
      <c r="D3436" s="49" t="s">
        <v>8323</v>
      </c>
      <c r="E3436" s="49" t="s">
        <v>386</v>
      </c>
      <c r="F3436" s="49" t="s">
        <v>8324</v>
      </c>
      <c r="G3436" s="46"/>
      <c r="H3436" s="46"/>
      <c r="I3436" s="51" t="str">
        <f>VLOOKUP($E$1:$E$99997,'[2]Inspector responsibility'!$B$13:$D$379,3,FALSE)</f>
        <v>Ian Shortley</v>
      </c>
    </row>
    <row r="3437" spans="1:9" s="47" customFormat="1" x14ac:dyDescent="0.2">
      <c r="A3437" s="48">
        <v>211005173</v>
      </c>
      <c r="B3437" s="48">
        <v>5082</v>
      </c>
      <c r="C3437" s="49" t="s">
        <v>8325</v>
      </c>
      <c r="D3437" s="49" t="s">
        <v>8326</v>
      </c>
      <c r="E3437" s="49" t="s">
        <v>24</v>
      </c>
      <c r="F3437" s="49" t="s">
        <v>8327</v>
      </c>
      <c r="G3437" s="46"/>
      <c r="H3437" s="46"/>
      <c r="I3437" s="51" t="str">
        <f>VLOOKUP($E$1:$E$99997,'[2]Inspector responsibility'!$B$13:$D$379,3,FALSE)</f>
        <v>Yves Vuylsteke</v>
      </c>
    </row>
    <row r="3438" spans="1:9" s="47" customFormat="1" x14ac:dyDescent="0.2">
      <c r="A3438" s="48">
        <v>211004065</v>
      </c>
      <c r="B3438" s="48">
        <v>5084</v>
      </c>
      <c r="C3438" s="49" t="s">
        <v>8328</v>
      </c>
      <c r="D3438" s="49" t="s">
        <v>8329</v>
      </c>
      <c r="E3438" s="49" t="s">
        <v>34</v>
      </c>
      <c r="F3438" s="49" t="s">
        <v>6804</v>
      </c>
      <c r="G3438" s="46"/>
      <c r="H3438" s="46"/>
      <c r="I3438" s="51" t="str">
        <f>VLOOKUP($E$1:$E$99997,'[2]Inspector responsibility'!$B$13:$D$379,3,FALSE)</f>
        <v>Yves Vuylsteke</v>
      </c>
    </row>
    <row r="3439" spans="1:9" s="47" customFormat="1" x14ac:dyDescent="0.2">
      <c r="A3439" s="48">
        <v>211004066</v>
      </c>
      <c r="B3439" s="48">
        <v>5085</v>
      </c>
      <c r="C3439" s="49" t="s">
        <v>8330</v>
      </c>
      <c r="D3439" s="49" t="s">
        <v>8331</v>
      </c>
      <c r="E3439" s="49" t="s">
        <v>45</v>
      </c>
      <c r="F3439" s="49" t="s">
        <v>8332</v>
      </c>
      <c r="G3439" s="46"/>
      <c r="H3439" s="46"/>
      <c r="I3439" s="51" t="str">
        <f>VLOOKUP($E$1:$E$99997,'[2]Inspector responsibility'!$B$13:$D$379,3,FALSE)</f>
        <v>Ian Shortley</v>
      </c>
    </row>
    <row r="3440" spans="1:9" s="47" customFormat="1" x14ac:dyDescent="0.2">
      <c r="A3440" s="48">
        <v>211900630</v>
      </c>
      <c r="B3440" s="48">
        <v>5087</v>
      </c>
      <c r="C3440" s="49" t="s">
        <v>8333</v>
      </c>
      <c r="D3440" s="49" t="s">
        <v>8334</v>
      </c>
      <c r="E3440" s="49" t="s">
        <v>818</v>
      </c>
      <c r="F3440" s="49" t="s">
        <v>8335</v>
      </c>
      <c r="G3440" s="46"/>
      <c r="H3440" s="46"/>
      <c r="I3440" s="51" t="str">
        <f>VLOOKUP($E$1:$E$99997,'[2]Inspector responsibility'!$B$13:$D$379,3,FALSE)</f>
        <v>Ian Shortley</v>
      </c>
    </row>
    <row r="3441" spans="1:9" s="47" customFormat="1" x14ac:dyDescent="0.2">
      <c r="A3441" s="48">
        <v>211900136</v>
      </c>
      <c r="B3441" s="48">
        <v>5088</v>
      </c>
      <c r="C3441" s="49" t="s">
        <v>8336</v>
      </c>
      <c r="D3441" s="49" t="s">
        <v>8337</v>
      </c>
      <c r="E3441" s="49" t="s">
        <v>871</v>
      </c>
      <c r="F3441" s="49" t="s">
        <v>8338</v>
      </c>
      <c r="G3441" s="46"/>
      <c r="H3441" s="46"/>
      <c r="I3441" s="51" t="str">
        <f>VLOOKUP($E$1:$E$99997,'[2]Inspector responsibility'!$B$13:$D$379,3,FALSE)</f>
        <v>Echo Qu</v>
      </c>
    </row>
    <row r="3442" spans="1:9" s="47" customFormat="1" x14ac:dyDescent="0.2">
      <c r="A3442" s="48">
        <v>211006903</v>
      </c>
      <c r="B3442" s="48">
        <v>5089</v>
      </c>
      <c r="C3442" s="49" t="s">
        <v>8339</v>
      </c>
      <c r="D3442" s="49" t="s">
        <v>8340</v>
      </c>
      <c r="E3442" s="49" t="s">
        <v>67</v>
      </c>
      <c r="F3442" s="49" t="s">
        <v>8341</v>
      </c>
      <c r="G3442" s="46"/>
      <c r="H3442" s="46"/>
      <c r="I3442" s="51" t="str">
        <f>VLOOKUP($E$1:$E$99997,'[2]Inspector responsibility'!$B$13:$D$379,3,FALSE)</f>
        <v>Heth Viers</v>
      </c>
    </row>
    <row r="3443" spans="1:9" s="47" customFormat="1" x14ac:dyDescent="0.2">
      <c r="A3443" s="48">
        <v>211006904</v>
      </c>
      <c r="B3443" s="48">
        <v>5090</v>
      </c>
      <c r="C3443" s="49" t="s">
        <v>8339</v>
      </c>
      <c r="D3443" s="49" t="s">
        <v>6258</v>
      </c>
      <c r="E3443" s="49" t="s">
        <v>67</v>
      </c>
      <c r="F3443" s="49" t="s">
        <v>8341</v>
      </c>
      <c r="G3443" s="46"/>
      <c r="H3443" s="46"/>
      <c r="I3443" s="51" t="str">
        <f>VLOOKUP($E$1:$E$99997,'[2]Inspector responsibility'!$B$13:$D$379,3,FALSE)</f>
        <v>Heth Viers</v>
      </c>
    </row>
    <row r="3444" spans="1:9" s="47" customFormat="1" x14ac:dyDescent="0.2">
      <c r="A3444" s="48">
        <v>211004071</v>
      </c>
      <c r="B3444" s="48">
        <v>5091</v>
      </c>
      <c r="C3444" s="49" t="s">
        <v>8342</v>
      </c>
      <c r="D3444" s="49" t="s">
        <v>8343</v>
      </c>
      <c r="E3444" s="49" t="s">
        <v>2954</v>
      </c>
      <c r="F3444" s="49" t="s">
        <v>8344</v>
      </c>
      <c r="G3444" s="46"/>
      <c r="H3444" s="46"/>
      <c r="I3444" s="51" t="str">
        <f>VLOOKUP($E$1:$E$99997,'[2]Inspector responsibility'!$B$13:$D$379,3,FALSE)</f>
        <v>Echo Qu</v>
      </c>
    </row>
    <row r="3445" spans="1:9" s="47" customFormat="1" x14ac:dyDescent="0.2">
      <c r="A3445" s="48">
        <v>211001737</v>
      </c>
      <c r="B3445" s="48">
        <v>5092</v>
      </c>
      <c r="C3445" s="49" t="s">
        <v>8345</v>
      </c>
      <c r="D3445" s="49" t="s">
        <v>1452</v>
      </c>
      <c r="E3445" s="49" t="s">
        <v>52</v>
      </c>
      <c r="F3445" s="49" t="s">
        <v>8346</v>
      </c>
      <c r="G3445" s="46"/>
      <c r="H3445" s="46"/>
      <c r="I3445" s="51" t="str">
        <f>VLOOKUP($E$1:$E$99997,'[2]Inspector responsibility'!$B$13:$D$379,3,FALSE)</f>
        <v>Yves Vuylsteke</v>
      </c>
    </row>
    <row r="3446" spans="1:9" s="47" customFormat="1" x14ac:dyDescent="0.2">
      <c r="A3446" s="48">
        <v>211004075</v>
      </c>
      <c r="B3446" s="48">
        <v>5093</v>
      </c>
      <c r="C3446" s="49" t="s">
        <v>8347</v>
      </c>
      <c r="D3446" s="49" t="s">
        <v>956</v>
      </c>
      <c r="E3446" s="49" t="s">
        <v>18</v>
      </c>
      <c r="F3446" s="49" t="s">
        <v>8348</v>
      </c>
      <c r="G3446" s="46"/>
      <c r="H3446" s="46"/>
      <c r="I3446" s="51" t="str">
        <f>VLOOKUP($E$1:$E$99997,'[2]Inspector responsibility'!$B$13:$D$379,3,FALSE)</f>
        <v>Ian Shortley</v>
      </c>
    </row>
    <row r="3447" spans="1:9" s="47" customFormat="1" x14ac:dyDescent="0.2">
      <c r="A3447" s="48">
        <v>211006905</v>
      </c>
      <c r="B3447" s="48">
        <v>5094</v>
      </c>
      <c r="C3447" s="49" t="s">
        <v>8349</v>
      </c>
      <c r="D3447" s="49" t="s">
        <v>7722</v>
      </c>
      <c r="E3447" s="49" t="s">
        <v>67</v>
      </c>
      <c r="F3447" s="49" t="s">
        <v>8350</v>
      </c>
      <c r="G3447" s="46"/>
      <c r="H3447" s="46"/>
      <c r="I3447" s="51" t="str">
        <f>VLOOKUP($E$1:$E$99997,'[2]Inspector responsibility'!$B$13:$D$379,3,FALSE)</f>
        <v>Heth Viers</v>
      </c>
    </row>
    <row r="3448" spans="1:9" s="47" customFormat="1" x14ac:dyDescent="0.2">
      <c r="A3448" s="48">
        <v>211003300</v>
      </c>
      <c r="B3448" s="48">
        <v>5095</v>
      </c>
      <c r="C3448" s="49" t="s">
        <v>8351</v>
      </c>
      <c r="D3448" s="49" t="s">
        <v>5594</v>
      </c>
      <c r="E3448" s="49" t="s">
        <v>28</v>
      </c>
      <c r="F3448" s="49" t="s">
        <v>8352</v>
      </c>
      <c r="G3448" s="46"/>
      <c r="H3448" s="46"/>
      <c r="I3448" s="51" t="str">
        <f>VLOOKUP($E$1:$E$99997,'[2]Inspector responsibility'!$B$13:$D$379,3,FALSE)</f>
        <v>Fredrik Blomgren</v>
      </c>
    </row>
    <row r="3449" spans="1:9" s="47" customFormat="1" x14ac:dyDescent="0.2">
      <c r="A3449" s="48">
        <v>211006906</v>
      </c>
      <c r="B3449" s="48">
        <v>5096</v>
      </c>
      <c r="C3449" s="49" t="s">
        <v>8339</v>
      </c>
      <c r="D3449" s="49" t="s">
        <v>7111</v>
      </c>
      <c r="E3449" s="49" t="s">
        <v>67</v>
      </c>
      <c r="F3449" s="49" t="s">
        <v>8353</v>
      </c>
      <c r="G3449" s="46"/>
      <c r="H3449" s="46"/>
      <c r="I3449" s="51" t="str">
        <f>VLOOKUP($E$1:$E$99997,'[2]Inspector responsibility'!$B$13:$D$379,3,FALSE)</f>
        <v>Heth Viers</v>
      </c>
    </row>
    <row r="3450" spans="1:9" s="47" customFormat="1" x14ac:dyDescent="0.2">
      <c r="A3450" s="48">
        <v>211006907</v>
      </c>
      <c r="B3450" s="48">
        <v>5099</v>
      </c>
      <c r="C3450" s="49" t="s">
        <v>8354</v>
      </c>
      <c r="D3450" s="49" t="s">
        <v>8355</v>
      </c>
      <c r="E3450" s="49" t="s">
        <v>67</v>
      </c>
      <c r="F3450" s="49" t="s">
        <v>8356</v>
      </c>
      <c r="G3450" s="46"/>
      <c r="H3450" s="46"/>
      <c r="I3450" s="51" t="str">
        <f>VLOOKUP($E$1:$E$99997,'[2]Inspector responsibility'!$B$13:$D$379,3,FALSE)</f>
        <v>Heth Viers</v>
      </c>
    </row>
    <row r="3451" spans="1:9" s="47" customFormat="1" x14ac:dyDescent="0.2">
      <c r="A3451" s="48">
        <v>211905075</v>
      </c>
      <c r="B3451" s="48">
        <v>5100</v>
      </c>
      <c r="C3451" s="49" t="s">
        <v>8357</v>
      </c>
      <c r="D3451" s="49" t="s">
        <v>2434</v>
      </c>
      <c r="E3451" s="49" t="s">
        <v>34</v>
      </c>
      <c r="F3451" s="49" t="s">
        <v>8358</v>
      </c>
      <c r="G3451" s="46"/>
      <c r="H3451" s="46"/>
      <c r="I3451" s="51" t="str">
        <f>VLOOKUP($E$1:$E$99997,'[2]Inspector responsibility'!$B$13:$D$379,3,FALSE)</f>
        <v>Yves Vuylsteke</v>
      </c>
    </row>
    <row r="3452" spans="1:9" s="47" customFormat="1" x14ac:dyDescent="0.2">
      <c r="A3452" s="48">
        <v>211004080</v>
      </c>
      <c r="B3452" s="48">
        <v>5101</v>
      </c>
      <c r="C3452" s="49" t="s">
        <v>8359</v>
      </c>
      <c r="D3452" s="49" t="s">
        <v>8360</v>
      </c>
      <c r="E3452" s="49" t="s">
        <v>34</v>
      </c>
      <c r="F3452" s="49" t="s">
        <v>8361</v>
      </c>
      <c r="G3452" s="46"/>
      <c r="H3452" s="46"/>
      <c r="I3452" s="51" t="str">
        <f>VLOOKUP($E$1:$E$99997,'[2]Inspector responsibility'!$B$13:$D$379,3,FALSE)</f>
        <v>Yves Vuylsteke</v>
      </c>
    </row>
    <row r="3453" spans="1:9" s="47" customFormat="1" x14ac:dyDescent="0.2">
      <c r="A3453" s="48">
        <v>211006908</v>
      </c>
      <c r="B3453" s="48">
        <v>5102</v>
      </c>
      <c r="C3453" s="49" t="s">
        <v>8362</v>
      </c>
      <c r="D3453" s="49" t="s">
        <v>8363</v>
      </c>
      <c r="E3453" s="49" t="s">
        <v>67</v>
      </c>
      <c r="F3453" s="49" t="s">
        <v>71</v>
      </c>
      <c r="G3453" s="46"/>
      <c r="H3453" s="46"/>
      <c r="I3453" s="51" t="str">
        <f>VLOOKUP($E$1:$E$99997,'[2]Inspector responsibility'!$B$13:$D$379,3,FALSE)</f>
        <v>Heth Viers</v>
      </c>
    </row>
    <row r="3454" spans="1:9" s="47" customFormat="1" x14ac:dyDescent="0.2">
      <c r="A3454" s="48">
        <v>211004082</v>
      </c>
      <c r="B3454" s="48">
        <v>5103</v>
      </c>
      <c r="C3454" s="49" t="s">
        <v>8364</v>
      </c>
      <c r="D3454" s="49" t="s">
        <v>8365</v>
      </c>
      <c r="E3454" s="49" t="s">
        <v>24</v>
      </c>
      <c r="F3454" s="49" t="s">
        <v>8366</v>
      </c>
      <c r="G3454" s="46"/>
      <c r="H3454" s="46"/>
      <c r="I3454" s="51" t="str">
        <f>VLOOKUP($E$1:$E$99997,'[2]Inspector responsibility'!$B$13:$D$379,3,FALSE)</f>
        <v>Yves Vuylsteke</v>
      </c>
    </row>
    <row r="3455" spans="1:9" s="47" customFormat="1" x14ac:dyDescent="0.2">
      <c r="A3455" s="48">
        <v>211004083</v>
      </c>
      <c r="B3455" s="48">
        <v>5104</v>
      </c>
      <c r="C3455" s="49" t="s">
        <v>8367</v>
      </c>
      <c r="D3455" s="49" t="s">
        <v>4579</v>
      </c>
      <c r="E3455" s="49" t="s">
        <v>4580</v>
      </c>
      <c r="F3455" s="49" t="s">
        <v>8368</v>
      </c>
      <c r="G3455" s="46"/>
      <c r="H3455" s="46"/>
      <c r="I3455" s="51" t="e">
        <f>VLOOKUP($E$1:$E$99997,'[2]Inspector responsibility'!$B$13:$D$379,3,FALSE)</f>
        <v>#N/A</v>
      </c>
    </row>
    <row r="3456" spans="1:9" s="47" customFormat="1" x14ac:dyDescent="0.2">
      <c r="A3456" s="48">
        <v>211900337</v>
      </c>
      <c r="B3456" s="48">
        <v>5105</v>
      </c>
      <c r="C3456" s="49" t="s">
        <v>8369</v>
      </c>
      <c r="D3456" s="49" t="s">
        <v>8370</v>
      </c>
      <c r="E3456" s="49" t="s">
        <v>2226</v>
      </c>
      <c r="F3456" s="49" t="s">
        <v>8371</v>
      </c>
      <c r="G3456" s="46"/>
      <c r="H3456" s="46"/>
      <c r="I3456" s="51" t="str">
        <f>VLOOKUP($E$1:$E$99997,'[2]Inspector responsibility'!$B$13:$D$379,3,FALSE)</f>
        <v>Ian Shortley</v>
      </c>
    </row>
    <row r="3457" spans="1:9" s="47" customFormat="1" x14ac:dyDescent="0.2">
      <c r="A3457" s="48">
        <v>211900137</v>
      </c>
      <c r="B3457" s="48">
        <v>5107</v>
      </c>
      <c r="C3457" s="49" t="s">
        <v>8372</v>
      </c>
      <c r="D3457" s="49" t="s">
        <v>8373</v>
      </c>
      <c r="E3457" s="49" t="s">
        <v>871</v>
      </c>
      <c r="F3457" s="49" t="s">
        <v>8374</v>
      </c>
      <c r="G3457" s="46"/>
      <c r="H3457" s="46"/>
      <c r="I3457" s="51" t="str">
        <f>VLOOKUP($E$1:$E$99997,'[2]Inspector responsibility'!$B$13:$D$379,3,FALSE)</f>
        <v>Echo Qu</v>
      </c>
    </row>
    <row r="3458" spans="1:9" s="47" customFormat="1" x14ac:dyDescent="0.2">
      <c r="A3458" s="48">
        <v>211006909</v>
      </c>
      <c r="B3458" s="48">
        <v>5108</v>
      </c>
      <c r="C3458" s="49" t="s">
        <v>8375</v>
      </c>
      <c r="D3458" s="49" t="s">
        <v>8376</v>
      </c>
      <c r="E3458" s="49" t="s">
        <v>67</v>
      </c>
      <c r="F3458" s="49" t="s">
        <v>8377</v>
      </c>
      <c r="G3458" s="46"/>
      <c r="H3458" s="46"/>
      <c r="I3458" s="51" t="str">
        <f>VLOOKUP($E$1:$E$99997,'[2]Inspector responsibility'!$B$13:$D$379,3,FALSE)</f>
        <v>Heth Viers</v>
      </c>
    </row>
    <row r="3459" spans="1:9" s="47" customFormat="1" x14ac:dyDescent="0.2">
      <c r="A3459" s="48">
        <v>211004088</v>
      </c>
      <c r="B3459" s="48">
        <v>5109</v>
      </c>
      <c r="C3459" s="49" t="s">
        <v>8378</v>
      </c>
      <c r="D3459" s="49" t="s">
        <v>8379</v>
      </c>
      <c r="E3459" s="49" t="s">
        <v>24</v>
      </c>
      <c r="F3459" s="49" t="s">
        <v>8380</v>
      </c>
      <c r="G3459" s="46"/>
      <c r="H3459" s="46"/>
      <c r="I3459" s="51" t="str">
        <f>VLOOKUP($E$1:$E$99997,'[2]Inspector responsibility'!$B$13:$D$379,3,FALSE)</f>
        <v>Yves Vuylsteke</v>
      </c>
    </row>
    <row r="3460" spans="1:9" s="47" customFormat="1" x14ac:dyDescent="0.2">
      <c r="A3460" s="48">
        <v>211004091</v>
      </c>
      <c r="B3460" s="48">
        <v>5111</v>
      </c>
      <c r="C3460" s="49" t="s">
        <v>8381</v>
      </c>
      <c r="D3460" s="49" t="s">
        <v>8382</v>
      </c>
      <c r="E3460" s="49" t="s">
        <v>45</v>
      </c>
      <c r="F3460" s="49" t="s">
        <v>8383</v>
      </c>
      <c r="G3460" s="46"/>
      <c r="H3460" s="46"/>
      <c r="I3460" s="51" t="str">
        <f>VLOOKUP($E$1:$E$99997,'[2]Inspector responsibility'!$B$13:$D$379,3,FALSE)</f>
        <v>Ian Shortley</v>
      </c>
    </row>
    <row r="3461" spans="1:9" s="47" customFormat="1" x14ac:dyDescent="0.2">
      <c r="A3461" s="48">
        <v>211005623</v>
      </c>
      <c r="B3461" s="48">
        <v>5112</v>
      </c>
      <c r="C3461" s="49" t="s">
        <v>8384</v>
      </c>
      <c r="D3461" s="49" t="s">
        <v>8385</v>
      </c>
      <c r="E3461" s="49" t="s">
        <v>28</v>
      </c>
      <c r="F3461" s="49" t="s">
        <v>8386</v>
      </c>
      <c r="G3461" s="46"/>
      <c r="H3461" s="46"/>
      <c r="I3461" s="51" t="str">
        <f>VLOOKUP($E$1:$E$99997,'[2]Inspector responsibility'!$B$13:$D$379,3,FALSE)</f>
        <v>Fredrik Blomgren</v>
      </c>
    </row>
    <row r="3462" spans="1:9" s="47" customFormat="1" x14ac:dyDescent="0.2">
      <c r="A3462" s="48">
        <v>211004094</v>
      </c>
      <c r="B3462" s="48">
        <v>5113</v>
      </c>
      <c r="C3462" s="49" t="s">
        <v>8387</v>
      </c>
      <c r="D3462" s="49" t="s">
        <v>8388</v>
      </c>
      <c r="E3462" s="49" t="s">
        <v>380</v>
      </c>
      <c r="F3462" s="49" t="s">
        <v>8389</v>
      </c>
      <c r="G3462" s="46"/>
      <c r="H3462" s="46"/>
      <c r="I3462" s="51" t="str">
        <f>VLOOKUP($E$1:$E$99997,'[2]Inspector responsibility'!$B$13:$D$379,3,FALSE)</f>
        <v>Yves Vuylsteke</v>
      </c>
    </row>
    <row r="3463" spans="1:9" s="47" customFormat="1" x14ac:dyDescent="0.2">
      <c r="A3463" s="48">
        <v>211004095</v>
      </c>
      <c r="B3463" s="48">
        <v>5114</v>
      </c>
      <c r="C3463" s="49" t="s">
        <v>8390</v>
      </c>
      <c r="D3463" s="49" t="s">
        <v>8391</v>
      </c>
      <c r="E3463" s="49" t="s">
        <v>377</v>
      </c>
      <c r="F3463" s="49" t="s">
        <v>8392</v>
      </c>
      <c r="G3463" s="46"/>
      <c r="H3463" s="46"/>
      <c r="I3463" s="51" t="str">
        <f>VLOOKUP($E$1:$E$99997,'[2]Inspector responsibility'!$B$13:$D$379,3,FALSE)</f>
        <v>Yves Vuylsteke</v>
      </c>
    </row>
    <row r="3464" spans="1:9" s="47" customFormat="1" x14ac:dyDescent="0.2">
      <c r="A3464" s="48">
        <v>211004098</v>
      </c>
      <c r="B3464" s="48">
        <v>5115</v>
      </c>
      <c r="C3464" s="49" t="s">
        <v>8393</v>
      </c>
      <c r="D3464" s="49" t="s">
        <v>8394</v>
      </c>
      <c r="E3464" s="49" t="s">
        <v>818</v>
      </c>
      <c r="F3464" s="49" t="s">
        <v>8395</v>
      </c>
      <c r="G3464" s="46"/>
      <c r="H3464" s="46"/>
      <c r="I3464" s="51" t="str">
        <f>VLOOKUP($E$1:$E$99997,'[2]Inspector responsibility'!$B$13:$D$379,3,FALSE)</f>
        <v>Ian Shortley</v>
      </c>
    </row>
    <row r="3465" spans="1:9" s="47" customFormat="1" x14ac:dyDescent="0.2">
      <c r="A3465" s="48">
        <v>211004101</v>
      </c>
      <c r="B3465" s="48">
        <v>5116</v>
      </c>
      <c r="C3465" s="49" t="s">
        <v>8396</v>
      </c>
      <c r="D3465" s="49" t="s">
        <v>8397</v>
      </c>
      <c r="E3465" s="49" t="s">
        <v>56</v>
      </c>
      <c r="F3465" s="49" t="s">
        <v>8398</v>
      </c>
      <c r="G3465" s="46"/>
      <c r="H3465" s="46"/>
      <c r="I3465" s="51" t="str">
        <f>VLOOKUP($E$1:$E$99997,'[2]Inspector responsibility'!$B$13:$D$379,3,FALSE)</f>
        <v>Echo Qu</v>
      </c>
    </row>
    <row r="3466" spans="1:9" s="47" customFormat="1" x14ac:dyDescent="0.2">
      <c r="A3466" s="48">
        <v>211005424</v>
      </c>
      <c r="B3466" s="48">
        <v>5118</v>
      </c>
      <c r="C3466" s="49" t="s">
        <v>8399</v>
      </c>
      <c r="D3466" s="49" t="s">
        <v>8400</v>
      </c>
      <c r="E3466" s="49" t="s">
        <v>18</v>
      </c>
      <c r="F3466" s="49" t="s">
        <v>8401</v>
      </c>
      <c r="G3466" s="46"/>
      <c r="H3466" s="46"/>
      <c r="I3466" s="51" t="str">
        <f>VLOOKUP($E$1:$E$99997,'[2]Inspector responsibility'!$B$13:$D$379,3,FALSE)</f>
        <v>Ian Shortley</v>
      </c>
    </row>
    <row r="3467" spans="1:9" s="47" customFormat="1" x14ac:dyDescent="0.2">
      <c r="A3467" s="48">
        <v>211900695</v>
      </c>
      <c r="B3467" s="48">
        <v>5119</v>
      </c>
      <c r="C3467" s="49" t="s">
        <v>8402</v>
      </c>
      <c r="D3467" s="49" t="s">
        <v>8403</v>
      </c>
      <c r="E3467" s="49" t="s">
        <v>34</v>
      </c>
      <c r="F3467" s="49" t="s">
        <v>2648</v>
      </c>
      <c r="G3467" s="46"/>
      <c r="H3467" s="46"/>
      <c r="I3467" s="51" t="str">
        <f>VLOOKUP($E$1:$E$99997,'[2]Inspector responsibility'!$B$13:$D$379,3,FALSE)</f>
        <v>Yves Vuylsteke</v>
      </c>
    </row>
    <row r="3468" spans="1:9" s="47" customFormat="1" x14ac:dyDescent="0.2">
      <c r="A3468" s="48">
        <v>211006910</v>
      </c>
      <c r="B3468" s="48">
        <v>5120</v>
      </c>
      <c r="C3468" s="49" t="s">
        <v>8404</v>
      </c>
      <c r="D3468" s="49" t="s">
        <v>8405</v>
      </c>
      <c r="E3468" s="49" t="s">
        <v>67</v>
      </c>
      <c r="F3468" s="49" t="s">
        <v>8406</v>
      </c>
      <c r="G3468" s="46"/>
      <c r="H3468" s="46"/>
      <c r="I3468" s="51" t="str">
        <f>VLOOKUP($E$1:$E$99997,'[2]Inspector responsibility'!$B$13:$D$379,3,FALSE)</f>
        <v>Heth Viers</v>
      </c>
    </row>
    <row r="3469" spans="1:9" s="47" customFormat="1" x14ac:dyDescent="0.2">
      <c r="A3469" s="48">
        <v>211004128</v>
      </c>
      <c r="B3469" s="48">
        <v>5138</v>
      </c>
      <c r="C3469" s="49" t="s">
        <v>8407</v>
      </c>
      <c r="D3469" s="49" t="s">
        <v>662</v>
      </c>
      <c r="E3469" s="49" t="s">
        <v>28</v>
      </c>
      <c r="F3469" s="49" t="s">
        <v>8408</v>
      </c>
      <c r="G3469" s="46"/>
      <c r="H3469" s="46"/>
      <c r="I3469" s="51" t="str">
        <f>VLOOKUP($E$1:$E$99997,'[2]Inspector responsibility'!$B$13:$D$379,3,FALSE)</f>
        <v>Fredrik Blomgren</v>
      </c>
    </row>
    <row r="3470" spans="1:9" s="47" customFormat="1" x14ac:dyDescent="0.2">
      <c r="A3470" s="48">
        <v>211004131</v>
      </c>
      <c r="B3470" s="48">
        <v>5139</v>
      </c>
      <c r="C3470" s="49" t="s">
        <v>8409</v>
      </c>
      <c r="D3470" s="49" t="s">
        <v>8410</v>
      </c>
      <c r="E3470" s="49" t="s">
        <v>34</v>
      </c>
      <c r="F3470" s="49" t="s">
        <v>8411</v>
      </c>
      <c r="G3470" s="46"/>
      <c r="H3470" s="46"/>
      <c r="I3470" s="51" t="str">
        <f>VLOOKUP($E$1:$E$99997,'[2]Inspector responsibility'!$B$13:$D$379,3,FALSE)</f>
        <v>Yves Vuylsteke</v>
      </c>
    </row>
    <row r="3471" spans="1:9" s="47" customFormat="1" x14ac:dyDescent="0.2">
      <c r="A3471" s="48">
        <v>211004138</v>
      </c>
      <c r="B3471" s="48">
        <v>5142</v>
      </c>
      <c r="C3471" s="49" t="s">
        <v>8412</v>
      </c>
      <c r="D3471" s="49" t="s">
        <v>8413</v>
      </c>
      <c r="E3471" s="49" t="s">
        <v>28</v>
      </c>
      <c r="F3471" s="49" t="s">
        <v>8414</v>
      </c>
      <c r="G3471" s="46"/>
      <c r="H3471" s="46"/>
      <c r="I3471" s="51" t="str">
        <f>VLOOKUP($E$1:$E$99997,'[2]Inspector responsibility'!$B$13:$D$379,3,FALSE)</f>
        <v>Fredrik Blomgren</v>
      </c>
    </row>
    <row r="3472" spans="1:9" s="47" customFormat="1" x14ac:dyDescent="0.2">
      <c r="A3472" s="48">
        <v>211006911</v>
      </c>
      <c r="B3472" s="48">
        <v>5143</v>
      </c>
      <c r="C3472" s="49" t="s">
        <v>8415</v>
      </c>
      <c r="D3472" s="49" t="s">
        <v>8416</v>
      </c>
      <c r="E3472" s="49" t="s">
        <v>67</v>
      </c>
      <c r="F3472" s="49" t="s">
        <v>8417</v>
      </c>
      <c r="G3472" s="46"/>
      <c r="H3472" s="46"/>
      <c r="I3472" s="51" t="str">
        <f>VLOOKUP($E$1:$E$99997,'[2]Inspector responsibility'!$B$13:$D$379,3,FALSE)</f>
        <v>Heth Viers</v>
      </c>
    </row>
    <row r="3473" spans="1:9" s="47" customFormat="1" x14ac:dyDescent="0.2">
      <c r="A3473" s="48">
        <v>211004143</v>
      </c>
      <c r="B3473" s="48">
        <v>5145</v>
      </c>
      <c r="C3473" s="49" t="s">
        <v>8418</v>
      </c>
      <c r="D3473" s="49" t="s">
        <v>5648</v>
      </c>
      <c r="E3473" s="49" t="s">
        <v>56</v>
      </c>
      <c r="F3473" s="49" t="s">
        <v>8419</v>
      </c>
      <c r="G3473" s="46"/>
      <c r="H3473" s="46"/>
      <c r="I3473" s="51" t="str">
        <f>VLOOKUP($E$1:$E$99997,'[2]Inspector responsibility'!$B$13:$D$379,3,FALSE)</f>
        <v>Echo Qu</v>
      </c>
    </row>
    <row r="3474" spans="1:9" s="47" customFormat="1" x14ac:dyDescent="0.2">
      <c r="A3474" s="48">
        <v>211006912</v>
      </c>
      <c r="B3474" s="48">
        <v>5147</v>
      </c>
      <c r="C3474" s="49" t="s">
        <v>8420</v>
      </c>
      <c r="D3474" s="49" t="s">
        <v>8421</v>
      </c>
      <c r="E3474" s="49" t="s">
        <v>67</v>
      </c>
      <c r="F3474" s="49" t="s">
        <v>8422</v>
      </c>
      <c r="G3474" s="46"/>
      <c r="H3474" s="46"/>
      <c r="I3474" s="51" t="str">
        <f>VLOOKUP($E$1:$E$99997,'[2]Inspector responsibility'!$B$13:$D$379,3,FALSE)</f>
        <v>Heth Viers</v>
      </c>
    </row>
    <row r="3475" spans="1:9" s="47" customFormat="1" x14ac:dyDescent="0.2">
      <c r="A3475" s="48">
        <v>211900631</v>
      </c>
      <c r="B3475" s="48">
        <v>5149</v>
      </c>
      <c r="C3475" s="49" t="s">
        <v>8423</v>
      </c>
      <c r="D3475" s="49" t="s">
        <v>8424</v>
      </c>
      <c r="E3475" s="49" t="s">
        <v>45</v>
      </c>
      <c r="F3475" s="49" t="s">
        <v>8425</v>
      </c>
      <c r="G3475" s="46"/>
      <c r="H3475" s="46"/>
      <c r="I3475" s="51" t="str">
        <f>VLOOKUP($E$1:$E$99997,'[2]Inspector responsibility'!$B$13:$D$379,3,FALSE)</f>
        <v>Ian Shortley</v>
      </c>
    </row>
    <row r="3476" spans="1:9" s="47" customFormat="1" x14ac:dyDescent="0.2">
      <c r="A3476" s="48">
        <v>211004151</v>
      </c>
      <c r="B3476" s="48">
        <v>5150</v>
      </c>
      <c r="C3476" s="49" t="s">
        <v>8426</v>
      </c>
      <c r="D3476" s="49" t="s">
        <v>5648</v>
      </c>
      <c r="E3476" s="49" t="s">
        <v>56</v>
      </c>
      <c r="F3476" s="49" t="s">
        <v>7597</v>
      </c>
      <c r="G3476" s="46"/>
      <c r="H3476" s="46"/>
      <c r="I3476" s="51" t="str">
        <f>VLOOKUP($E$1:$E$99997,'[2]Inspector responsibility'!$B$13:$D$379,3,FALSE)</f>
        <v>Echo Qu</v>
      </c>
    </row>
    <row r="3477" spans="1:9" s="47" customFormat="1" x14ac:dyDescent="0.2">
      <c r="A3477" s="48">
        <v>211004152</v>
      </c>
      <c r="B3477" s="48">
        <v>5151</v>
      </c>
      <c r="C3477" s="49" t="s">
        <v>8427</v>
      </c>
      <c r="D3477" s="49" t="s">
        <v>2894</v>
      </c>
      <c r="E3477" s="49" t="s">
        <v>380</v>
      </c>
      <c r="F3477" s="49" t="s">
        <v>8428</v>
      </c>
      <c r="G3477" s="46"/>
      <c r="H3477" s="46"/>
      <c r="I3477" s="51" t="str">
        <f>VLOOKUP($E$1:$E$99997,'[2]Inspector responsibility'!$B$13:$D$379,3,FALSE)</f>
        <v>Yves Vuylsteke</v>
      </c>
    </row>
    <row r="3478" spans="1:9" s="47" customFormat="1" x14ac:dyDescent="0.2">
      <c r="A3478" s="48">
        <v>211006913</v>
      </c>
      <c r="B3478" s="48">
        <v>5153</v>
      </c>
      <c r="C3478" s="49" t="s">
        <v>8429</v>
      </c>
      <c r="D3478" s="49" t="s">
        <v>6890</v>
      </c>
      <c r="E3478" s="49" t="s">
        <v>67</v>
      </c>
      <c r="F3478" s="49" t="s">
        <v>8430</v>
      </c>
      <c r="G3478" s="46"/>
      <c r="H3478" s="46"/>
      <c r="I3478" s="51" t="str">
        <f>VLOOKUP($E$1:$E$99997,'[2]Inspector responsibility'!$B$13:$D$379,3,FALSE)</f>
        <v>Heth Viers</v>
      </c>
    </row>
    <row r="3479" spans="1:9" s="47" customFormat="1" x14ac:dyDescent="0.2">
      <c r="A3479" s="48">
        <v>211004754</v>
      </c>
      <c r="B3479" s="48">
        <v>5154</v>
      </c>
      <c r="C3479" s="49" t="s">
        <v>8431</v>
      </c>
      <c r="D3479" s="49" t="s">
        <v>8432</v>
      </c>
      <c r="E3479" s="49" t="s">
        <v>721</v>
      </c>
      <c r="F3479" s="49" t="s">
        <v>8433</v>
      </c>
      <c r="G3479" s="46"/>
      <c r="H3479" s="46"/>
      <c r="I3479" s="51" t="str">
        <f>VLOOKUP($E$1:$E$99997,'[2]Inspector responsibility'!$B$13:$D$379,3,FALSE)</f>
        <v>Heth Viers</v>
      </c>
    </row>
    <row r="3480" spans="1:9" s="47" customFormat="1" x14ac:dyDescent="0.2">
      <c r="A3480" s="48">
        <v>211006914</v>
      </c>
      <c r="B3480" s="48">
        <v>5156</v>
      </c>
      <c r="C3480" s="49" t="s">
        <v>1077</v>
      </c>
      <c r="D3480" s="49" t="s">
        <v>7517</v>
      </c>
      <c r="E3480" s="49" t="s">
        <v>67</v>
      </c>
      <c r="F3480" s="49" t="s">
        <v>8434</v>
      </c>
      <c r="G3480" s="46"/>
      <c r="H3480" s="46"/>
      <c r="I3480" s="51" t="str">
        <f>VLOOKUP($E$1:$E$99997,'[2]Inspector responsibility'!$B$13:$D$379,3,FALSE)</f>
        <v>Heth Viers</v>
      </c>
    </row>
    <row r="3481" spans="1:9" s="47" customFormat="1" x14ac:dyDescent="0.2">
      <c r="A3481" s="48">
        <v>211006915</v>
      </c>
      <c r="B3481" s="48">
        <v>5157</v>
      </c>
      <c r="C3481" s="49" t="s">
        <v>8435</v>
      </c>
      <c r="D3481" s="49" t="s">
        <v>3698</v>
      </c>
      <c r="E3481" s="49" t="s">
        <v>67</v>
      </c>
      <c r="F3481" s="49" t="s">
        <v>8436</v>
      </c>
      <c r="G3481" s="46"/>
      <c r="H3481" s="46"/>
      <c r="I3481" s="51" t="str">
        <f>VLOOKUP($E$1:$E$99997,'[2]Inspector responsibility'!$B$13:$D$379,3,FALSE)</f>
        <v>Heth Viers</v>
      </c>
    </row>
    <row r="3482" spans="1:9" s="47" customFormat="1" x14ac:dyDescent="0.2">
      <c r="A3482" s="48">
        <v>211004755</v>
      </c>
      <c r="B3482" s="48">
        <v>5158</v>
      </c>
      <c r="C3482" s="49" t="s">
        <v>4074</v>
      </c>
      <c r="D3482" s="49" t="s">
        <v>8437</v>
      </c>
      <c r="E3482" s="49" t="s">
        <v>721</v>
      </c>
      <c r="F3482" s="49" t="s">
        <v>71</v>
      </c>
      <c r="G3482" s="46"/>
      <c r="H3482" s="46"/>
      <c r="I3482" s="51" t="str">
        <f>VLOOKUP($E$1:$E$99997,'[2]Inspector responsibility'!$B$13:$D$379,3,FALSE)</f>
        <v>Heth Viers</v>
      </c>
    </row>
    <row r="3483" spans="1:9" s="47" customFormat="1" x14ac:dyDescent="0.2">
      <c r="A3483" s="48">
        <v>211004844</v>
      </c>
      <c r="B3483" s="48">
        <v>5159</v>
      </c>
      <c r="C3483" s="49" t="s">
        <v>8438</v>
      </c>
      <c r="D3483" s="49" t="s">
        <v>8439</v>
      </c>
      <c r="E3483" s="49" t="s">
        <v>2954</v>
      </c>
      <c r="F3483" s="49" t="s">
        <v>8440</v>
      </c>
      <c r="G3483" s="46"/>
      <c r="H3483" s="46"/>
      <c r="I3483" s="51" t="str">
        <f>VLOOKUP($E$1:$E$99997,'[2]Inspector responsibility'!$B$13:$D$379,3,FALSE)</f>
        <v>Echo Qu</v>
      </c>
    </row>
    <row r="3484" spans="1:9" s="47" customFormat="1" x14ac:dyDescent="0.2">
      <c r="A3484" s="48">
        <v>211006917</v>
      </c>
      <c r="B3484" s="48">
        <v>5162</v>
      </c>
      <c r="C3484" s="49" t="s">
        <v>8441</v>
      </c>
      <c r="D3484" s="49" t="s">
        <v>8442</v>
      </c>
      <c r="E3484" s="49" t="s">
        <v>67</v>
      </c>
      <c r="F3484" s="49" t="s">
        <v>8443</v>
      </c>
      <c r="G3484" s="46"/>
      <c r="H3484" s="46"/>
      <c r="I3484" s="51" t="str">
        <f>VLOOKUP($E$1:$E$99997,'[2]Inspector responsibility'!$B$13:$D$379,3,FALSE)</f>
        <v>Heth Viers</v>
      </c>
    </row>
    <row r="3485" spans="1:9" s="47" customFormat="1" x14ac:dyDescent="0.2">
      <c r="A3485" s="48">
        <v>211004164</v>
      </c>
      <c r="B3485" s="48">
        <v>5163</v>
      </c>
      <c r="C3485" s="49" t="s">
        <v>8444</v>
      </c>
      <c r="D3485" s="49" t="s">
        <v>8445</v>
      </c>
      <c r="E3485" s="49" t="s">
        <v>878</v>
      </c>
      <c r="F3485" s="49" t="s">
        <v>8446</v>
      </c>
      <c r="G3485" s="46"/>
      <c r="H3485" s="46"/>
      <c r="I3485" s="51" t="str">
        <f>VLOOKUP($E$1:$E$99997,'[2]Inspector responsibility'!$B$13:$D$379,3,FALSE)</f>
        <v>Ian Shortley</v>
      </c>
    </row>
    <row r="3486" spans="1:9" s="47" customFormat="1" x14ac:dyDescent="0.2">
      <c r="A3486" s="48">
        <v>211900632</v>
      </c>
      <c r="B3486" s="48">
        <v>5165</v>
      </c>
      <c r="C3486" s="49" t="s">
        <v>8447</v>
      </c>
      <c r="D3486" s="49" t="s">
        <v>8448</v>
      </c>
      <c r="E3486" s="49" t="s">
        <v>34</v>
      </c>
      <c r="F3486" s="49" t="s">
        <v>8449</v>
      </c>
      <c r="G3486" s="46"/>
      <c r="H3486" s="46"/>
      <c r="I3486" s="51" t="str">
        <f>VLOOKUP($E$1:$E$99997,'[2]Inspector responsibility'!$B$13:$D$379,3,FALSE)</f>
        <v>Yves Vuylsteke</v>
      </c>
    </row>
    <row r="3487" spans="1:9" s="47" customFormat="1" x14ac:dyDescent="0.2">
      <c r="A3487" s="48">
        <v>211006919</v>
      </c>
      <c r="B3487" s="48">
        <v>5170</v>
      </c>
      <c r="C3487" s="49" t="s">
        <v>8450</v>
      </c>
      <c r="D3487" s="49" t="s">
        <v>4638</v>
      </c>
      <c r="E3487" s="49" t="s">
        <v>67</v>
      </c>
      <c r="F3487" s="49" t="s">
        <v>8451</v>
      </c>
      <c r="G3487" s="46"/>
      <c r="H3487" s="46"/>
      <c r="I3487" s="51" t="str">
        <f>VLOOKUP($E$1:$E$99997,'[2]Inspector responsibility'!$B$13:$D$379,3,FALSE)</f>
        <v>Heth Viers</v>
      </c>
    </row>
    <row r="3488" spans="1:9" s="47" customFormat="1" x14ac:dyDescent="0.2">
      <c r="A3488" s="48">
        <v>211006920</v>
      </c>
      <c r="B3488" s="48">
        <v>5171</v>
      </c>
      <c r="C3488" s="49" t="s">
        <v>8452</v>
      </c>
      <c r="D3488" s="49" t="s">
        <v>8453</v>
      </c>
      <c r="E3488" s="49" t="s">
        <v>67</v>
      </c>
      <c r="F3488" s="49" t="s">
        <v>8454</v>
      </c>
      <c r="G3488" s="46"/>
      <c r="H3488" s="46"/>
      <c r="I3488" s="51" t="str">
        <f>VLOOKUP($E$1:$E$99997,'[2]Inspector responsibility'!$B$13:$D$379,3,FALSE)</f>
        <v>Heth Viers</v>
      </c>
    </row>
    <row r="3489" spans="1:9" s="47" customFormat="1" x14ac:dyDescent="0.2">
      <c r="A3489" s="48">
        <v>211004756</v>
      </c>
      <c r="B3489" s="48">
        <v>5173</v>
      </c>
      <c r="C3489" s="49" t="s">
        <v>8455</v>
      </c>
      <c r="D3489" s="49" t="s">
        <v>7894</v>
      </c>
      <c r="E3489" s="49" t="s">
        <v>721</v>
      </c>
      <c r="F3489" s="49" t="s">
        <v>8456</v>
      </c>
      <c r="G3489" s="46"/>
      <c r="H3489" s="46"/>
      <c r="I3489" s="51" t="str">
        <f>VLOOKUP($E$1:$E$99997,'[2]Inspector responsibility'!$B$13:$D$379,3,FALSE)</f>
        <v>Heth Viers</v>
      </c>
    </row>
    <row r="3490" spans="1:9" s="47" customFormat="1" x14ac:dyDescent="0.2">
      <c r="A3490" s="48">
        <v>211004188</v>
      </c>
      <c r="B3490" s="48">
        <v>5177</v>
      </c>
      <c r="C3490" s="49" t="s">
        <v>8457</v>
      </c>
      <c r="D3490" s="49" t="s">
        <v>2861</v>
      </c>
      <c r="E3490" s="49" t="s">
        <v>45</v>
      </c>
      <c r="F3490" s="49" t="s">
        <v>8458</v>
      </c>
      <c r="G3490" s="46"/>
      <c r="H3490" s="46"/>
      <c r="I3490" s="51" t="str">
        <f>VLOOKUP($E$1:$E$99997,'[2]Inspector responsibility'!$B$13:$D$379,3,FALSE)</f>
        <v>Ian Shortley</v>
      </c>
    </row>
    <row r="3491" spans="1:9" s="47" customFormat="1" x14ac:dyDescent="0.2">
      <c r="A3491" s="48">
        <v>211006921</v>
      </c>
      <c r="B3491" s="48">
        <v>5178</v>
      </c>
      <c r="C3491" s="49" t="s">
        <v>8459</v>
      </c>
      <c r="D3491" s="49" t="s">
        <v>8460</v>
      </c>
      <c r="E3491" s="49" t="s">
        <v>67</v>
      </c>
      <c r="F3491" s="49" t="s">
        <v>8461</v>
      </c>
      <c r="G3491" s="46"/>
      <c r="H3491" s="46"/>
      <c r="I3491" s="51" t="str">
        <f>VLOOKUP($E$1:$E$99997,'[2]Inspector responsibility'!$B$13:$D$379,3,FALSE)</f>
        <v>Heth Viers</v>
      </c>
    </row>
    <row r="3492" spans="1:9" s="47" customFormat="1" x14ac:dyDescent="0.2">
      <c r="A3492" s="48">
        <v>211005255</v>
      </c>
      <c r="B3492" s="48">
        <v>5180</v>
      </c>
      <c r="C3492" s="49" t="s">
        <v>8462</v>
      </c>
      <c r="D3492" s="49" t="s">
        <v>8463</v>
      </c>
      <c r="E3492" s="49" t="s">
        <v>56</v>
      </c>
      <c r="F3492" s="49" t="s">
        <v>8464</v>
      </c>
      <c r="G3492" s="46"/>
      <c r="H3492" s="46"/>
      <c r="I3492" s="51" t="str">
        <f>VLOOKUP($E$1:$E$99997,'[2]Inspector responsibility'!$B$13:$D$379,3,FALSE)</f>
        <v>Echo Qu</v>
      </c>
    </row>
    <row r="3493" spans="1:9" s="47" customFormat="1" x14ac:dyDescent="0.2">
      <c r="A3493" s="48">
        <v>211005371</v>
      </c>
      <c r="B3493" s="48">
        <v>5181</v>
      </c>
      <c r="C3493" s="49" t="s">
        <v>8465</v>
      </c>
      <c r="D3493" s="49" t="s">
        <v>8466</v>
      </c>
      <c r="E3493" s="49" t="s">
        <v>979</v>
      </c>
      <c r="F3493" s="49" t="s">
        <v>8467</v>
      </c>
      <c r="G3493" s="46"/>
      <c r="H3493" s="46"/>
      <c r="I3493" s="51" t="str">
        <f>VLOOKUP($E$1:$E$99997,'[2]Inspector responsibility'!$B$13:$D$379,3,FALSE)</f>
        <v>Heth Viers</v>
      </c>
    </row>
    <row r="3494" spans="1:9" s="47" customFormat="1" x14ac:dyDescent="0.2">
      <c r="A3494" s="48">
        <v>211005096</v>
      </c>
      <c r="B3494" s="48">
        <v>5182</v>
      </c>
      <c r="C3494" s="49" t="s">
        <v>8468</v>
      </c>
      <c r="D3494" s="49" t="s">
        <v>8469</v>
      </c>
      <c r="E3494" s="49" t="s">
        <v>989</v>
      </c>
      <c r="F3494" s="49" t="s">
        <v>8470</v>
      </c>
      <c r="G3494" s="46"/>
      <c r="H3494" s="46"/>
      <c r="I3494" s="51" t="str">
        <f>VLOOKUP($E$1:$E$99997,'[2]Inspector responsibility'!$B$13:$D$379,3,FALSE)</f>
        <v>Yves Vuylsteke</v>
      </c>
    </row>
    <row r="3495" spans="1:9" s="47" customFormat="1" x14ac:dyDescent="0.2">
      <c r="A3495" s="48">
        <v>211900142</v>
      </c>
      <c r="B3495" s="48">
        <v>5184</v>
      </c>
      <c r="C3495" s="49" t="s">
        <v>8471</v>
      </c>
      <c r="D3495" s="49" t="s">
        <v>5193</v>
      </c>
      <c r="E3495" s="49" t="s">
        <v>56</v>
      </c>
      <c r="F3495" s="49" t="s">
        <v>8472</v>
      </c>
      <c r="G3495" s="46"/>
      <c r="H3495" s="46"/>
      <c r="I3495" s="51" t="str">
        <f>VLOOKUP($E$1:$E$99997,'[2]Inspector responsibility'!$B$13:$D$379,3,FALSE)</f>
        <v>Echo Qu</v>
      </c>
    </row>
    <row r="3496" spans="1:9" s="47" customFormat="1" x14ac:dyDescent="0.2">
      <c r="A3496" s="48">
        <v>211900633</v>
      </c>
      <c r="B3496" s="48">
        <v>5185</v>
      </c>
      <c r="C3496" s="49" t="s">
        <v>8473</v>
      </c>
      <c r="D3496" s="49" t="s">
        <v>8474</v>
      </c>
      <c r="E3496" s="49" t="s">
        <v>3191</v>
      </c>
      <c r="F3496" s="49" t="s">
        <v>8475</v>
      </c>
      <c r="G3496" s="46"/>
      <c r="H3496" s="46"/>
      <c r="I3496" s="51" t="str">
        <f>VLOOKUP($E$1:$E$99997,'[2]Inspector responsibility'!$B$13:$D$379,3,FALSE)</f>
        <v>Shared EMEA</v>
      </c>
    </row>
    <row r="3497" spans="1:9" s="47" customFormat="1" x14ac:dyDescent="0.2">
      <c r="A3497" s="48">
        <v>211002100</v>
      </c>
      <c r="B3497" s="48">
        <v>5186</v>
      </c>
      <c r="C3497" s="49" t="s">
        <v>8476</v>
      </c>
      <c r="D3497" s="49" t="s">
        <v>8397</v>
      </c>
      <c r="E3497" s="49" t="s">
        <v>56</v>
      </c>
      <c r="F3497" s="49" t="s">
        <v>8477</v>
      </c>
      <c r="G3497" s="46"/>
      <c r="H3497" s="46"/>
      <c r="I3497" s="51" t="str">
        <f>VLOOKUP($E$1:$E$99997,'[2]Inspector responsibility'!$B$13:$D$379,3,FALSE)</f>
        <v>Echo Qu</v>
      </c>
    </row>
    <row r="3498" spans="1:9" s="47" customFormat="1" x14ac:dyDescent="0.2">
      <c r="A3498" s="48">
        <v>211900657</v>
      </c>
      <c r="B3498" s="48">
        <v>5187</v>
      </c>
      <c r="C3498" s="49" t="s">
        <v>8478</v>
      </c>
      <c r="D3498" s="49" t="s">
        <v>8479</v>
      </c>
      <c r="E3498" s="49" t="s">
        <v>56</v>
      </c>
      <c r="F3498" s="49" t="s">
        <v>71</v>
      </c>
      <c r="G3498" s="46"/>
      <c r="H3498" s="46"/>
      <c r="I3498" s="51" t="str">
        <f>VLOOKUP($E$1:$E$99997,'[2]Inspector responsibility'!$B$13:$D$379,3,FALSE)</f>
        <v>Echo Qu</v>
      </c>
    </row>
    <row r="3499" spans="1:9" s="47" customFormat="1" x14ac:dyDescent="0.2">
      <c r="A3499" s="48">
        <v>211004200</v>
      </c>
      <c r="B3499" s="48">
        <v>5188</v>
      </c>
      <c r="C3499" s="49" t="s">
        <v>8480</v>
      </c>
      <c r="D3499" s="49" t="s">
        <v>3641</v>
      </c>
      <c r="E3499" s="49" t="s">
        <v>45</v>
      </c>
      <c r="F3499" s="49" t="s">
        <v>8481</v>
      </c>
      <c r="G3499" s="46"/>
      <c r="H3499" s="46"/>
      <c r="I3499" s="51" t="str">
        <f>VLOOKUP($E$1:$E$99997,'[2]Inspector responsibility'!$B$13:$D$379,3,FALSE)</f>
        <v>Ian Shortley</v>
      </c>
    </row>
    <row r="3500" spans="1:9" s="47" customFormat="1" x14ac:dyDescent="0.2">
      <c r="A3500" s="48">
        <v>211006923</v>
      </c>
      <c r="B3500" s="48">
        <v>5189</v>
      </c>
      <c r="C3500" s="49" t="s">
        <v>8482</v>
      </c>
      <c r="D3500" s="49" t="s">
        <v>7218</v>
      </c>
      <c r="E3500" s="49" t="s">
        <v>67</v>
      </c>
      <c r="F3500" s="49" t="s">
        <v>8483</v>
      </c>
      <c r="G3500" s="46"/>
      <c r="H3500" s="46"/>
      <c r="I3500" s="51" t="str">
        <f>VLOOKUP($E$1:$E$99997,'[2]Inspector responsibility'!$B$13:$D$379,3,FALSE)</f>
        <v>Heth Viers</v>
      </c>
    </row>
    <row r="3501" spans="1:9" s="47" customFormat="1" x14ac:dyDescent="0.2">
      <c r="A3501" s="48">
        <v>211006924</v>
      </c>
      <c r="B3501" s="48">
        <v>5190</v>
      </c>
      <c r="C3501" s="49" t="s">
        <v>8484</v>
      </c>
      <c r="D3501" s="49" t="s">
        <v>1777</v>
      </c>
      <c r="E3501" s="49" t="s">
        <v>67</v>
      </c>
      <c r="F3501" s="49" t="s">
        <v>8485</v>
      </c>
      <c r="G3501" s="46"/>
      <c r="H3501" s="46"/>
      <c r="I3501" s="51" t="str">
        <f>VLOOKUP($E$1:$E$99997,'[2]Inspector responsibility'!$B$13:$D$379,3,FALSE)</f>
        <v>Heth Viers</v>
      </c>
    </row>
    <row r="3502" spans="1:9" s="47" customFormat="1" x14ac:dyDescent="0.2">
      <c r="A3502" s="48">
        <v>211006925</v>
      </c>
      <c r="B3502" s="48">
        <v>5191</v>
      </c>
      <c r="C3502" s="49" t="s">
        <v>8486</v>
      </c>
      <c r="D3502" s="49" t="s">
        <v>8487</v>
      </c>
      <c r="E3502" s="49" t="s">
        <v>67</v>
      </c>
      <c r="F3502" s="49" t="s">
        <v>8488</v>
      </c>
      <c r="G3502" s="46"/>
      <c r="H3502" s="46"/>
      <c r="I3502" s="51" t="str">
        <f>VLOOKUP($E$1:$E$99997,'[2]Inspector responsibility'!$B$13:$D$379,3,FALSE)</f>
        <v>Heth Viers</v>
      </c>
    </row>
    <row r="3503" spans="1:9" s="47" customFormat="1" x14ac:dyDescent="0.2">
      <c r="A3503" s="48">
        <v>211002508</v>
      </c>
      <c r="B3503" s="48">
        <v>5193</v>
      </c>
      <c r="C3503" s="49" t="s">
        <v>8489</v>
      </c>
      <c r="D3503" s="49" t="s">
        <v>8490</v>
      </c>
      <c r="E3503" s="49" t="s">
        <v>45</v>
      </c>
      <c r="F3503" s="49" t="s">
        <v>8491</v>
      </c>
      <c r="G3503" s="46"/>
      <c r="H3503" s="46"/>
      <c r="I3503" s="51" t="str">
        <f>VLOOKUP($E$1:$E$99997,'[2]Inspector responsibility'!$B$13:$D$379,3,FALSE)</f>
        <v>Ian Shortley</v>
      </c>
    </row>
    <row r="3504" spans="1:9" s="47" customFormat="1" x14ac:dyDescent="0.2">
      <c r="A3504" s="48">
        <v>211900143</v>
      </c>
      <c r="B3504" s="48">
        <v>5194</v>
      </c>
      <c r="C3504" s="49" t="s">
        <v>8492</v>
      </c>
      <c r="D3504" s="49" t="s">
        <v>8493</v>
      </c>
      <c r="E3504" s="49" t="s">
        <v>28</v>
      </c>
      <c r="F3504" s="49" t="s">
        <v>8494</v>
      </c>
      <c r="G3504" s="46"/>
      <c r="H3504" s="46"/>
      <c r="I3504" s="51" t="str">
        <f>VLOOKUP($E$1:$E$99997,'[2]Inspector responsibility'!$B$13:$D$379,3,FALSE)</f>
        <v>Fredrik Blomgren</v>
      </c>
    </row>
    <row r="3505" spans="1:9" s="47" customFormat="1" x14ac:dyDescent="0.2">
      <c r="A3505" s="48">
        <v>211002103</v>
      </c>
      <c r="B3505" s="48">
        <v>5195</v>
      </c>
      <c r="C3505" s="49" t="s">
        <v>8495</v>
      </c>
      <c r="D3505" s="49" t="s">
        <v>3969</v>
      </c>
      <c r="E3505" s="49" t="s">
        <v>45</v>
      </c>
      <c r="F3505" s="49" t="s">
        <v>8496</v>
      </c>
      <c r="G3505" s="46"/>
      <c r="H3505" s="46"/>
      <c r="I3505" s="51" t="str">
        <f>VLOOKUP($E$1:$E$99997,'[2]Inspector responsibility'!$B$13:$D$379,3,FALSE)</f>
        <v>Ian Shortley</v>
      </c>
    </row>
    <row r="3506" spans="1:9" s="47" customFormat="1" x14ac:dyDescent="0.2">
      <c r="A3506" s="48">
        <v>211900258</v>
      </c>
      <c r="B3506" s="48">
        <v>5196</v>
      </c>
      <c r="C3506" s="49" t="s">
        <v>8497</v>
      </c>
      <c r="D3506" s="49" t="s">
        <v>8498</v>
      </c>
      <c r="E3506" s="49" t="s">
        <v>18</v>
      </c>
      <c r="F3506" s="49" t="s">
        <v>8499</v>
      </c>
      <c r="G3506" s="46"/>
      <c r="H3506" s="46"/>
      <c r="I3506" s="51" t="str">
        <f>VLOOKUP($E$1:$E$99997,'[2]Inspector responsibility'!$B$13:$D$379,3,FALSE)</f>
        <v>Ian Shortley</v>
      </c>
    </row>
    <row r="3507" spans="1:9" s="47" customFormat="1" x14ac:dyDescent="0.2">
      <c r="A3507" s="48">
        <v>211900634</v>
      </c>
      <c r="B3507" s="48">
        <v>5197</v>
      </c>
      <c r="C3507" s="49" t="s">
        <v>8500</v>
      </c>
      <c r="D3507" s="49" t="s">
        <v>8501</v>
      </c>
      <c r="E3507" s="49" t="s">
        <v>45</v>
      </c>
      <c r="F3507" s="49" t="s">
        <v>8502</v>
      </c>
      <c r="G3507" s="46"/>
      <c r="H3507" s="46"/>
      <c r="I3507" s="51" t="str">
        <f>VLOOKUP($E$1:$E$99997,'[2]Inspector responsibility'!$B$13:$D$379,3,FALSE)</f>
        <v>Ian Shortley</v>
      </c>
    </row>
    <row r="3508" spans="1:9" s="47" customFormat="1" x14ac:dyDescent="0.2">
      <c r="A3508" s="48">
        <v>211002811</v>
      </c>
      <c r="B3508" s="48">
        <v>5198</v>
      </c>
      <c r="C3508" s="49" t="s">
        <v>8503</v>
      </c>
      <c r="D3508" s="49" t="s">
        <v>1230</v>
      </c>
      <c r="E3508" s="49" t="s">
        <v>45</v>
      </c>
      <c r="F3508" s="49" t="s">
        <v>8504</v>
      </c>
      <c r="G3508" s="46"/>
      <c r="H3508" s="46"/>
      <c r="I3508" s="51" t="str">
        <f>VLOOKUP($E$1:$E$99997,'[2]Inspector responsibility'!$B$13:$D$379,3,FALSE)</f>
        <v>Ian Shortley</v>
      </c>
    </row>
    <row r="3509" spans="1:9" s="47" customFormat="1" x14ac:dyDescent="0.2">
      <c r="A3509" s="48">
        <v>211004845</v>
      </c>
      <c r="B3509" s="48">
        <v>5199</v>
      </c>
      <c r="C3509" s="49" t="s">
        <v>8505</v>
      </c>
      <c r="D3509" s="49" t="s">
        <v>5047</v>
      </c>
      <c r="E3509" s="49" t="s">
        <v>2954</v>
      </c>
      <c r="F3509" s="49" t="s">
        <v>8506</v>
      </c>
      <c r="G3509" s="46"/>
      <c r="H3509" s="46"/>
      <c r="I3509" s="51" t="str">
        <f>VLOOKUP($E$1:$E$99997,'[2]Inspector responsibility'!$B$13:$D$379,3,FALSE)</f>
        <v>Echo Qu</v>
      </c>
    </row>
    <row r="3510" spans="1:9" s="47" customFormat="1" x14ac:dyDescent="0.2">
      <c r="A3510" s="48">
        <v>211006926</v>
      </c>
      <c r="B3510" s="48">
        <v>5200</v>
      </c>
      <c r="C3510" s="49" t="s">
        <v>8507</v>
      </c>
      <c r="D3510" s="49" t="s">
        <v>5351</v>
      </c>
      <c r="E3510" s="49" t="s">
        <v>67</v>
      </c>
      <c r="F3510" s="49" t="s">
        <v>8508</v>
      </c>
      <c r="G3510" s="46"/>
      <c r="H3510" s="46"/>
      <c r="I3510" s="51" t="str">
        <f>VLOOKUP($E$1:$E$99997,'[2]Inspector responsibility'!$B$13:$D$379,3,FALSE)</f>
        <v>Heth Viers</v>
      </c>
    </row>
    <row r="3511" spans="1:9" s="47" customFormat="1" x14ac:dyDescent="0.2">
      <c r="A3511" s="48">
        <v>211003486</v>
      </c>
      <c r="B3511" s="48">
        <v>5201</v>
      </c>
      <c r="C3511" s="49" t="s">
        <v>8509</v>
      </c>
      <c r="D3511" s="49" t="s">
        <v>1230</v>
      </c>
      <c r="E3511" s="49" t="s">
        <v>45</v>
      </c>
      <c r="F3511" s="49" t="s">
        <v>8510</v>
      </c>
      <c r="G3511" s="46"/>
      <c r="H3511" s="46"/>
      <c r="I3511" s="51" t="str">
        <f>VLOOKUP($E$1:$E$99997,'[2]Inspector responsibility'!$B$13:$D$379,3,FALSE)</f>
        <v>Ian Shortley</v>
      </c>
    </row>
    <row r="3512" spans="1:9" s="47" customFormat="1" x14ac:dyDescent="0.2">
      <c r="A3512" s="48">
        <v>211004205</v>
      </c>
      <c r="B3512" s="48">
        <v>5202</v>
      </c>
      <c r="C3512" s="49" t="s">
        <v>8511</v>
      </c>
      <c r="D3512" s="49" t="s">
        <v>1015</v>
      </c>
      <c r="E3512" s="49" t="s">
        <v>28</v>
      </c>
      <c r="F3512" s="49" t="s">
        <v>8512</v>
      </c>
      <c r="G3512" s="46"/>
      <c r="H3512" s="46"/>
      <c r="I3512" s="51" t="str">
        <f>VLOOKUP($E$1:$E$99997,'[2]Inspector responsibility'!$B$13:$D$379,3,FALSE)</f>
        <v>Fredrik Blomgren</v>
      </c>
    </row>
    <row r="3513" spans="1:9" s="47" customFormat="1" x14ac:dyDescent="0.2">
      <c r="A3513" s="48">
        <v>211007294</v>
      </c>
      <c r="B3513" s="48">
        <v>5203</v>
      </c>
      <c r="C3513" s="49" t="s">
        <v>8513</v>
      </c>
      <c r="D3513" s="49" t="s">
        <v>8514</v>
      </c>
      <c r="E3513" s="49" t="s">
        <v>45</v>
      </c>
      <c r="F3513" s="49" t="s">
        <v>8515</v>
      </c>
      <c r="G3513" s="46"/>
      <c r="H3513" s="46"/>
      <c r="I3513" s="51" t="str">
        <f>VLOOKUP($E$1:$E$99997,'[2]Inspector responsibility'!$B$13:$D$379,3,FALSE)</f>
        <v>Ian Shortley</v>
      </c>
    </row>
    <row r="3514" spans="1:9" s="47" customFormat="1" x14ac:dyDescent="0.2">
      <c r="A3514" s="48">
        <v>211006927</v>
      </c>
      <c r="B3514" s="48">
        <v>5205</v>
      </c>
      <c r="C3514" s="49" t="s">
        <v>8516</v>
      </c>
      <c r="D3514" s="49" t="s">
        <v>8517</v>
      </c>
      <c r="E3514" s="49" t="s">
        <v>67</v>
      </c>
      <c r="F3514" s="49" t="s">
        <v>8518</v>
      </c>
      <c r="G3514" s="46"/>
      <c r="H3514" s="46"/>
      <c r="I3514" s="51" t="str">
        <f>VLOOKUP($E$1:$E$99997,'[2]Inspector responsibility'!$B$13:$D$379,3,FALSE)</f>
        <v>Heth Viers</v>
      </c>
    </row>
    <row r="3515" spans="1:9" s="47" customFormat="1" x14ac:dyDescent="0.2">
      <c r="A3515" s="48">
        <v>211004757</v>
      </c>
      <c r="B3515" s="48">
        <v>5206</v>
      </c>
      <c r="C3515" s="49" t="s">
        <v>8519</v>
      </c>
      <c r="D3515" s="49" t="s">
        <v>4703</v>
      </c>
      <c r="E3515" s="49" t="s">
        <v>721</v>
      </c>
      <c r="F3515" s="49" t="s">
        <v>8520</v>
      </c>
      <c r="G3515" s="46"/>
      <c r="H3515" s="46"/>
      <c r="I3515" s="51" t="str">
        <f>VLOOKUP($E$1:$E$99997,'[2]Inspector responsibility'!$B$13:$D$379,3,FALSE)</f>
        <v>Heth Viers</v>
      </c>
    </row>
    <row r="3516" spans="1:9" s="47" customFormat="1" x14ac:dyDescent="0.2">
      <c r="A3516" s="48">
        <v>211004759</v>
      </c>
      <c r="B3516" s="48">
        <v>5208</v>
      </c>
      <c r="C3516" s="49" t="s">
        <v>8521</v>
      </c>
      <c r="D3516" s="49" t="s">
        <v>8522</v>
      </c>
      <c r="E3516" s="49" t="s">
        <v>721</v>
      </c>
      <c r="F3516" s="49" t="s">
        <v>8523</v>
      </c>
      <c r="G3516" s="46"/>
      <c r="H3516" s="46"/>
      <c r="I3516" s="51" t="str">
        <f>VLOOKUP($E$1:$E$99997,'[2]Inspector responsibility'!$B$13:$D$379,3,FALSE)</f>
        <v>Heth Viers</v>
      </c>
    </row>
    <row r="3517" spans="1:9" s="47" customFormat="1" x14ac:dyDescent="0.2">
      <c r="A3517" s="48">
        <v>211004846</v>
      </c>
      <c r="B3517" s="48">
        <v>5209</v>
      </c>
      <c r="C3517" s="49" t="s">
        <v>8524</v>
      </c>
      <c r="D3517" s="49" t="s">
        <v>8525</v>
      </c>
      <c r="E3517" s="49" t="s">
        <v>2954</v>
      </c>
      <c r="F3517" s="49" t="s">
        <v>8526</v>
      </c>
      <c r="G3517" s="46"/>
      <c r="H3517" s="46"/>
      <c r="I3517" s="51" t="str">
        <f>VLOOKUP($E$1:$E$99997,'[2]Inspector responsibility'!$B$13:$D$379,3,FALSE)</f>
        <v>Echo Qu</v>
      </c>
    </row>
    <row r="3518" spans="1:9" s="47" customFormat="1" x14ac:dyDescent="0.2">
      <c r="A3518" s="48">
        <v>211006928</v>
      </c>
      <c r="B3518" s="48">
        <v>5210</v>
      </c>
      <c r="C3518" s="49" t="s">
        <v>8527</v>
      </c>
      <c r="D3518" s="49" t="s">
        <v>113</v>
      </c>
      <c r="E3518" s="49" t="s">
        <v>67</v>
      </c>
      <c r="F3518" s="49" t="s">
        <v>8528</v>
      </c>
      <c r="G3518" s="46"/>
      <c r="H3518" s="46"/>
      <c r="I3518" s="51" t="str">
        <f>VLOOKUP($E$1:$E$99997,'[2]Inspector responsibility'!$B$13:$D$379,3,FALSE)</f>
        <v>Heth Viers</v>
      </c>
    </row>
    <row r="3519" spans="1:9" s="47" customFormat="1" x14ac:dyDescent="0.2">
      <c r="A3519" s="48">
        <v>211900635</v>
      </c>
      <c r="B3519" s="48">
        <v>5212</v>
      </c>
      <c r="C3519" s="49" t="s">
        <v>8529</v>
      </c>
      <c r="D3519" s="49" t="s">
        <v>8530</v>
      </c>
      <c r="E3519" s="49" t="s">
        <v>45</v>
      </c>
      <c r="F3519" s="49" t="s">
        <v>8531</v>
      </c>
      <c r="G3519" s="46"/>
      <c r="H3519" s="46"/>
      <c r="I3519" s="51" t="str">
        <f>VLOOKUP($E$1:$E$99997,'[2]Inspector responsibility'!$B$13:$D$379,3,FALSE)</f>
        <v>Ian Shortley</v>
      </c>
    </row>
    <row r="3520" spans="1:9" s="47" customFormat="1" x14ac:dyDescent="0.2">
      <c r="A3520" s="48">
        <v>211004847</v>
      </c>
      <c r="B3520" s="48">
        <v>5214</v>
      </c>
      <c r="C3520" s="49" t="s">
        <v>8532</v>
      </c>
      <c r="D3520" s="49" t="s">
        <v>8533</v>
      </c>
      <c r="E3520" s="49" t="s">
        <v>2954</v>
      </c>
      <c r="F3520" s="49" t="s">
        <v>8534</v>
      </c>
      <c r="G3520" s="46"/>
      <c r="H3520" s="46"/>
      <c r="I3520" s="51" t="str">
        <f>VLOOKUP($E$1:$E$99997,'[2]Inspector responsibility'!$B$13:$D$379,3,FALSE)</f>
        <v>Echo Qu</v>
      </c>
    </row>
    <row r="3521" spans="1:9" s="47" customFormat="1" x14ac:dyDescent="0.2">
      <c r="A3521" s="48">
        <v>211006929</v>
      </c>
      <c r="B3521" s="48">
        <v>5218</v>
      </c>
      <c r="C3521" s="49" t="s">
        <v>1077</v>
      </c>
      <c r="D3521" s="49" t="s">
        <v>3361</v>
      </c>
      <c r="E3521" s="49" t="s">
        <v>67</v>
      </c>
      <c r="F3521" s="49" t="s">
        <v>71</v>
      </c>
      <c r="G3521" s="46"/>
      <c r="H3521" s="46"/>
      <c r="I3521" s="51" t="str">
        <f>VLOOKUP($E$1:$E$99997,'[2]Inspector responsibility'!$B$13:$D$379,3,FALSE)</f>
        <v>Heth Viers</v>
      </c>
    </row>
    <row r="3522" spans="1:9" s="47" customFormat="1" x14ac:dyDescent="0.2">
      <c r="A3522" s="48">
        <v>211003414</v>
      </c>
      <c r="B3522" s="48">
        <v>5219</v>
      </c>
      <c r="C3522" s="49" t="s">
        <v>8535</v>
      </c>
      <c r="D3522" s="49" t="s">
        <v>8536</v>
      </c>
      <c r="E3522" s="49" t="s">
        <v>8537</v>
      </c>
      <c r="F3522" s="49" t="s">
        <v>8538</v>
      </c>
      <c r="G3522" s="46"/>
      <c r="H3522" s="46"/>
      <c r="I3522" s="51" t="str">
        <f>VLOOKUP($E$1:$E$99997,'[2]Inspector responsibility'!$B$13:$D$379,3,FALSE)</f>
        <v>Yves Vuylsteke</v>
      </c>
    </row>
    <row r="3523" spans="1:9" s="47" customFormat="1" x14ac:dyDescent="0.2">
      <c r="A3523" s="48">
        <v>211004217</v>
      </c>
      <c r="B3523" s="48">
        <v>5220</v>
      </c>
      <c r="C3523" s="49" t="s">
        <v>8539</v>
      </c>
      <c r="D3523" s="49" t="s">
        <v>2123</v>
      </c>
      <c r="E3523" s="49" t="s">
        <v>24</v>
      </c>
      <c r="F3523" s="49" t="s">
        <v>8540</v>
      </c>
      <c r="G3523" s="46"/>
      <c r="H3523" s="46"/>
      <c r="I3523" s="51" t="str">
        <f>VLOOKUP($E$1:$E$99997,'[2]Inspector responsibility'!$B$13:$D$379,3,FALSE)</f>
        <v>Yves Vuylsteke</v>
      </c>
    </row>
    <row r="3524" spans="1:9" s="47" customFormat="1" x14ac:dyDescent="0.2">
      <c r="A3524" s="48">
        <v>211005097</v>
      </c>
      <c r="B3524" s="48">
        <v>5221</v>
      </c>
      <c r="C3524" s="49" t="s">
        <v>8541</v>
      </c>
      <c r="D3524" s="49" t="s">
        <v>3292</v>
      </c>
      <c r="E3524" s="49" t="s">
        <v>989</v>
      </c>
      <c r="F3524" s="49" t="s">
        <v>8542</v>
      </c>
      <c r="G3524" s="46"/>
      <c r="H3524" s="46"/>
      <c r="I3524" s="51" t="str">
        <f>VLOOKUP($E$1:$E$99997,'[2]Inspector responsibility'!$B$13:$D$379,3,FALSE)</f>
        <v>Yves Vuylsteke</v>
      </c>
    </row>
    <row r="3525" spans="1:9" s="47" customFormat="1" x14ac:dyDescent="0.2">
      <c r="A3525" s="48">
        <v>211004848</v>
      </c>
      <c r="B3525" s="48">
        <v>5222</v>
      </c>
      <c r="C3525" s="49" t="s">
        <v>8543</v>
      </c>
      <c r="D3525" s="49" t="s">
        <v>4974</v>
      </c>
      <c r="E3525" s="49" t="s">
        <v>2954</v>
      </c>
      <c r="F3525" s="49" t="s">
        <v>8544</v>
      </c>
      <c r="G3525" s="46"/>
      <c r="H3525" s="46"/>
      <c r="I3525" s="51" t="str">
        <f>VLOOKUP($E$1:$E$99997,'[2]Inspector responsibility'!$B$13:$D$379,3,FALSE)</f>
        <v>Echo Qu</v>
      </c>
    </row>
    <row r="3526" spans="1:9" s="47" customFormat="1" x14ac:dyDescent="0.2">
      <c r="A3526" s="48">
        <v>211005372</v>
      </c>
      <c r="B3526" s="48">
        <v>5223</v>
      </c>
      <c r="C3526" s="49" t="s">
        <v>8545</v>
      </c>
      <c r="D3526" s="49" t="s">
        <v>8546</v>
      </c>
      <c r="E3526" s="49" t="s">
        <v>979</v>
      </c>
      <c r="F3526" s="49" t="s">
        <v>8547</v>
      </c>
      <c r="G3526" s="46"/>
      <c r="H3526" s="46"/>
      <c r="I3526" s="51" t="str">
        <f>VLOOKUP($E$1:$E$99997,'[2]Inspector responsibility'!$B$13:$D$379,3,FALSE)</f>
        <v>Heth Viers</v>
      </c>
    </row>
    <row r="3527" spans="1:9" s="47" customFormat="1" x14ac:dyDescent="0.2">
      <c r="A3527" s="48">
        <v>211004230</v>
      </c>
      <c r="B3527" s="48">
        <v>5224</v>
      </c>
      <c r="C3527" s="49" t="s">
        <v>8548</v>
      </c>
      <c r="D3527" s="49" t="s">
        <v>8549</v>
      </c>
      <c r="E3527" s="49" t="s">
        <v>56</v>
      </c>
      <c r="F3527" s="49" t="s">
        <v>8550</v>
      </c>
      <c r="G3527" s="46"/>
      <c r="H3527" s="46"/>
      <c r="I3527" s="51" t="str">
        <f>VLOOKUP($E$1:$E$99997,'[2]Inspector responsibility'!$B$13:$D$379,3,FALSE)</f>
        <v>Echo Qu</v>
      </c>
    </row>
    <row r="3528" spans="1:9" s="47" customFormat="1" x14ac:dyDescent="0.2">
      <c r="A3528" s="48">
        <v>211004232</v>
      </c>
      <c r="B3528" s="48">
        <v>5225</v>
      </c>
      <c r="C3528" s="49" t="s">
        <v>8551</v>
      </c>
      <c r="D3528" s="49" t="s">
        <v>4579</v>
      </c>
      <c r="E3528" s="49" t="s">
        <v>4580</v>
      </c>
      <c r="F3528" s="49" t="s">
        <v>8552</v>
      </c>
      <c r="G3528" s="46"/>
      <c r="H3528" s="46"/>
      <c r="I3528" s="51" t="e">
        <f>VLOOKUP($E$1:$E$99997,'[2]Inspector responsibility'!$B$13:$D$379,3,FALSE)</f>
        <v>#N/A</v>
      </c>
    </row>
    <row r="3529" spans="1:9" s="47" customFormat="1" x14ac:dyDescent="0.2">
      <c r="A3529" s="48">
        <v>211002118</v>
      </c>
      <c r="B3529" s="48">
        <v>5226</v>
      </c>
      <c r="C3529" s="49" t="s">
        <v>8553</v>
      </c>
      <c r="D3529" s="49" t="s">
        <v>8554</v>
      </c>
      <c r="E3529" s="49" t="s">
        <v>5637</v>
      </c>
      <c r="F3529" s="49" t="s">
        <v>8555</v>
      </c>
      <c r="G3529" s="46"/>
      <c r="H3529" s="46"/>
      <c r="I3529" s="51" t="str">
        <f>VLOOKUP($E$1:$E$99997,'[2]Inspector responsibility'!$B$13:$D$379,3,FALSE)</f>
        <v>Echo Qu</v>
      </c>
    </row>
    <row r="3530" spans="1:9" s="47" customFormat="1" x14ac:dyDescent="0.2">
      <c r="A3530" s="48">
        <v>211004233</v>
      </c>
      <c r="B3530" s="48">
        <v>5227</v>
      </c>
      <c r="C3530" s="49" t="s">
        <v>8556</v>
      </c>
      <c r="D3530" s="49" t="s">
        <v>8557</v>
      </c>
      <c r="E3530" s="49" t="s">
        <v>34</v>
      </c>
      <c r="F3530" s="49" t="s">
        <v>8558</v>
      </c>
      <c r="G3530" s="46"/>
      <c r="H3530" s="46"/>
      <c r="I3530" s="51" t="str">
        <f>VLOOKUP($E$1:$E$99997,'[2]Inspector responsibility'!$B$13:$D$379,3,FALSE)</f>
        <v>Yves Vuylsteke</v>
      </c>
    </row>
    <row r="3531" spans="1:9" s="47" customFormat="1" x14ac:dyDescent="0.2">
      <c r="A3531" s="48">
        <v>211004930</v>
      </c>
      <c r="B3531" s="48">
        <v>5228</v>
      </c>
      <c r="C3531" s="49" t="s">
        <v>8559</v>
      </c>
      <c r="D3531" s="49" t="s">
        <v>8560</v>
      </c>
      <c r="E3531" s="49" t="s">
        <v>878</v>
      </c>
      <c r="F3531" s="49" t="s">
        <v>8561</v>
      </c>
      <c r="G3531" s="46"/>
      <c r="H3531" s="46"/>
      <c r="I3531" s="51" t="str">
        <f>VLOOKUP($E$1:$E$99997,'[2]Inspector responsibility'!$B$13:$D$379,3,FALSE)</f>
        <v>Ian Shortley</v>
      </c>
    </row>
    <row r="3532" spans="1:9" s="47" customFormat="1" x14ac:dyDescent="0.2">
      <c r="A3532" s="48">
        <v>211004234</v>
      </c>
      <c r="B3532" s="48">
        <v>5229</v>
      </c>
      <c r="C3532" s="49" t="s">
        <v>8562</v>
      </c>
      <c r="D3532" s="49" t="s">
        <v>3262</v>
      </c>
      <c r="E3532" s="49" t="s">
        <v>989</v>
      </c>
      <c r="F3532" s="49" t="s">
        <v>8563</v>
      </c>
      <c r="G3532" s="46"/>
      <c r="H3532" s="46"/>
      <c r="I3532" s="51" t="str">
        <f>VLOOKUP($E$1:$E$99997,'[2]Inspector responsibility'!$B$13:$D$379,3,FALSE)</f>
        <v>Yves Vuylsteke</v>
      </c>
    </row>
    <row r="3533" spans="1:9" s="47" customFormat="1" x14ac:dyDescent="0.2">
      <c r="A3533" s="48">
        <v>211002122</v>
      </c>
      <c r="B3533" s="48">
        <v>5230</v>
      </c>
      <c r="C3533" s="49" t="s">
        <v>8564</v>
      </c>
      <c r="D3533" s="49" t="s">
        <v>8565</v>
      </c>
      <c r="E3533" s="49" t="s">
        <v>878</v>
      </c>
      <c r="F3533" s="49" t="s">
        <v>8566</v>
      </c>
      <c r="G3533" s="46"/>
      <c r="H3533" s="46"/>
      <c r="I3533" s="51" t="str">
        <f>VLOOKUP($E$1:$E$99997,'[2]Inspector responsibility'!$B$13:$D$379,3,FALSE)</f>
        <v>Ian Shortley</v>
      </c>
    </row>
    <row r="3534" spans="1:9" s="47" customFormat="1" x14ac:dyDescent="0.2">
      <c r="A3534" s="48">
        <v>211005373</v>
      </c>
      <c r="B3534" s="48">
        <v>5231</v>
      </c>
      <c r="C3534" s="49" t="s">
        <v>8567</v>
      </c>
      <c r="D3534" s="49" t="s">
        <v>8568</v>
      </c>
      <c r="E3534" s="49" t="s">
        <v>979</v>
      </c>
      <c r="F3534" s="49" t="s">
        <v>71</v>
      </c>
      <c r="G3534" s="46"/>
      <c r="H3534" s="46"/>
      <c r="I3534" s="51" t="str">
        <f>VLOOKUP($E$1:$E$99997,'[2]Inspector responsibility'!$B$13:$D$379,3,FALSE)</f>
        <v>Heth Viers</v>
      </c>
    </row>
    <row r="3535" spans="1:9" s="47" customFormat="1" x14ac:dyDescent="0.2">
      <c r="A3535" s="48">
        <v>211004236</v>
      </c>
      <c r="B3535" s="48">
        <v>5232</v>
      </c>
      <c r="C3535" s="49" t="s">
        <v>8569</v>
      </c>
      <c r="D3535" s="49" t="s">
        <v>8570</v>
      </c>
      <c r="E3535" s="49" t="s">
        <v>28</v>
      </c>
      <c r="F3535" s="49" t="s">
        <v>8571</v>
      </c>
      <c r="G3535" s="46"/>
      <c r="H3535" s="46"/>
      <c r="I3535" s="51" t="str">
        <f>VLOOKUP($E$1:$E$99997,'[2]Inspector responsibility'!$B$13:$D$379,3,FALSE)</f>
        <v>Fredrik Blomgren</v>
      </c>
    </row>
    <row r="3536" spans="1:9" s="47" customFormat="1" x14ac:dyDescent="0.2">
      <c r="A3536" s="48">
        <v>211004237</v>
      </c>
      <c r="B3536" s="48">
        <v>5233</v>
      </c>
      <c r="C3536" s="49" t="s">
        <v>8572</v>
      </c>
      <c r="D3536" s="49" t="s">
        <v>8573</v>
      </c>
      <c r="E3536" s="49" t="s">
        <v>38</v>
      </c>
      <c r="F3536" s="49" t="s">
        <v>8574</v>
      </c>
      <c r="G3536" s="46"/>
      <c r="H3536" s="46"/>
      <c r="I3536" s="51" t="str">
        <f>VLOOKUP($E$1:$E$99997,'[2]Inspector responsibility'!$B$13:$D$379,3,FALSE)</f>
        <v>Echo Qu</v>
      </c>
    </row>
    <row r="3537" spans="1:9" s="47" customFormat="1" x14ac:dyDescent="0.2">
      <c r="A3537" s="48">
        <v>211004241</v>
      </c>
      <c r="B3537" s="48">
        <v>5235</v>
      </c>
      <c r="C3537" s="49" t="s">
        <v>8575</v>
      </c>
      <c r="D3537" s="49" t="s">
        <v>8576</v>
      </c>
      <c r="E3537" s="49" t="s">
        <v>56</v>
      </c>
      <c r="F3537" s="49" t="s">
        <v>8577</v>
      </c>
      <c r="G3537" s="46"/>
      <c r="H3537" s="46"/>
      <c r="I3537" s="51" t="str">
        <f>VLOOKUP($E$1:$E$99997,'[2]Inspector responsibility'!$B$13:$D$379,3,FALSE)</f>
        <v>Echo Qu</v>
      </c>
    </row>
    <row r="3538" spans="1:9" s="47" customFormat="1" x14ac:dyDescent="0.2">
      <c r="A3538" s="48">
        <v>211002124</v>
      </c>
      <c r="B3538" s="48">
        <v>5237</v>
      </c>
      <c r="C3538" s="49" t="s">
        <v>8578</v>
      </c>
      <c r="D3538" s="49" t="s">
        <v>3985</v>
      </c>
      <c r="E3538" s="49" t="s">
        <v>56</v>
      </c>
      <c r="F3538" s="49" t="s">
        <v>8579</v>
      </c>
      <c r="G3538" s="46"/>
      <c r="H3538" s="46"/>
      <c r="I3538" s="51" t="str">
        <f>VLOOKUP($E$1:$E$99997,'[2]Inspector responsibility'!$B$13:$D$379,3,FALSE)</f>
        <v>Echo Qu</v>
      </c>
    </row>
    <row r="3539" spans="1:9" s="47" customFormat="1" x14ac:dyDescent="0.2">
      <c r="A3539" s="48">
        <v>211002126</v>
      </c>
      <c r="B3539" s="48">
        <v>5238</v>
      </c>
      <c r="C3539" s="49" t="s">
        <v>8580</v>
      </c>
      <c r="D3539" s="49" t="s">
        <v>8581</v>
      </c>
      <c r="E3539" s="49" t="s">
        <v>5948</v>
      </c>
      <c r="F3539" s="49" t="s">
        <v>8582</v>
      </c>
      <c r="G3539" s="46"/>
      <c r="H3539" s="46"/>
      <c r="I3539" s="51" t="str">
        <f>VLOOKUP($E$1:$E$99997,'[2]Inspector responsibility'!$B$13:$D$379,3,FALSE)</f>
        <v>Echo Qu</v>
      </c>
    </row>
    <row r="3540" spans="1:9" s="47" customFormat="1" x14ac:dyDescent="0.2">
      <c r="A3540" s="48">
        <v>211900144</v>
      </c>
      <c r="B3540" s="48">
        <v>5239</v>
      </c>
      <c r="C3540" s="49" t="s">
        <v>8583</v>
      </c>
      <c r="D3540" s="49" t="s">
        <v>8584</v>
      </c>
      <c r="E3540" s="49" t="s">
        <v>382</v>
      </c>
      <c r="F3540" s="49" t="s">
        <v>8585</v>
      </c>
      <c r="G3540" s="46"/>
      <c r="H3540" s="46"/>
      <c r="I3540" s="51" t="str">
        <f>VLOOKUP($E$1:$E$99997,'[2]Inspector responsibility'!$B$13:$D$379,3,FALSE)</f>
        <v>Ian Shortley</v>
      </c>
    </row>
    <row r="3541" spans="1:9" s="47" customFormat="1" x14ac:dyDescent="0.2">
      <c r="A3541" s="48">
        <v>211004849</v>
      </c>
      <c r="B3541" s="48">
        <v>5240</v>
      </c>
      <c r="C3541" s="49" t="s">
        <v>8586</v>
      </c>
      <c r="D3541" s="49" t="s">
        <v>6085</v>
      </c>
      <c r="E3541" s="49" t="s">
        <v>2954</v>
      </c>
      <c r="F3541" s="49" t="s">
        <v>8587</v>
      </c>
      <c r="G3541" s="46"/>
      <c r="H3541" s="46"/>
      <c r="I3541" s="51" t="str">
        <f>VLOOKUP($E$1:$E$99997,'[2]Inspector responsibility'!$B$13:$D$379,3,FALSE)</f>
        <v>Echo Qu</v>
      </c>
    </row>
    <row r="3542" spans="1:9" s="47" customFormat="1" x14ac:dyDescent="0.2">
      <c r="A3542" s="48">
        <v>211004245</v>
      </c>
      <c r="B3542" s="48">
        <v>5241</v>
      </c>
      <c r="C3542" s="49" t="s">
        <v>8588</v>
      </c>
      <c r="D3542" s="49" t="s">
        <v>8589</v>
      </c>
      <c r="E3542" s="49" t="s">
        <v>56</v>
      </c>
      <c r="F3542" s="49" t="s">
        <v>891</v>
      </c>
      <c r="G3542" s="46"/>
      <c r="H3542" s="46"/>
      <c r="I3542" s="51" t="str">
        <f>VLOOKUP($E$1:$E$99997,'[2]Inspector responsibility'!$B$13:$D$379,3,FALSE)</f>
        <v>Echo Qu</v>
      </c>
    </row>
    <row r="3543" spans="1:9" s="47" customFormat="1" x14ac:dyDescent="0.2">
      <c r="A3543" s="48">
        <v>211900145</v>
      </c>
      <c r="B3543" s="48">
        <v>5242</v>
      </c>
      <c r="C3543" s="49" t="s">
        <v>8590</v>
      </c>
      <c r="D3543" s="49" t="s">
        <v>8591</v>
      </c>
      <c r="E3543" s="49" t="s">
        <v>34</v>
      </c>
      <c r="F3543" s="49" t="s">
        <v>8592</v>
      </c>
      <c r="G3543" s="46"/>
      <c r="H3543" s="46"/>
      <c r="I3543" s="51" t="str">
        <f>VLOOKUP($E$1:$E$99997,'[2]Inspector responsibility'!$B$13:$D$379,3,FALSE)</f>
        <v>Yves Vuylsteke</v>
      </c>
    </row>
    <row r="3544" spans="1:9" s="47" customFormat="1" x14ac:dyDescent="0.2">
      <c r="A3544" s="48">
        <v>211002125</v>
      </c>
      <c r="B3544" s="48">
        <v>5243</v>
      </c>
      <c r="C3544" s="49" t="s">
        <v>8593</v>
      </c>
      <c r="D3544" s="49" t="s">
        <v>3985</v>
      </c>
      <c r="E3544" s="49" t="s">
        <v>56</v>
      </c>
      <c r="F3544" s="49" t="s">
        <v>8594</v>
      </c>
      <c r="G3544" s="46"/>
      <c r="H3544" s="46"/>
      <c r="I3544" s="51" t="str">
        <f>VLOOKUP($E$1:$E$99997,'[2]Inspector responsibility'!$B$13:$D$379,3,FALSE)</f>
        <v>Echo Qu</v>
      </c>
    </row>
    <row r="3545" spans="1:9" s="47" customFormat="1" x14ac:dyDescent="0.2">
      <c r="A3545" s="48">
        <v>211005335</v>
      </c>
      <c r="B3545" s="48">
        <v>5244</v>
      </c>
      <c r="C3545" s="49" t="s">
        <v>8595</v>
      </c>
      <c r="D3545" s="49" t="s">
        <v>8596</v>
      </c>
      <c r="E3545" s="49" t="s">
        <v>1950</v>
      </c>
      <c r="F3545" s="49" t="s">
        <v>8597</v>
      </c>
      <c r="G3545" s="46"/>
      <c r="H3545" s="46"/>
      <c r="I3545" s="51" t="str">
        <f>VLOOKUP($E$1:$E$99997,'[2]Inspector responsibility'!$B$13:$D$379,3,FALSE)</f>
        <v>Yves Vuylsteke</v>
      </c>
    </row>
    <row r="3546" spans="1:9" s="47" customFormat="1" x14ac:dyDescent="0.2">
      <c r="A3546" s="48">
        <v>211005374</v>
      </c>
      <c r="B3546" s="48">
        <v>5245</v>
      </c>
      <c r="C3546" s="49" t="s">
        <v>8598</v>
      </c>
      <c r="D3546" s="49" t="s">
        <v>8599</v>
      </c>
      <c r="E3546" s="49" t="s">
        <v>979</v>
      </c>
      <c r="F3546" s="49" t="s">
        <v>8600</v>
      </c>
      <c r="G3546" s="46"/>
      <c r="H3546" s="46"/>
      <c r="I3546" s="51" t="str">
        <f>VLOOKUP($E$1:$E$99997,'[2]Inspector responsibility'!$B$13:$D$379,3,FALSE)</f>
        <v>Heth Viers</v>
      </c>
    </row>
    <row r="3547" spans="1:9" s="47" customFormat="1" x14ac:dyDescent="0.2">
      <c r="A3547" s="48">
        <v>211006930</v>
      </c>
      <c r="B3547" s="48">
        <v>5246</v>
      </c>
      <c r="C3547" s="49" t="s">
        <v>8601</v>
      </c>
      <c r="D3547" s="49" t="s">
        <v>1600</v>
      </c>
      <c r="E3547" s="49" t="s">
        <v>67</v>
      </c>
      <c r="F3547" s="49" t="s">
        <v>8602</v>
      </c>
      <c r="G3547" s="46"/>
      <c r="H3547" s="46"/>
      <c r="I3547" s="51" t="str">
        <f>VLOOKUP($E$1:$E$99997,'[2]Inspector responsibility'!$B$13:$D$379,3,FALSE)</f>
        <v>Heth Viers</v>
      </c>
    </row>
    <row r="3548" spans="1:9" s="47" customFormat="1" x14ac:dyDescent="0.2">
      <c r="A3548" s="48">
        <v>211900146</v>
      </c>
      <c r="B3548" s="48">
        <v>5247</v>
      </c>
      <c r="C3548" s="49" t="s">
        <v>8603</v>
      </c>
      <c r="D3548" s="49" t="s">
        <v>8604</v>
      </c>
      <c r="E3548" s="49" t="s">
        <v>871</v>
      </c>
      <c r="F3548" s="49" t="s">
        <v>8605</v>
      </c>
      <c r="G3548" s="46"/>
      <c r="H3548" s="46"/>
      <c r="I3548" s="51" t="str">
        <f>VLOOKUP($E$1:$E$99997,'[2]Inspector responsibility'!$B$13:$D$379,3,FALSE)</f>
        <v>Echo Qu</v>
      </c>
    </row>
    <row r="3549" spans="1:9" s="47" customFormat="1" x14ac:dyDescent="0.2">
      <c r="A3549" s="48">
        <v>211900147</v>
      </c>
      <c r="B3549" s="48">
        <v>5250</v>
      </c>
      <c r="C3549" s="49" t="s">
        <v>8606</v>
      </c>
      <c r="D3549" s="49" t="s">
        <v>8607</v>
      </c>
      <c r="E3549" s="49" t="s">
        <v>1459</v>
      </c>
      <c r="F3549" s="49" t="s">
        <v>8608</v>
      </c>
      <c r="G3549" s="46"/>
      <c r="H3549" s="46"/>
      <c r="I3549" s="51" t="str">
        <f>VLOOKUP($E$1:$E$99997,'[2]Inspector responsibility'!$B$13:$D$379,3,FALSE)</f>
        <v>Fredrik Blomgren</v>
      </c>
    </row>
    <row r="3550" spans="1:9" s="47" customFormat="1" x14ac:dyDescent="0.2">
      <c r="A3550" s="48">
        <v>211006931</v>
      </c>
      <c r="B3550" s="48">
        <v>5251</v>
      </c>
      <c r="C3550" s="49" t="s">
        <v>8609</v>
      </c>
      <c r="D3550" s="49" t="s">
        <v>8610</v>
      </c>
      <c r="E3550" s="49" t="s">
        <v>67</v>
      </c>
      <c r="F3550" s="49" t="s">
        <v>71</v>
      </c>
      <c r="G3550" s="46"/>
      <c r="H3550" s="46"/>
      <c r="I3550" s="51" t="str">
        <f>VLOOKUP($E$1:$E$99997,'[2]Inspector responsibility'!$B$13:$D$379,3,FALSE)</f>
        <v>Heth Viers</v>
      </c>
    </row>
    <row r="3551" spans="1:9" s="47" customFormat="1" x14ac:dyDescent="0.2">
      <c r="A3551" s="48">
        <v>211004255</v>
      </c>
      <c r="B3551" s="48">
        <v>5252</v>
      </c>
      <c r="C3551" s="49" t="s">
        <v>8611</v>
      </c>
      <c r="D3551" s="49" t="s">
        <v>8612</v>
      </c>
      <c r="E3551" s="49" t="s">
        <v>989</v>
      </c>
      <c r="F3551" s="49" t="s">
        <v>8613</v>
      </c>
      <c r="G3551" s="46"/>
      <c r="H3551" s="46"/>
      <c r="I3551" s="51" t="str">
        <f>VLOOKUP($E$1:$E$99997,'[2]Inspector responsibility'!$B$13:$D$379,3,FALSE)</f>
        <v>Yves Vuylsteke</v>
      </c>
    </row>
    <row r="3552" spans="1:9" s="47" customFormat="1" x14ac:dyDescent="0.2">
      <c r="A3552" s="48">
        <v>211006932</v>
      </c>
      <c r="B3552" s="48">
        <v>5253</v>
      </c>
      <c r="C3552" s="49" t="s">
        <v>8614</v>
      </c>
      <c r="D3552" s="49" t="s">
        <v>8615</v>
      </c>
      <c r="E3552" s="49" t="s">
        <v>67</v>
      </c>
      <c r="F3552" s="49" t="s">
        <v>71</v>
      </c>
      <c r="G3552" s="46"/>
      <c r="H3552" s="46"/>
      <c r="I3552" s="51" t="str">
        <f>VLOOKUP($E$1:$E$99997,'[2]Inspector responsibility'!$B$13:$D$379,3,FALSE)</f>
        <v>Heth Viers</v>
      </c>
    </row>
    <row r="3553" spans="1:9" s="47" customFormat="1" x14ac:dyDescent="0.2">
      <c r="A3553" s="48">
        <v>211904109</v>
      </c>
      <c r="B3553" s="48">
        <v>5255</v>
      </c>
      <c r="C3553" s="49" t="s">
        <v>8616</v>
      </c>
      <c r="D3553" s="49" t="s">
        <v>8617</v>
      </c>
      <c r="E3553" s="49" t="s">
        <v>989</v>
      </c>
      <c r="F3553" s="49" t="s">
        <v>8618</v>
      </c>
      <c r="G3553" s="46"/>
      <c r="H3553" s="46"/>
      <c r="I3553" s="51" t="str">
        <f>VLOOKUP($E$1:$E$99997,'[2]Inspector responsibility'!$B$13:$D$379,3,FALSE)</f>
        <v>Yves Vuylsteke</v>
      </c>
    </row>
    <row r="3554" spans="1:9" s="47" customFormat="1" x14ac:dyDescent="0.2">
      <c r="A3554" s="48">
        <v>211004258</v>
      </c>
      <c r="B3554" s="48">
        <v>5256</v>
      </c>
      <c r="C3554" s="49" t="s">
        <v>8619</v>
      </c>
      <c r="D3554" s="49" t="s">
        <v>8620</v>
      </c>
      <c r="E3554" s="49" t="s">
        <v>5637</v>
      </c>
      <c r="F3554" s="49" t="s">
        <v>8621</v>
      </c>
      <c r="G3554" s="46"/>
      <c r="H3554" s="46"/>
      <c r="I3554" s="51" t="str">
        <f>VLOOKUP($E$1:$E$99997,'[2]Inspector responsibility'!$B$13:$D$379,3,FALSE)</f>
        <v>Echo Qu</v>
      </c>
    </row>
    <row r="3555" spans="1:9" s="47" customFormat="1" x14ac:dyDescent="0.2">
      <c r="A3555" s="48">
        <v>211006933</v>
      </c>
      <c r="B3555" s="48">
        <v>5257</v>
      </c>
      <c r="C3555" s="49" t="s">
        <v>8622</v>
      </c>
      <c r="D3555" s="49" t="s">
        <v>1609</v>
      </c>
      <c r="E3555" s="49" t="s">
        <v>67</v>
      </c>
      <c r="F3555" s="49" t="s">
        <v>8623</v>
      </c>
      <c r="G3555" s="46"/>
      <c r="H3555" s="46"/>
      <c r="I3555" s="51" t="str">
        <f>VLOOKUP($E$1:$E$99997,'[2]Inspector responsibility'!$B$13:$D$379,3,FALSE)</f>
        <v>Heth Viers</v>
      </c>
    </row>
    <row r="3556" spans="1:9" s="47" customFormat="1" x14ac:dyDescent="0.2">
      <c r="A3556" s="48">
        <v>211006934</v>
      </c>
      <c r="B3556" s="48">
        <v>5258</v>
      </c>
      <c r="C3556" s="49" t="s">
        <v>8624</v>
      </c>
      <c r="D3556" s="49" t="s">
        <v>8625</v>
      </c>
      <c r="E3556" s="49" t="s">
        <v>67</v>
      </c>
      <c r="F3556" s="49" t="s">
        <v>8626</v>
      </c>
      <c r="G3556" s="46"/>
      <c r="H3556" s="46"/>
      <c r="I3556" s="51" t="str">
        <f>VLOOKUP($E$1:$E$99997,'[2]Inspector responsibility'!$B$13:$D$379,3,FALSE)</f>
        <v>Heth Viers</v>
      </c>
    </row>
    <row r="3557" spans="1:9" s="47" customFormat="1" x14ac:dyDescent="0.2">
      <c r="A3557" s="48">
        <v>211004760</v>
      </c>
      <c r="B3557" s="48">
        <v>5259</v>
      </c>
      <c r="C3557" s="49" t="s">
        <v>8627</v>
      </c>
      <c r="D3557" s="49" t="s">
        <v>8628</v>
      </c>
      <c r="E3557" s="49" t="s">
        <v>721</v>
      </c>
      <c r="F3557" s="49" t="s">
        <v>8629</v>
      </c>
      <c r="G3557" s="46"/>
      <c r="H3557" s="46"/>
      <c r="I3557" s="51" t="str">
        <f>VLOOKUP($E$1:$E$99997,'[2]Inspector responsibility'!$B$13:$D$379,3,FALSE)</f>
        <v>Heth Viers</v>
      </c>
    </row>
    <row r="3558" spans="1:9" s="47" customFormat="1" x14ac:dyDescent="0.2">
      <c r="A3558" s="48">
        <v>211006935</v>
      </c>
      <c r="B3558" s="48">
        <v>5261</v>
      </c>
      <c r="C3558" s="49" t="s">
        <v>8630</v>
      </c>
      <c r="D3558" s="49" t="s">
        <v>7379</v>
      </c>
      <c r="E3558" s="49" t="s">
        <v>67</v>
      </c>
      <c r="F3558" s="49" t="s">
        <v>8631</v>
      </c>
      <c r="G3558" s="46"/>
      <c r="H3558" s="46"/>
      <c r="I3558" s="51" t="str">
        <f>VLOOKUP($E$1:$E$99997,'[2]Inspector responsibility'!$B$13:$D$379,3,FALSE)</f>
        <v>Heth Viers</v>
      </c>
    </row>
    <row r="3559" spans="1:9" s="47" customFormat="1" x14ac:dyDescent="0.2">
      <c r="A3559" s="48">
        <v>211006936</v>
      </c>
      <c r="B3559" s="48">
        <v>5262</v>
      </c>
      <c r="C3559" s="49" t="s">
        <v>8632</v>
      </c>
      <c r="D3559" s="49" t="s">
        <v>4753</v>
      </c>
      <c r="E3559" s="49" t="s">
        <v>67</v>
      </c>
      <c r="F3559" s="49" t="s">
        <v>8633</v>
      </c>
      <c r="G3559" s="46"/>
      <c r="H3559" s="46"/>
      <c r="I3559" s="51" t="str">
        <f>VLOOKUP($E$1:$E$99997,'[2]Inspector responsibility'!$B$13:$D$379,3,FALSE)</f>
        <v>Heth Viers</v>
      </c>
    </row>
    <row r="3560" spans="1:9" s="47" customFormat="1" x14ac:dyDescent="0.2">
      <c r="A3560" s="48">
        <v>211005106</v>
      </c>
      <c r="B3560" s="48">
        <v>5263</v>
      </c>
      <c r="C3560" s="49" t="s">
        <v>8634</v>
      </c>
      <c r="D3560" s="49" t="s">
        <v>8635</v>
      </c>
      <c r="E3560" s="49" t="s">
        <v>1321</v>
      </c>
      <c r="F3560" s="49" t="s">
        <v>8636</v>
      </c>
      <c r="G3560" s="46"/>
      <c r="H3560" s="46"/>
      <c r="I3560" s="51" t="str">
        <f>VLOOKUP($E$1:$E$99997,'[2]Inspector responsibility'!$B$13:$D$379,3,FALSE)</f>
        <v>Fredrik Blomgren</v>
      </c>
    </row>
    <row r="3561" spans="1:9" s="47" customFormat="1" x14ac:dyDescent="0.2">
      <c r="A3561" s="48">
        <v>211004265</v>
      </c>
      <c r="B3561" s="48">
        <v>5264</v>
      </c>
      <c r="C3561" s="49" t="s">
        <v>8637</v>
      </c>
      <c r="D3561" s="49" t="s">
        <v>8638</v>
      </c>
      <c r="E3561" s="49" t="s">
        <v>45</v>
      </c>
      <c r="F3561" s="49" t="s">
        <v>8639</v>
      </c>
      <c r="G3561" s="46"/>
      <c r="H3561" s="46"/>
      <c r="I3561" s="51" t="str">
        <f>VLOOKUP($E$1:$E$99997,'[2]Inspector responsibility'!$B$13:$D$379,3,FALSE)</f>
        <v>Ian Shortley</v>
      </c>
    </row>
    <row r="3562" spans="1:9" s="47" customFormat="1" x14ac:dyDescent="0.2">
      <c r="A3562" s="48">
        <v>211005042</v>
      </c>
      <c r="B3562" s="48">
        <v>5266</v>
      </c>
      <c r="C3562" s="49" t="s">
        <v>8640</v>
      </c>
      <c r="D3562" s="49" t="s">
        <v>8641</v>
      </c>
      <c r="E3562" s="49" t="s">
        <v>34</v>
      </c>
      <c r="F3562" s="49" t="s">
        <v>8642</v>
      </c>
      <c r="G3562" s="46"/>
      <c r="H3562" s="46"/>
      <c r="I3562" s="51" t="str">
        <f>VLOOKUP($E$1:$E$99997,'[2]Inspector responsibility'!$B$13:$D$379,3,FALSE)</f>
        <v>Yves Vuylsteke</v>
      </c>
    </row>
    <row r="3563" spans="1:9" s="47" customFormat="1" x14ac:dyDescent="0.2">
      <c r="A3563" s="48">
        <v>211004268</v>
      </c>
      <c r="B3563" s="48">
        <v>5267</v>
      </c>
      <c r="C3563" s="49" t="s">
        <v>8643</v>
      </c>
      <c r="D3563" s="49" t="s">
        <v>8644</v>
      </c>
      <c r="E3563" s="49" t="s">
        <v>34</v>
      </c>
      <c r="F3563" s="49" t="s">
        <v>8645</v>
      </c>
      <c r="G3563" s="46"/>
      <c r="H3563" s="46"/>
      <c r="I3563" s="51" t="str">
        <f>VLOOKUP($E$1:$E$99997,'[2]Inspector responsibility'!$B$13:$D$379,3,FALSE)</f>
        <v>Yves Vuylsteke</v>
      </c>
    </row>
    <row r="3564" spans="1:9" s="47" customFormat="1" x14ac:dyDescent="0.2">
      <c r="A3564" s="48">
        <v>211006938</v>
      </c>
      <c r="B3564" s="48">
        <v>5269</v>
      </c>
      <c r="C3564" s="49" t="s">
        <v>8646</v>
      </c>
      <c r="D3564" s="49" t="s">
        <v>8647</v>
      </c>
      <c r="E3564" s="49" t="s">
        <v>67</v>
      </c>
      <c r="F3564" s="49" t="s">
        <v>8648</v>
      </c>
      <c r="G3564" s="46"/>
      <c r="H3564" s="46"/>
      <c r="I3564" s="51" t="str">
        <f>VLOOKUP($E$1:$E$99997,'[2]Inspector responsibility'!$B$13:$D$379,3,FALSE)</f>
        <v>Heth Viers</v>
      </c>
    </row>
    <row r="3565" spans="1:9" s="47" customFormat="1" x14ac:dyDescent="0.2">
      <c r="A3565" s="48">
        <v>211005376</v>
      </c>
      <c r="B3565" s="48">
        <v>5270</v>
      </c>
      <c r="C3565" s="49" t="s">
        <v>8649</v>
      </c>
      <c r="D3565" s="49" t="s">
        <v>8650</v>
      </c>
      <c r="E3565" s="49" t="s">
        <v>979</v>
      </c>
      <c r="F3565" s="49" t="s">
        <v>8651</v>
      </c>
      <c r="G3565" s="46"/>
      <c r="H3565" s="46"/>
      <c r="I3565" s="51" t="str">
        <f>VLOOKUP($E$1:$E$99997,'[2]Inspector responsibility'!$B$13:$D$379,3,FALSE)</f>
        <v>Heth Viers</v>
      </c>
    </row>
    <row r="3566" spans="1:9" s="47" customFormat="1" x14ac:dyDescent="0.2">
      <c r="A3566" s="48">
        <v>211004850</v>
      </c>
      <c r="B3566" s="48">
        <v>5271</v>
      </c>
      <c r="C3566" s="49" t="s">
        <v>8652</v>
      </c>
      <c r="D3566" s="49" t="s">
        <v>8653</v>
      </c>
      <c r="E3566" s="49" t="s">
        <v>2954</v>
      </c>
      <c r="F3566" s="49" t="s">
        <v>8654</v>
      </c>
      <c r="G3566" s="46"/>
      <c r="H3566" s="46"/>
      <c r="I3566" s="51" t="str">
        <f>VLOOKUP($E$1:$E$99997,'[2]Inspector responsibility'!$B$13:$D$379,3,FALSE)</f>
        <v>Echo Qu</v>
      </c>
    </row>
    <row r="3567" spans="1:9" s="47" customFormat="1" x14ac:dyDescent="0.2">
      <c r="A3567" s="48">
        <v>211004270</v>
      </c>
      <c r="B3567" s="48">
        <v>5272</v>
      </c>
      <c r="C3567" s="49" t="s">
        <v>8655</v>
      </c>
      <c r="D3567" s="49" t="s">
        <v>8656</v>
      </c>
      <c r="E3567" s="49" t="s">
        <v>34</v>
      </c>
      <c r="F3567" s="49" t="s">
        <v>8657</v>
      </c>
      <c r="G3567" s="46"/>
      <c r="H3567" s="46"/>
      <c r="I3567" s="51" t="str">
        <f>VLOOKUP($E$1:$E$99997,'[2]Inspector responsibility'!$B$13:$D$379,3,FALSE)</f>
        <v>Yves Vuylsteke</v>
      </c>
    </row>
    <row r="3568" spans="1:9" s="47" customFormat="1" x14ac:dyDescent="0.2">
      <c r="A3568" s="48">
        <v>211006939</v>
      </c>
      <c r="B3568" s="48">
        <v>5273</v>
      </c>
      <c r="C3568" s="49" t="s">
        <v>8658</v>
      </c>
      <c r="D3568" s="49" t="s">
        <v>3487</v>
      </c>
      <c r="E3568" s="49" t="s">
        <v>67</v>
      </c>
      <c r="F3568" s="49" t="s">
        <v>8659</v>
      </c>
      <c r="G3568" s="46"/>
      <c r="H3568" s="46"/>
      <c r="I3568" s="51" t="str">
        <f>VLOOKUP($E$1:$E$99997,'[2]Inspector responsibility'!$B$13:$D$379,3,FALSE)</f>
        <v>Heth Viers</v>
      </c>
    </row>
    <row r="3569" spans="1:9" s="47" customFormat="1" x14ac:dyDescent="0.2">
      <c r="A3569" s="48">
        <v>211004271</v>
      </c>
      <c r="B3569" s="48">
        <v>5274</v>
      </c>
      <c r="C3569" s="49" t="s">
        <v>8660</v>
      </c>
      <c r="D3569" s="49" t="s">
        <v>8661</v>
      </c>
      <c r="E3569" s="49" t="s">
        <v>989</v>
      </c>
      <c r="F3569" s="49" t="s">
        <v>8662</v>
      </c>
      <c r="G3569" s="46"/>
      <c r="H3569" s="46"/>
      <c r="I3569" s="51" t="str">
        <f>VLOOKUP($E$1:$E$99997,'[2]Inspector responsibility'!$B$13:$D$379,3,FALSE)</f>
        <v>Yves Vuylsteke</v>
      </c>
    </row>
    <row r="3570" spans="1:9" s="47" customFormat="1" x14ac:dyDescent="0.2">
      <c r="A3570" s="48">
        <v>211005057</v>
      </c>
      <c r="B3570" s="48">
        <v>5275</v>
      </c>
      <c r="C3570" s="49" t="s">
        <v>8663</v>
      </c>
      <c r="D3570" s="49" t="s">
        <v>8664</v>
      </c>
      <c r="E3570" s="49" t="s">
        <v>1459</v>
      </c>
      <c r="F3570" s="49" t="s">
        <v>8665</v>
      </c>
      <c r="G3570" s="46"/>
      <c r="H3570" s="46"/>
      <c r="I3570" s="51" t="str">
        <f>VLOOKUP($E$1:$E$99997,'[2]Inspector responsibility'!$B$13:$D$379,3,FALSE)</f>
        <v>Fredrik Blomgren</v>
      </c>
    </row>
    <row r="3571" spans="1:9" s="47" customFormat="1" x14ac:dyDescent="0.2">
      <c r="A3571" s="48">
        <v>211004761</v>
      </c>
      <c r="B3571" s="48">
        <v>5276</v>
      </c>
      <c r="C3571" s="49" t="s">
        <v>2917</v>
      </c>
      <c r="D3571" s="49" t="s">
        <v>8666</v>
      </c>
      <c r="E3571" s="49" t="s">
        <v>721</v>
      </c>
      <c r="F3571" s="49" t="s">
        <v>71</v>
      </c>
      <c r="G3571" s="46"/>
      <c r="H3571" s="46"/>
      <c r="I3571" s="51" t="str">
        <f>VLOOKUP($E$1:$E$99997,'[2]Inspector responsibility'!$B$13:$D$379,3,FALSE)</f>
        <v>Heth Viers</v>
      </c>
    </row>
    <row r="3572" spans="1:9" s="47" customFormat="1" x14ac:dyDescent="0.2">
      <c r="A3572" s="48">
        <v>211900259</v>
      </c>
      <c r="B3572" s="48">
        <v>5277</v>
      </c>
      <c r="C3572" s="49" t="s">
        <v>8667</v>
      </c>
      <c r="D3572" s="49" t="s">
        <v>1542</v>
      </c>
      <c r="E3572" s="49" t="s">
        <v>28</v>
      </c>
      <c r="F3572" s="49" t="s">
        <v>8668</v>
      </c>
      <c r="G3572" s="46"/>
      <c r="H3572" s="46"/>
      <c r="I3572" s="51" t="str">
        <f>VLOOKUP($E$1:$E$99997,'[2]Inspector responsibility'!$B$13:$D$379,3,FALSE)</f>
        <v>Fredrik Blomgren</v>
      </c>
    </row>
    <row r="3573" spans="1:9" s="47" customFormat="1" x14ac:dyDescent="0.2">
      <c r="A3573" s="48">
        <v>211000434</v>
      </c>
      <c r="B3573" s="48">
        <v>5278</v>
      </c>
      <c r="C3573" s="49" t="s">
        <v>8669</v>
      </c>
      <c r="D3573" s="49" t="s">
        <v>8670</v>
      </c>
      <c r="E3573" s="49" t="s">
        <v>5637</v>
      </c>
      <c r="F3573" s="49" t="s">
        <v>8671</v>
      </c>
      <c r="G3573" s="46"/>
      <c r="H3573" s="46"/>
      <c r="I3573" s="51" t="str">
        <f>VLOOKUP($E$1:$E$99997,'[2]Inspector responsibility'!$B$13:$D$379,3,FALSE)</f>
        <v>Echo Qu</v>
      </c>
    </row>
    <row r="3574" spans="1:9" s="47" customFormat="1" x14ac:dyDescent="0.2">
      <c r="A3574" s="48">
        <v>211003489</v>
      </c>
      <c r="B3574" s="48">
        <v>5279</v>
      </c>
      <c r="C3574" s="49" t="s">
        <v>8672</v>
      </c>
      <c r="D3574" s="49" t="s">
        <v>8673</v>
      </c>
      <c r="E3574" s="49" t="s">
        <v>6621</v>
      </c>
      <c r="F3574" s="49" t="s">
        <v>8674</v>
      </c>
      <c r="G3574" s="46"/>
      <c r="H3574" s="46"/>
      <c r="I3574" s="51" t="str">
        <f>VLOOKUP($E$1:$E$99997,'[2]Inspector responsibility'!$B$13:$D$379,3,FALSE)</f>
        <v>Yves Vuylsteke</v>
      </c>
    </row>
    <row r="3575" spans="1:9" s="47" customFormat="1" x14ac:dyDescent="0.2">
      <c r="A3575" s="48">
        <v>211003467</v>
      </c>
      <c r="B3575" s="48">
        <v>5281</v>
      </c>
      <c r="C3575" s="49" t="s">
        <v>8675</v>
      </c>
      <c r="D3575" s="49" t="s">
        <v>8676</v>
      </c>
      <c r="E3575" s="49" t="s">
        <v>760</v>
      </c>
      <c r="F3575" s="49" t="s">
        <v>8677</v>
      </c>
      <c r="G3575" s="46"/>
      <c r="H3575" s="46"/>
      <c r="I3575" s="51" t="str">
        <f>VLOOKUP($E$1:$E$99997,'[2]Inspector responsibility'!$B$13:$D$379,3,FALSE)</f>
        <v>Ian Shortley</v>
      </c>
    </row>
    <row r="3576" spans="1:9" s="47" customFormat="1" x14ac:dyDescent="0.2">
      <c r="A3576" s="48">
        <v>211006940</v>
      </c>
      <c r="B3576" s="48">
        <v>5282</v>
      </c>
      <c r="C3576" s="49" t="s">
        <v>8678</v>
      </c>
      <c r="D3576" s="49" t="s">
        <v>1836</v>
      </c>
      <c r="E3576" s="49" t="s">
        <v>67</v>
      </c>
      <c r="F3576" s="49" t="s">
        <v>8679</v>
      </c>
      <c r="G3576" s="46"/>
      <c r="H3576" s="46"/>
      <c r="I3576" s="51" t="str">
        <f>VLOOKUP($E$1:$E$99997,'[2]Inspector responsibility'!$B$13:$D$379,3,FALSE)</f>
        <v>Heth Viers</v>
      </c>
    </row>
    <row r="3577" spans="1:9" s="47" customFormat="1" x14ac:dyDescent="0.2">
      <c r="A3577" s="48">
        <v>211004762</v>
      </c>
      <c r="B3577" s="48">
        <v>5287</v>
      </c>
      <c r="C3577" s="49" t="s">
        <v>7841</v>
      </c>
      <c r="D3577" s="49" t="s">
        <v>8680</v>
      </c>
      <c r="E3577" s="49" t="s">
        <v>721</v>
      </c>
      <c r="F3577" s="49" t="s">
        <v>71</v>
      </c>
      <c r="G3577" s="46"/>
      <c r="H3577" s="46"/>
      <c r="I3577" s="51" t="str">
        <f>VLOOKUP($E$1:$E$99997,'[2]Inspector responsibility'!$B$13:$D$379,3,FALSE)</f>
        <v>Heth Viers</v>
      </c>
    </row>
    <row r="3578" spans="1:9" s="47" customFormat="1" x14ac:dyDescent="0.2">
      <c r="A3578" s="48">
        <v>211006942</v>
      </c>
      <c r="B3578" s="48">
        <v>5288</v>
      </c>
      <c r="C3578" s="49" t="s">
        <v>8681</v>
      </c>
      <c r="D3578" s="49" t="s">
        <v>6151</v>
      </c>
      <c r="E3578" s="49" t="s">
        <v>67</v>
      </c>
      <c r="F3578" s="49" t="s">
        <v>8682</v>
      </c>
      <c r="G3578" s="46"/>
      <c r="H3578" s="46"/>
      <c r="I3578" s="51" t="str">
        <f>VLOOKUP($E$1:$E$99997,'[2]Inspector responsibility'!$B$13:$D$379,3,FALSE)</f>
        <v>Heth Viers</v>
      </c>
    </row>
    <row r="3579" spans="1:9" s="47" customFormat="1" x14ac:dyDescent="0.2">
      <c r="A3579" s="48">
        <v>211004851</v>
      </c>
      <c r="B3579" s="48">
        <v>5291</v>
      </c>
      <c r="C3579" s="49" t="s">
        <v>8683</v>
      </c>
      <c r="D3579" s="49" t="s">
        <v>8684</v>
      </c>
      <c r="E3579" s="49" t="s">
        <v>2954</v>
      </c>
      <c r="F3579" s="49" t="s">
        <v>8685</v>
      </c>
      <c r="G3579" s="46"/>
      <c r="H3579" s="46"/>
      <c r="I3579" s="51" t="str">
        <f>VLOOKUP($E$1:$E$99997,'[2]Inspector responsibility'!$B$13:$D$379,3,FALSE)</f>
        <v>Echo Qu</v>
      </c>
    </row>
    <row r="3580" spans="1:9" s="47" customFormat="1" x14ac:dyDescent="0.2">
      <c r="A3580" s="48">
        <v>211004277</v>
      </c>
      <c r="B3580" s="48">
        <v>5292</v>
      </c>
      <c r="C3580" s="49" t="s">
        <v>8686</v>
      </c>
      <c r="D3580" s="49" t="s">
        <v>8687</v>
      </c>
      <c r="E3580" s="49" t="s">
        <v>386</v>
      </c>
      <c r="F3580" s="49" t="s">
        <v>8688</v>
      </c>
      <c r="G3580" s="46"/>
      <c r="H3580" s="46"/>
      <c r="I3580" s="51" t="str">
        <f>VLOOKUP($E$1:$E$99997,'[2]Inspector responsibility'!$B$13:$D$379,3,FALSE)</f>
        <v>Ian Shortley</v>
      </c>
    </row>
    <row r="3581" spans="1:9" s="47" customFormat="1" x14ac:dyDescent="0.2">
      <c r="A3581" s="48">
        <v>211004279</v>
      </c>
      <c r="B3581" s="48">
        <v>5294</v>
      </c>
      <c r="C3581" s="49" t="s">
        <v>8689</v>
      </c>
      <c r="D3581" s="49" t="s">
        <v>8690</v>
      </c>
      <c r="E3581" s="49" t="s">
        <v>45</v>
      </c>
      <c r="F3581" s="49" t="s">
        <v>8691</v>
      </c>
      <c r="G3581" s="46"/>
      <c r="H3581" s="46"/>
      <c r="I3581" s="51" t="str">
        <f>VLOOKUP($E$1:$E$99997,'[2]Inspector responsibility'!$B$13:$D$379,3,FALSE)</f>
        <v>Ian Shortley</v>
      </c>
    </row>
    <row r="3582" spans="1:9" s="47" customFormat="1" x14ac:dyDescent="0.2">
      <c r="A3582" s="48">
        <v>211004285</v>
      </c>
      <c r="B3582" s="48">
        <v>5299</v>
      </c>
      <c r="C3582" s="49" t="s">
        <v>8692</v>
      </c>
      <c r="D3582" s="49" t="s">
        <v>8693</v>
      </c>
      <c r="E3582" s="49" t="s">
        <v>2954</v>
      </c>
      <c r="F3582" s="49" t="s">
        <v>8694</v>
      </c>
      <c r="G3582" s="46"/>
      <c r="H3582" s="46"/>
      <c r="I3582" s="51" t="str">
        <f>VLOOKUP($E$1:$E$99997,'[2]Inspector responsibility'!$B$13:$D$379,3,FALSE)</f>
        <v>Echo Qu</v>
      </c>
    </row>
    <row r="3583" spans="1:9" s="47" customFormat="1" x14ac:dyDescent="0.2">
      <c r="A3583" s="48">
        <v>211900149</v>
      </c>
      <c r="B3583" s="48">
        <v>5300</v>
      </c>
      <c r="C3583" s="49" t="s">
        <v>8695</v>
      </c>
      <c r="D3583" s="49" t="s">
        <v>8696</v>
      </c>
      <c r="E3583" s="49" t="s">
        <v>34</v>
      </c>
      <c r="F3583" s="49" t="s">
        <v>8697</v>
      </c>
      <c r="G3583" s="46"/>
      <c r="H3583" s="46"/>
      <c r="I3583" s="51" t="str">
        <f>VLOOKUP($E$1:$E$99997,'[2]Inspector responsibility'!$B$13:$D$379,3,FALSE)</f>
        <v>Yves Vuylsteke</v>
      </c>
    </row>
    <row r="3584" spans="1:9" s="47" customFormat="1" x14ac:dyDescent="0.2">
      <c r="A3584" s="48">
        <v>211003355</v>
      </c>
      <c r="B3584" s="48">
        <v>5304</v>
      </c>
      <c r="C3584" s="49" t="s">
        <v>8698</v>
      </c>
      <c r="D3584" s="49" t="s">
        <v>8699</v>
      </c>
      <c r="E3584" s="49" t="s">
        <v>989</v>
      </c>
      <c r="F3584" s="49" t="s">
        <v>8700</v>
      </c>
      <c r="G3584" s="46"/>
      <c r="H3584" s="46"/>
      <c r="I3584" s="51" t="str">
        <f>VLOOKUP($E$1:$E$99997,'[2]Inspector responsibility'!$B$13:$D$379,3,FALSE)</f>
        <v>Yves Vuylsteke</v>
      </c>
    </row>
    <row r="3585" spans="1:9" s="47" customFormat="1" x14ac:dyDescent="0.2">
      <c r="A3585" s="48">
        <v>211904707</v>
      </c>
      <c r="B3585" s="48">
        <v>5305</v>
      </c>
      <c r="C3585" s="49" t="s">
        <v>8701</v>
      </c>
      <c r="D3585" s="49" t="s">
        <v>5607</v>
      </c>
      <c r="E3585" s="49" t="s">
        <v>28</v>
      </c>
      <c r="F3585" s="49" t="s">
        <v>8702</v>
      </c>
      <c r="G3585" s="46"/>
      <c r="H3585" s="46"/>
      <c r="I3585" s="51" t="str">
        <f>VLOOKUP($E$1:$E$99997,'[2]Inspector responsibility'!$B$13:$D$379,3,FALSE)</f>
        <v>Fredrik Blomgren</v>
      </c>
    </row>
    <row r="3586" spans="1:9" s="47" customFormat="1" x14ac:dyDescent="0.2">
      <c r="A3586" s="48">
        <v>211004852</v>
      </c>
      <c r="B3586" s="48">
        <v>5306</v>
      </c>
      <c r="C3586" s="49" t="s">
        <v>8703</v>
      </c>
      <c r="D3586" s="49" t="s">
        <v>8704</v>
      </c>
      <c r="E3586" s="49" t="s">
        <v>2954</v>
      </c>
      <c r="F3586" s="49" t="s">
        <v>8705</v>
      </c>
      <c r="G3586" s="46"/>
      <c r="H3586" s="46"/>
      <c r="I3586" s="51" t="str">
        <f>VLOOKUP($E$1:$E$99997,'[2]Inspector responsibility'!$B$13:$D$379,3,FALSE)</f>
        <v>Echo Qu</v>
      </c>
    </row>
    <row r="3587" spans="1:9" s="47" customFormat="1" x14ac:dyDescent="0.2">
      <c r="A3587" s="48">
        <v>211006943</v>
      </c>
      <c r="B3587" s="48">
        <v>5307</v>
      </c>
      <c r="C3587" s="49" t="s">
        <v>8706</v>
      </c>
      <c r="D3587" s="49" t="s">
        <v>3117</v>
      </c>
      <c r="E3587" s="49" t="s">
        <v>67</v>
      </c>
      <c r="F3587" s="49" t="s">
        <v>8707</v>
      </c>
      <c r="G3587" s="46"/>
      <c r="H3587" s="46"/>
      <c r="I3587" s="51" t="str">
        <f>VLOOKUP($E$1:$E$99997,'[2]Inspector responsibility'!$B$13:$D$379,3,FALSE)</f>
        <v>Heth Viers</v>
      </c>
    </row>
    <row r="3588" spans="1:9" s="47" customFormat="1" x14ac:dyDescent="0.2">
      <c r="A3588" s="48">
        <v>211005633</v>
      </c>
      <c r="B3588" s="48">
        <v>5308</v>
      </c>
      <c r="C3588" s="49" t="s">
        <v>8708</v>
      </c>
      <c r="D3588" s="49" t="s">
        <v>94</v>
      </c>
      <c r="E3588" s="49" t="s">
        <v>28</v>
      </c>
      <c r="F3588" s="49" t="s">
        <v>8709</v>
      </c>
      <c r="G3588" s="46"/>
      <c r="H3588" s="46"/>
      <c r="I3588" s="51" t="str">
        <f>VLOOKUP($E$1:$E$99997,'[2]Inspector responsibility'!$B$13:$D$379,3,FALSE)</f>
        <v>Fredrik Blomgren</v>
      </c>
    </row>
    <row r="3589" spans="1:9" s="47" customFormat="1" x14ac:dyDescent="0.2">
      <c r="A3589" s="48">
        <v>211904973</v>
      </c>
      <c r="B3589" s="48">
        <v>5309</v>
      </c>
      <c r="C3589" s="49" t="s">
        <v>8710</v>
      </c>
      <c r="D3589" s="49" t="s">
        <v>8711</v>
      </c>
      <c r="E3589" s="49" t="s">
        <v>28</v>
      </c>
      <c r="F3589" s="49" t="s">
        <v>8712</v>
      </c>
      <c r="G3589" s="46"/>
      <c r="H3589" s="46"/>
      <c r="I3589" s="51" t="str">
        <f>VLOOKUP($E$1:$E$99997,'[2]Inspector responsibility'!$B$13:$D$379,3,FALSE)</f>
        <v>Fredrik Blomgren</v>
      </c>
    </row>
    <row r="3590" spans="1:9" s="47" customFormat="1" x14ac:dyDescent="0.2">
      <c r="A3590" s="48">
        <v>211004296</v>
      </c>
      <c r="B3590" s="48">
        <v>5310</v>
      </c>
      <c r="C3590" s="49" t="s">
        <v>8713</v>
      </c>
      <c r="D3590" s="49" t="s">
        <v>8714</v>
      </c>
      <c r="E3590" s="49" t="s">
        <v>380</v>
      </c>
      <c r="F3590" s="49" t="s">
        <v>8715</v>
      </c>
      <c r="G3590" s="46"/>
      <c r="H3590" s="46"/>
      <c r="I3590" s="51" t="str">
        <f>VLOOKUP($E$1:$E$99997,'[2]Inspector responsibility'!$B$13:$D$379,3,FALSE)</f>
        <v>Yves Vuylsteke</v>
      </c>
    </row>
    <row r="3591" spans="1:9" s="47" customFormat="1" x14ac:dyDescent="0.2">
      <c r="A3591" s="48">
        <v>211900150</v>
      </c>
      <c r="B3591" s="48">
        <v>5311</v>
      </c>
      <c r="C3591" s="49" t="s">
        <v>8716</v>
      </c>
      <c r="D3591" s="49" t="s">
        <v>8717</v>
      </c>
      <c r="E3591" s="49" t="s">
        <v>989</v>
      </c>
      <c r="F3591" s="49" t="s">
        <v>8718</v>
      </c>
      <c r="G3591" s="46"/>
      <c r="H3591" s="46"/>
      <c r="I3591" s="51" t="str">
        <f>VLOOKUP($E$1:$E$99997,'[2]Inspector responsibility'!$B$13:$D$379,3,FALSE)</f>
        <v>Yves Vuylsteke</v>
      </c>
    </row>
    <row r="3592" spans="1:9" s="47" customFormat="1" x14ac:dyDescent="0.2">
      <c r="A3592" s="48">
        <v>211004298</v>
      </c>
      <c r="B3592" s="48">
        <v>5312</v>
      </c>
      <c r="C3592" s="49" t="s">
        <v>8719</v>
      </c>
      <c r="D3592" s="49" t="s">
        <v>8720</v>
      </c>
      <c r="E3592" s="49" t="s">
        <v>24</v>
      </c>
      <c r="F3592" s="49" t="s">
        <v>8721</v>
      </c>
      <c r="G3592" s="46"/>
      <c r="H3592" s="46"/>
      <c r="I3592" s="51" t="str">
        <f>VLOOKUP($E$1:$E$99997,'[2]Inspector responsibility'!$B$13:$D$379,3,FALSE)</f>
        <v>Yves Vuylsteke</v>
      </c>
    </row>
    <row r="3593" spans="1:9" s="47" customFormat="1" x14ac:dyDescent="0.2">
      <c r="A3593" s="48">
        <v>211004299</v>
      </c>
      <c r="B3593" s="48">
        <v>5313</v>
      </c>
      <c r="C3593" s="49" t="s">
        <v>8722</v>
      </c>
      <c r="D3593" s="49" t="s">
        <v>8723</v>
      </c>
      <c r="E3593" s="49" t="s">
        <v>24</v>
      </c>
      <c r="F3593" s="49" t="s">
        <v>8724</v>
      </c>
      <c r="G3593" s="46"/>
      <c r="H3593" s="46"/>
      <c r="I3593" s="51" t="str">
        <f>VLOOKUP($E$1:$E$99997,'[2]Inspector responsibility'!$B$13:$D$379,3,FALSE)</f>
        <v>Yves Vuylsteke</v>
      </c>
    </row>
    <row r="3594" spans="1:9" s="47" customFormat="1" x14ac:dyDescent="0.2">
      <c r="A3594" s="48">
        <v>211004300</v>
      </c>
      <c r="B3594" s="48">
        <v>5314</v>
      </c>
      <c r="C3594" s="49" t="s">
        <v>8725</v>
      </c>
      <c r="D3594" s="49" t="s">
        <v>8726</v>
      </c>
      <c r="E3594" s="49" t="s">
        <v>18</v>
      </c>
      <c r="F3594" s="49" t="s">
        <v>8727</v>
      </c>
      <c r="G3594" s="46"/>
      <c r="H3594" s="46"/>
      <c r="I3594" s="51" t="str">
        <f>VLOOKUP($E$1:$E$99997,'[2]Inspector responsibility'!$B$13:$D$379,3,FALSE)</f>
        <v>Ian Shortley</v>
      </c>
    </row>
    <row r="3595" spans="1:9" s="47" customFormat="1" x14ac:dyDescent="0.2">
      <c r="A3595" s="48">
        <v>211004853</v>
      </c>
      <c r="B3595" s="48">
        <v>5315</v>
      </c>
      <c r="C3595" s="49" t="s">
        <v>8728</v>
      </c>
      <c r="D3595" s="49" t="s">
        <v>8729</v>
      </c>
      <c r="E3595" s="49" t="s">
        <v>2954</v>
      </c>
      <c r="F3595" s="49" t="s">
        <v>8730</v>
      </c>
      <c r="G3595" s="46"/>
      <c r="H3595" s="46"/>
      <c r="I3595" s="51" t="str">
        <f>VLOOKUP($E$1:$E$99997,'[2]Inspector responsibility'!$B$13:$D$379,3,FALSE)</f>
        <v>Echo Qu</v>
      </c>
    </row>
    <row r="3596" spans="1:9" s="47" customFormat="1" x14ac:dyDescent="0.2">
      <c r="A3596" s="48">
        <v>211004309</v>
      </c>
      <c r="B3596" s="48">
        <v>5319</v>
      </c>
      <c r="C3596" s="49" t="s">
        <v>8731</v>
      </c>
      <c r="D3596" s="49" t="s">
        <v>8732</v>
      </c>
      <c r="E3596" s="49" t="s">
        <v>18</v>
      </c>
      <c r="F3596" s="49" t="s">
        <v>8733</v>
      </c>
      <c r="G3596" s="46"/>
      <c r="H3596" s="46"/>
      <c r="I3596" s="51" t="str">
        <f>VLOOKUP($E$1:$E$99997,'[2]Inspector responsibility'!$B$13:$D$379,3,FALSE)</f>
        <v>Ian Shortley</v>
      </c>
    </row>
    <row r="3597" spans="1:9" s="47" customFormat="1" x14ac:dyDescent="0.2">
      <c r="A3597" s="48">
        <v>211004856</v>
      </c>
      <c r="B3597" s="48">
        <v>5321</v>
      </c>
      <c r="C3597" s="49" t="s">
        <v>8734</v>
      </c>
      <c r="D3597" s="49" t="s">
        <v>3890</v>
      </c>
      <c r="E3597" s="49" t="s">
        <v>2954</v>
      </c>
      <c r="F3597" s="49" t="s">
        <v>8735</v>
      </c>
      <c r="G3597" s="46"/>
      <c r="H3597" s="46"/>
      <c r="I3597" s="51" t="str">
        <f>VLOOKUP($E$1:$E$99997,'[2]Inspector responsibility'!$B$13:$D$379,3,FALSE)</f>
        <v>Echo Qu</v>
      </c>
    </row>
    <row r="3598" spans="1:9" s="47" customFormat="1" x14ac:dyDescent="0.2">
      <c r="A3598" s="48">
        <v>211900209</v>
      </c>
      <c r="B3598" s="48">
        <v>5323</v>
      </c>
      <c r="C3598" s="49" t="s">
        <v>8736</v>
      </c>
      <c r="D3598" s="49" t="s">
        <v>1386</v>
      </c>
      <c r="E3598" s="49" t="s">
        <v>28</v>
      </c>
      <c r="F3598" s="49" t="s">
        <v>8737</v>
      </c>
      <c r="G3598" s="46"/>
      <c r="H3598" s="46"/>
      <c r="I3598" s="51" t="str">
        <f>VLOOKUP($E$1:$E$99997,'[2]Inspector responsibility'!$B$13:$D$379,3,FALSE)</f>
        <v>Fredrik Blomgren</v>
      </c>
    </row>
    <row r="3599" spans="1:9" s="47" customFormat="1" x14ac:dyDescent="0.2">
      <c r="A3599" s="48">
        <v>211004318</v>
      </c>
      <c r="B3599" s="48">
        <v>5324</v>
      </c>
      <c r="C3599" s="49" t="s">
        <v>8738</v>
      </c>
      <c r="D3599" s="49" t="s">
        <v>8739</v>
      </c>
      <c r="E3599" s="49" t="s">
        <v>878</v>
      </c>
      <c r="F3599" s="49" t="s">
        <v>8740</v>
      </c>
      <c r="G3599" s="46"/>
      <c r="H3599" s="46"/>
      <c r="I3599" s="51" t="str">
        <f>VLOOKUP($E$1:$E$99997,'[2]Inspector responsibility'!$B$13:$D$379,3,FALSE)</f>
        <v>Ian Shortley</v>
      </c>
    </row>
    <row r="3600" spans="1:9" s="47" customFormat="1" x14ac:dyDescent="0.2">
      <c r="A3600" s="48">
        <v>211000046</v>
      </c>
      <c r="B3600" s="48">
        <v>5325</v>
      </c>
      <c r="C3600" s="49" t="s">
        <v>8741</v>
      </c>
      <c r="D3600" s="49" t="s">
        <v>970</v>
      </c>
      <c r="E3600" s="49" t="s">
        <v>28</v>
      </c>
      <c r="F3600" s="49" t="s">
        <v>8742</v>
      </c>
      <c r="G3600" s="46"/>
      <c r="H3600" s="46"/>
      <c r="I3600" s="51" t="str">
        <f>VLOOKUP($E$1:$E$99997,'[2]Inspector responsibility'!$B$13:$D$379,3,FALSE)</f>
        <v>Fredrik Blomgren</v>
      </c>
    </row>
    <row r="3601" spans="1:9" s="47" customFormat="1" x14ac:dyDescent="0.2">
      <c r="A3601" s="48">
        <v>211005426</v>
      </c>
      <c r="B3601" s="48">
        <v>5329</v>
      </c>
      <c r="C3601" s="49" t="s">
        <v>8743</v>
      </c>
      <c r="D3601" s="49" t="s">
        <v>8744</v>
      </c>
      <c r="E3601" s="49" t="s">
        <v>18</v>
      </c>
      <c r="F3601" s="49" t="s">
        <v>8745</v>
      </c>
      <c r="G3601" s="46"/>
      <c r="H3601" s="46"/>
      <c r="I3601" s="51" t="str">
        <f>VLOOKUP($E$1:$E$99997,'[2]Inspector responsibility'!$B$13:$D$379,3,FALSE)</f>
        <v>Ian Shortley</v>
      </c>
    </row>
    <row r="3602" spans="1:9" s="47" customFormat="1" x14ac:dyDescent="0.2">
      <c r="A3602" s="48">
        <v>211004326</v>
      </c>
      <c r="B3602" s="48">
        <v>5330</v>
      </c>
      <c r="C3602" s="49" t="s">
        <v>8746</v>
      </c>
      <c r="D3602" s="49" t="s">
        <v>8747</v>
      </c>
      <c r="E3602" s="49" t="s">
        <v>45</v>
      </c>
      <c r="F3602" s="49" t="s">
        <v>8748</v>
      </c>
      <c r="G3602" s="46"/>
      <c r="H3602" s="46"/>
      <c r="I3602" s="51" t="str">
        <f>VLOOKUP($E$1:$E$99997,'[2]Inspector responsibility'!$B$13:$D$379,3,FALSE)</f>
        <v>Ian Shortley</v>
      </c>
    </row>
    <row r="3603" spans="1:9" s="47" customFormat="1" x14ac:dyDescent="0.2">
      <c r="A3603" s="48">
        <v>211900637</v>
      </c>
      <c r="B3603" s="48">
        <v>5333</v>
      </c>
      <c r="C3603" s="49" t="s">
        <v>8749</v>
      </c>
      <c r="D3603" s="49" t="s">
        <v>8750</v>
      </c>
      <c r="E3603" s="49" t="s">
        <v>878</v>
      </c>
      <c r="F3603" s="49" t="s">
        <v>8751</v>
      </c>
      <c r="G3603" s="46"/>
      <c r="H3603" s="46"/>
      <c r="I3603" s="51" t="str">
        <f>VLOOKUP($E$1:$E$99997,'[2]Inspector responsibility'!$B$13:$D$379,3,FALSE)</f>
        <v>Ian Shortley</v>
      </c>
    </row>
    <row r="3604" spans="1:9" s="47" customFormat="1" x14ac:dyDescent="0.2">
      <c r="A3604" s="48">
        <v>211006944</v>
      </c>
      <c r="B3604" s="48">
        <v>5334</v>
      </c>
      <c r="C3604" s="49" t="s">
        <v>115</v>
      </c>
      <c r="D3604" s="49" t="s">
        <v>714</v>
      </c>
      <c r="E3604" s="49" t="s">
        <v>67</v>
      </c>
      <c r="F3604" s="49" t="s">
        <v>71</v>
      </c>
      <c r="G3604" s="46"/>
      <c r="H3604" s="46"/>
      <c r="I3604" s="51" t="str">
        <f>VLOOKUP($E$1:$E$99997,'[2]Inspector responsibility'!$B$13:$D$379,3,FALSE)</f>
        <v>Heth Viers</v>
      </c>
    </row>
    <row r="3605" spans="1:9" s="47" customFormat="1" x14ac:dyDescent="0.2">
      <c r="A3605" s="48">
        <v>211004857</v>
      </c>
      <c r="B3605" s="48">
        <v>5335</v>
      </c>
      <c r="C3605" s="49" t="s">
        <v>8752</v>
      </c>
      <c r="D3605" s="49" t="s">
        <v>5047</v>
      </c>
      <c r="E3605" s="49" t="s">
        <v>2954</v>
      </c>
      <c r="F3605" s="49" t="s">
        <v>8753</v>
      </c>
      <c r="G3605" s="46"/>
      <c r="H3605" s="46"/>
      <c r="I3605" s="51" t="str">
        <f>VLOOKUP($E$1:$E$99997,'[2]Inspector responsibility'!$B$13:$D$379,3,FALSE)</f>
        <v>Echo Qu</v>
      </c>
    </row>
    <row r="3606" spans="1:9" s="47" customFormat="1" x14ac:dyDescent="0.2">
      <c r="A3606" s="48">
        <v>211006945</v>
      </c>
      <c r="B3606" s="48">
        <v>5337</v>
      </c>
      <c r="C3606" s="49" t="s">
        <v>8754</v>
      </c>
      <c r="D3606" s="49" t="s">
        <v>5981</v>
      </c>
      <c r="E3606" s="49" t="s">
        <v>67</v>
      </c>
      <c r="F3606" s="49" t="s">
        <v>8755</v>
      </c>
      <c r="G3606" s="46"/>
      <c r="H3606" s="46"/>
      <c r="I3606" s="51" t="str">
        <f>VLOOKUP($E$1:$E$99997,'[2]Inspector responsibility'!$B$13:$D$379,3,FALSE)</f>
        <v>Heth Viers</v>
      </c>
    </row>
    <row r="3607" spans="1:9" s="47" customFormat="1" x14ac:dyDescent="0.2">
      <c r="A3607" s="48">
        <v>211002141</v>
      </c>
      <c r="B3607" s="48">
        <v>5339</v>
      </c>
      <c r="C3607" s="49" t="s">
        <v>8756</v>
      </c>
      <c r="D3607" s="49" t="s">
        <v>3985</v>
      </c>
      <c r="E3607" s="49" t="s">
        <v>56</v>
      </c>
      <c r="F3607" s="49" t="s">
        <v>8757</v>
      </c>
      <c r="G3607" s="46"/>
      <c r="H3607" s="46"/>
      <c r="I3607" s="51" t="str">
        <f>VLOOKUP($E$1:$E$99997,'[2]Inspector responsibility'!$B$13:$D$379,3,FALSE)</f>
        <v>Echo Qu</v>
      </c>
    </row>
    <row r="3608" spans="1:9" s="47" customFormat="1" x14ac:dyDescent="0.2">
      <c r="A3608" s="48">
        <v>211005319</v>
      </c>
      <c r="B3608" s="48">
        <v>5340</v>
      </c>
      <c r="C3608" s="49" t="s">
        <v>8758</v>
      </c>
      <c r="D3608" s="49" t="s">
        <v>8759</v>
      </c>
      <c r="E3608" s="49" t="s">
        <v>871</v>
      </c>
      <c r="F3608" s="49" t="s">
        <v>8760</v>
      </c>
      <c r="G3608" s="46"/>
      <c r="H3608" s="46"/>
      <c r="I3608" s="51" t="str">
        <f>VLOOKUP($E$1:$E$99997,'[2]Inspector responsibility'!$B$13:$D$379,3,FALSE)</f>
        <v>Echo Qu</v>
      </c>
    </row>
    <row r="3609" spans="1:9" s="47" customFormat="1" x14ac:dyDescent="0.2">
      <c r="A3609" s="48">
        <v>211000321</v>
      </c>
      <c r="B3609" s="48">
        <v>5342</v>
      </c>
      <c r="C3609" s="49" t="s">
        <v>2945</v>
      </c>
      <c r="D3609" s="49" t="s">
        <v>2946</v>
      </c>
      <c r="E3609" s="49" t="s">
        <v>2947</v>
      </c>
      <c r="F3609" s="49" t="s">
        <v>8761</v>
      </c>
      <c r="G3609" s="46"/>
      <c r="H3609" s="46"/>
      <c r="I3609" s="51" t="str">
        <f>VLOOKUP($E$1:$E$99997,'[2]Inspector responsibility'!$B$13:$D$379,3,FALSE)</f>
        <v>Ian Shortley</v>
      </c>
    </row>
    <row r="3610" spans="1:9" s="47" customFormat="1" x14ac:dyDescent="0.2">
      <c r="A3610" s="48">
        <v>211006946</v>
      </c>
      <c r="B3610" s="48">
        <v>5347</v>
      </c>
      <c r="C3610" s="49" t="s">
        <v>8762</v>
      </c>
      <c r="D3610" s="49" t="s">
        <v>6151</v>
      </c>
      <c r="E3610" s="49" t="s">
        <v>67</v>
      </c>
      <c r="F3610" s="49" t="s">
        <v>8763</v>
      </c>
      <c r="G3610" s="46"/>
      <c r="H3610" s="46"/>
      <c r="I3610" s="51" t="str">
        <f>VLOOKUP($E$1:$E$99997,'[2]Inspector responsibility'!$B$13:$D$379,3,FALSE)</f>
        <v>Heth Viers</v>
      </c>
    </row>
    <row r="3611" spans="1:9" s="47" customFormat="1" x14ac:dyDescent="0.2">
      <c r="A3611" s="48">
        <v>211900155</v>
      </c>
      <c r="B3611" s="48">
        <v>5349</v>
      </c>
      <c r="C3611" s="49" t="s">
        <v>8764</v>
      </c>
      <c r="D3611" s="49" t="s">
        <v>2953</v>
      </c>
      <c r="E3611" s="49" t="s">
        <v>2954</v>
      </c>
      <c r="F3611" s="49" t="s">
        <v>8765</v>
      </c>
      <c r="G3611" s="46"/>
      <c r="H3611" s="46"/>
      <c r="I3611" s="51" t="str">
        <f>VLOOKUP($E$1:$E$99997,'[2]Inspector responsibility'!$B$13:$D$379,3,FALSE)</f>
        <v>Echo Qu</v>
      </c>
    </row>
    <row r="3612" spans="1:9" s="47" customFormat="1" x14ac:dyDescent="0.2">
      <c r="A3612" s="48">
        <v>211004342</v>
      </c>
      <c r="B3612" s="48">
        <v>5350</v>
      </c>
      <c r="C3612" s="49" t="s">
        <v>8766</v>
      </c>
      <c r="D3612" s="49" t="s">
        <v>8767</v>
      </c>
      <c r="E3612" s="49" t="s">
        <v>818</v>
      </c>
      <c r="F3612" s="49" t="s">
        <v>8768</v>
      </c>
      <c r="G3612" s="46"/>
      <c r="H3612" s="46"/>
      <c r="I3612" s="51" t="str">
        <f>VLOOKUP($E$1:$E$99997,'[2]Inspector responsibility'!$B$13:$D$379,3,FALSE)</f>
        <v>Ian Shortley</v>
      </c>
    </row>
    <row r="3613" spans="1:9" s="47" customFormat="1" x14ac:dyDescent="0.2">
      <c r="A3613" s="48">
        <v>211005259</v>
      </c>
      <c r="B3613" s="48">
        <v>5351</v>
      </c>
      <c r="C3613" s="49" t="s">
        <v>5971</v>
      </c>
      <c r="D3613" s="49" t="s">
        <v>5671</v>
      </c>
      <c r="E3613" s="49" t="s">
        <v>56</v>
      </c>
      <c r="F3613" s="49" t="s">
        <v>5973</v>
      </c>
      <c r="G3613" s="46"/>
      <c r="H3613" s="46"/>
      <c r="I3613" s="51" t="str">
        <f>VLOOKUP($E$1:$E$99997,'[2]Inspector responsibility'!$B$13:$D$379,3,FALSE)</f>
        <v>Echo Qu</v>
      </c>
    </row>
    <row r="3614" spans="1:9" s="47" customFormat="1" x14ac:dyDescent="0.2">
      <c r="A3614" s="48">
        <v>211006979</v>
      </c>
      <c r="B3614" s="48">
        <v>5352</v>
      </c>
      <c r="C3614" s="49" t="s">
        <v>8769</v>
      </c>
      <c r="D3614" s="49" t="s">
        <v>8770</v>
      </c>
      <c r="E3614" s="49" t="s">
        <v>6621</v>
      </c>
      <c r="F3614" s="49" t="s">
        <v>8771</v>
      </c>
      <c r="G3614" s="46"/>
      <c r="H3614" s="46"/>
      <c r="I3614" s="51" t="str">
        <f>VLOOKUP($E$1:$E$99997,'[2]Inspector responsibility'!$B$13:$D$379,3,FALSE)</f>
        <v>Yves Vuylsteke</v>
      </c>
    </row>
    <row r="3615" spans="1:9" s="47" customFormat="1" x14ac:dyDescent="0.2">
      <c r="A3615" s="48">
        <v>211002147</v>
      </c>
      <c r="B3615" s="48">
        <v>5353</v>
      </c>
      <c r="C3615" s="49" t="s">
        <v>8772</v>
      </c>
      <c r="D3615" s="49" t="s">
        <v>8554</v>
      </c>
      <c r="E3615" s="49" t="s">
        <v>5637</v>
      </c>
      <c r="F3615" s="49" t="s">
        <v>8773</v>
      </c>
      <c r="G3615" s="46"/>
      <c r="H3615" s="46"/>
      <c r="I3615" s="51" t="str">
        <f>VLOOKUP($E$1:$E$99997,'[2]Inspector responsibility'!$B$13:$D$379,3,FALSE)</f>
        <v>Echo Qu</v>
      </c>
    </row>
    <row r="3616" spans="1:9" s="47" customFormat="1" x14ac:dyDescent="0.2">
      <c r="A3616" s="48">
        <v>211002148</v>
      </c>
      <c r="B3616" s="48">
        <v>5354</v>
      </c>
      <c r="C3616" s="49" t="s">
        <v>8774</v>
      </c>
      <c r="D3616" s="49" t="s">
        <v>5723</v>
      </c>
      <c r="E3616" s="49" t="s">
        <v>56</v>
      </c>
      <c r="F3616" s="49" t="s">
        <v>5973</v>
      </c>
      <c r="G3616" s="46"/>
      <c r="H3616" s="46"/>
      <c r="I3616" s="51" t="str">
        <f>VLOOKUP($E$1:$E$99997,'[2]Inspector responsibility'!$B$13:$D$379,3,FALSE)</f>
        <v>Echo Qu</v>
      </c>
    </row>
    <row r="3617" spans="1:9" s="47" customFormat="1" x14ac:dyDescent="0.2">
      <c r="A3617" s="48">
        <v>211004344</v>
      </c>
      <c r="B3617" s="48">
        <v>5355</v>
      </c>
      <c r="C3617" s="49" t="s">
        <v>8775</v>
      </c>
      <c r="D3617" s="49" t="s">
        <v>8776</v>
      </c>
      <c r="E3617" s="49" t="s">
        <v>45</v>
      </c>
      <c r="F3617" s="49" t="s">
        <v>8777</v>
      </c>
      <c r="G3617" s="46"/>
      <c r="H3617" s="46"/>
      <c r="I3617" s="51" t="str">
        <f>VLOOKUP($E$1:$E$99997,'[2]Inspector responsibility'!$B$13:$D$379,3,FALSE)</f>
        <v>Ian Shortley</v>
      </c>
    </row>
    <row r="3618" spans="1:9" s="47" customFormat="1" x14ac:dyDescent="0.2">
      <c r="A3618" s="48">
        <v>211005377</v>
      </c>
      <c r="B3618" s="48">
        <v>5356</v>
      </c>
      <c r="C3618" s="49" t="s">
        <v>8778</v>
      </c>
      <c r="D3618" s="49" t="s">
        <v>8779</v>
      </c>
      <c r="E3618" s="49" t="s">
        <v>979</v>
      </c>
      <c r="F3618" s="49" t="s">
        <v>8780</v>
      </c>
      <c r="G3618" s="46"/>
      <c r="H3618" s="46"/>
      <c r="I3618" s="51" t="str">
        <f>VLOOKUP($E$1:$E$99997,'[2]Inspector responsibility'!$B$13:$D$379,3,FALSE)</f>
        <v>Heth Viers</v>
      </c>
    </row>
    <row r="3619" spans="1:9" s="47" customFormat="1" x14ac:dyDescent="0.2">
      <c r="A3619" s="48">
        <v>211003269</v>
      </c>
      <c r="B3619" s="48">
        <v>5357</v>
      </c>
      <c r="C3619" s="49" t="s">
        <v>8781</v>
      </c>
      <c r="D3619" s="49" t="s">
        <v>8589</v>
      </c>
      <c r="E3619" s="49" t="s">
        <v>56</v>
      </c>
      <c r="F3619" s="49" t="s">
        <v>8782</v>
      </c>
      <c r="G3619" s="46"/>
      <c r="H3619" s="46"/>
      <c r="I3619" s="51" t="str">
        <f>VLOOKUP($E$1:$E$99997,'[2]Inspector responsibility'!$B$13:$D$379,3,FALSE)</f>
        <v>Echo Qu</v>
      </c>
    </row>
    <row r="3620" spans="1:9" s="47" customFormat="1" x14ac:dyDescent="0.2">
      <c r="A3620" s="48">
        <v>211004347</v>
      </c>
      <c r="B3620" s="48">
        <v>5358</v>
      </c>
      <c r="C3620" s="49" t="s">
        <v>1885</v>
      </c>
      <c r="D3620" s="49" t="s">
        <v>5648</v>
      </c>
      <c r="E3620" s="49" t="s">
        <v>56</v>
      </c>
      <c r="F3620" s="49" t="s">
        <v>8783</v>
      </c>
      <c r="G3620" s="46"/>
      <c r="H3620" s="46"/>
      <c r="I3620" s="51" t="str">
        <f>VLOOKUP($E$1:$E$99997,'[2]Inspector responsibility'!$B$13:$D$379,3,FALSE)</f>
        <v>Echo Qu</v>
      </c>
    </row>
    <row r="3621" spans="1:9" s="47" customFormat="1" x14ac:dyDescent="0.2">
      <c r="A3621" s="48">
        <v>211005260</v>
      </c>
      <c r="B3621" s="48">
        <v>5359</v>
      </c>
      <c r="C3621" s="49" t="s">
        <v>5971</v>
      </c>
      <c r="D3621" s="49" t="s">
        <v>8784</v>
      </c>
      <c r="E3621" s="49" t="s">
        <v>56</v>
      </c>
      <c r="F3621" s="49" t="s">
        <v>8785</v>
      </c>
      <c r="G3621" s="46"/>
      <c r="H3621" s="46"/>
      <c r="I3621" s="51" t="str">
        <f>VLOOKUP($E$1:$E$99997,'[2]Inspector responsibility'!$B$13:$D$379,3,FALSE)</f>
        <v>Echo Qu</v>
      </c>
    </row>
    <row r="3622" spans="1:9" s="47" customFormat="1" x14ac:dyDescent="0.2">
      <c r="A3622" s="48">
        <v>211900157</v>
      </c>
      <c r="B3622" s="48">
        <v>5360</v>
      </c>
      <c r="C3622" s="49" t="s">
        <v>8786</v>
      </c>
      <c r="D3622" s="49" t="s">
        <v>5878</v>
      </c>
      <c r="E3622" s="49" t="s">
        <v>56</v>
      </c>
      <c r="F3622" s="49" t="s">
        <v>5973</v>
      </c>
      <c r="G3622" s="46"/>
      <c r="H3622" s="46"/>
      <c r="I3622" s="51" t="str">
        <f>VLOOKUP($E$1:$E$99997,'[2]Inspector responsibility'!$B$13:$D$379,3,FALSE)</f>
        <v>Echo Qu</v>
      </c>
    </row>
    <row r="3623" spans="1:9" s="47" customFormat="1" x14ac:dyDescent="0.2">
      <c r="A3623" s="48">
        <v>211006947</v>
      </c>
      <c r="B3623" s="48">
        <v>5361</v>
      </c>
      <c r="C3623" s="49" t="s">
        <v>8787</v>
      </c>
      <c r="D3623" s="49" t="s">
        <v>7853</v>
      </c>
      <c r="E3623" s="49" t="s">
        <v>67</v>
      </c>
      <c r="F3623" s="49" t="s">
        <v>8788</v>
      </c>
      <c r="G3623" s="46"/>
      <c r="H3623" s="46"/>
      <c r="I3623" s="51" t="str">
        <f>VLOOKUP($E$1:$E$99997,'[2]Inspector responsibility'!$B$13:$D$379,3,FALSE)</f>
        <v>Heth Viers</v>
      </c>
    </row>
    <row r="3624" spans="1:9" s="47" customFormat="1" x14ac:dyDescent="0.2">
      <c r="A3624" s="48">
        <v>211004860</v>
      </c>
      <c r="B3624" s="48">
        <v>5362</v>
      </c>
      <c r="C3624" s="49" t="s">
        <v>8789</v>
      </c>
      <c r="D3624" s="49" t="s">
        <v>3890</v>
      </c>
      <c r="E3624" s="49" t="s">
        <v>2954</v>
      </c>
      <c r="F3624" s="49" t="s">
        <v>8790</v>
      </c>
      <c r="G3624" s="46"/>
      <c r="H3624" s="46"/>
      <c r="I3624" s="51" t="str">
        <f>VLOOKUP($E$1:$E$99997,'[2]Inspector responsibility'!$B$13:$D$379,3,FALSE)</f>
        <v>Echo Qu</v>
      </c>
    </row>
    <row r="3625" spans="1:9" s="47" customFormat="1" x14ac:dyDescent="0.2">
      <c r="A3625" s="48">
        <v>211000445</v>
      </c>
      <c r="B3625" s="48">
        <v>5363</v>
      </c>
      <c r="C3625" s="49" t="s">
        <v>8791</v>
      </c>
      <c r="D3625" s="49" t="s">
        <v>2946</v>
      </c>
      <c r="E3625" s="49" t="s">
        <v>2947</v>
      </c>
      <c r="F3625" s="49" t="s">
        <v>8792</v>
      </c>
      <c r="G3625" s="46"/>
      <c r="H3625" s="46"/>
      <c r="I3625" s="51" t="str">
        <f>VLOOKUP($E$1:$E$99997,'[2]Inspector responsibility'!$B$13:$D$379,3,FALSE)</f>
        <v>Ian Shortley</v>
      </c>
    </row>
    <row r="3626" spans="1:9" s="47" customFormat="1" x14ac:dyDescent="0.2">
      <c r="A3626" s="48">
        <v>211006949</v>
      </c>
      <c r="B3626" s="48">
        <v>5365</v>
      </c>
      <c r="C3626" s="49" t="s">
        <v>1589</v>
      </c>
      <c r="D3626" s="49" t="s">
        <v>7576</v>
      </c>
      <c r="E3626" s="49" t="s">
        <v>67</v>
      </c>
      <c r="F3626" s="49" t="s">
        <v>71</v>
      </c>
      <c r="G3626" s="46"/>
      <c r="H3626" s="46"/>
      <c r="I3626" s="51" t="str">
        <f>VLOOKUP($E$1:$E$99997,'[2]Inspector responsibility'!$B$13:$D$379,3,FALSE)</f>
        <v>Heth Viers</v>
      </c>
    </row>
    <row r="3627" spans="1:9" s="47" customFormat="1" x14ac:dyDescent="0.2">
      <c r="A3627" s="48">
        <v>211006950</v>
      </c>
      <c r="B3627" s="48">
        <v>5366</v>
      </c>
      <c r="C3627" s="49" t="s">
        <v>8793</v>
      </c>
      <c r="D3627" s="49" t="s">
        <v>8794</v>
      </c>
      <c r="E3627" s="49" t="s">
        <v>67</v>
      </c>
      <c r="F3627" s="49" t="s">
        <v>8795</v>
      </c>
      <c r="G3627" s="46"/>
      <c r="H3627" s="46"/>
      <c r="I3627" s="51" t="str">
        <f>VLOOKUP($E$1:$E$99997,'[2]Inspector responsibility'!$B$13:$D$379,3,FALSE)</f>
        <v>Heth Viers</v>
      </c>
    </row>
    <row r="3628" spans="1:9" s="47" customFormat="1" x14ac:dyDescent="0.2">
      <c r="A3628" s="48">
        <v>211006951</v>
      </c>
      <c r="B3628" s="48">
        <v>5367</v>
      </c>
      <c r="C3628" s="49" t="s">
        <v>8796</v>
      </c>
      <c r="D3628" s="49" t="s">
        <v>8797</v>
      </c>
      <c r="E3628" s="49" t="s">
        <v>67</v>
      </c>
      <c r="F3628" s="49" t="s">
        <v>8798</v>
      </c>
      <c r="G3628" s="46"/>
      <c r="H3628" s="46"/>
      <c r="I3628" s="51" t="str">
        <f>VLOOKUP($E$1:$E$99997,'[2]Inspector responsibility'!$B$13:$D$379,3,FALSE)</f>
        <v>Heth Viers</v>
      </c>
    </row>
    <row r="3629" spans="1:9" s="47" customFormat="1" x14ac:dyDescent="0.2">
      <c r="A3629" s="48">
        <v>211006952</v>
      </c>
      <c r="B3629" s="48">
        <v>5368</v>
      </c>
      <c r="C3629" s="49" t="s">
        <v>8799</v>
      </c>
      <c r="D3629" s="49" t="s">
        <v>8800</v>
      </c>
      <c r="E3629" s="49" t="s">
        <v>67</v>
      </c>
      <c r="F3629" s="49" t="s">
        <v>8801</v>
      </c>
      <c r="G3629" s="46"/>
      <c r="H3629" s="46"/>
      <c r="I3629" s="51" t="str">
        <f>VLOOKUP($E$1:$E$99997,'[2]Inspector responsibility'!$B$13:$D$379,3,FALSE)</f>
        <v>Heth Viers</v>
      </c>
    </row>
    <row r="3630" spans="1:9" s="47" customFormat="1" x14ac:dyDescent="0.2">
      <c r="A3630" s="48">
        <v>211004349</v>
      </c>
      <c r="B3630" s="48">
        <v>5370</v>
      </c>
      <c r="C3630" s="49" t="s">
        <v>8802</v>
      </c>
      <c r="D3630" s="49" t="s">
        <v>8803</v>
      </c>
      <c r="E3630" s="49" t="s">
        <v>34</v>
      </c>
      <c r="F3630" s="49" t="s">
        <v>8804</v>
      </c>
      <c r="G3630" s="46"/>
      <c r="H3630" s="46"/>
      <c r="I3630" s="51" t="str">
        <f>VLOOKUP($E$1:$E$99997,'[2]Inspector responsibility'!$B$13:$D$379,3,FALSE)</f>
        <v>Yves Vuylsteke</v>
      </c>
    </row>
    <row r="3631" spans="1:9" s="47" customFormat="1" x14ac:dyDescent="0.2">
      <c r="A3631" s="48">
        <v>211004763</v>
      </c>
      <c r="B3631" s="48">
        <v>5371</v>
      </c>
      <c r="C3631" s="49" t="s">
        <v>8805</v>
      </c>
      <c r="D3631" s="49" t="s">
        <v>4218</v>
      </c>
      <c r="E3631" s="49" t="s">
        <v>721</v>
      </c>
      <c r="F3631" s="49" t="s">
        <v>8806</v>
      </c>
      <c r="G3631" s="46"/>
      <c r="H3631" s="46"/>
      <c r="I3631" s="51" t="str">
        <f>VLOOKUP($E$1:$E$99997,'[2]Inspector responsibility'!$B$13:$D$379,3,FALSE)</f>
        <v>Heth Viers</v>
      </c>
    </row>
    <row r="3632" spans="1:9" s="47" customFormat="1" x14ac:dyDescent="0.2">
      <c r="A3632" s="48">
        <v>211006954</v>
      </c>
      <c r="B3632" s="48">
        <v>5372</v>
      </c>
      <c r="C3632" s="49" t="s">
        <v>8807</v>
      </c>
      <c r="D3632" s="49" t="s">
        <v>8808</v>
      </c>
      <c r="E3632" s="49" t="s">
        <v>67</v>
      </c>
      <c r="F3632" s="49" t="s">
        <v>8809</v>
      </c>
      <c r="G3632" s="46"/>
      <c r="H3632" s="46"/>
      <c r="I3632" s="51" t="str">
        <f>VLOOKUP($E$1:$E$99997,'[2]Inspector responsibility'!$B$13:$D$379,3,FALSE)</f>
        <v>Heth Viers</v>
      </c>
    </row>
    <row r="3633" spans="1:9" s="47" customFormat="1" x14ac:dyDescent="0.2">
      <c r="A3633" s="48">
        <v>211004351</v>
      </c>
      <c r="B3633" s="48">
        <v>5374</v>
      </c>
      <c r="C3633" s="49" t="s">
        <v>8810</v>
      </c>
      <c r="D3633" s="49" t="s">
        <v>8811</v>
      </c>
      <c r="E3633" s="49" t="s">
        <v>18</v>
      </c>
      <c r="F3633" s="49" t="s">
        <v>8812</v>
      </c>
      <c r="G3633" s="46"/>
      <c r="H3633" s="46"/>
      <c r="I3633" s="51" t="str">
        <f>VLOOKUP($E$1:$E$99997,'[2]Inspector responsibility'!$B$13:$D$379,3,FALSE)</f>
        <v>Ian Shortley</v>
      </c>
    </row>
    <row r="3634" spans="1:9" s="47" customFormat="1" x14ac:dyDescent="0.2">
      <c r="A3634" s="48">
        <v>211004352</v>
      </c>
      <c r="B3634" s="48">
        <v>5375</v>
      </c>
      <c r="C3634" s="49" t="s">
        <v>8813</v>
      </c>
      <c r="D3634" s="49" t="s">
        <v>8814</v>
      </c>
      <c r="E3634" s="49" t="s">
        <v>3436</v>
      </c>
      <c r="F3634" s="49" t="s">
        <v>8815</v>
      </c>
      <c r="G3634" s="46"/>
      <c r="H3634" s="46"/>
      <c r="I3634" s="51" t="str">
        <f>VLOOKUP($E$1:$E$99997,'[2]Inspector responsibility'!$B$13:$D$379,3,FALSE)</f>
        <v>Fredrik Blomgren</v>
      </c>
    </row>
    <row r="3635" spans="1:9" s="47" customFormat="1" x14ac:dyDescent="0.2">
      <c r="A3635" s="48">
        <v>211006956</v>
      </c>
      <c r="B3635" s="48">
        <v>5376</v>
      </c>
      <c r="C3635" s="49" t="s">
        <v>8816</v>
      </c>
      <c r="D3635" s="49" t="s">
        <v>709</v>
      </c>
      <c r="E3635" s="49" t="s">
        <v>67</v>
      </c>
      <c r="F3635" s="49" t="s">
        <v>8817</v>
      </c>
      <c r="G3635" s="46"/>
      <c r="H3635" s="46"/>
      <c r="I3635" s="51" t="str">
        <f>VLOOKUP($E$1:$E$99997,'[2]Inspector responsibility'!$B$13:$D$379,3,FALSE)</f>
        <v>Heth Viers</v>
      </c>
    </row>
    <row r="3636" spans="1:9" s="47" customFormat="1" x14ac:dyDescent="0.2">
      <c r="A3636" s="48">
        <v>211006957</v>
      </c>
      <c r="B3636" s="48">
        <v>5377</v>
      </c>
      <c r="C3636" s="49" t="s">
        <v>3956</v>
      </c>
      <c r="D3636" s="49" t="s">
        <v>8818</v>
      </c>
      <c r="E3636" s="49" t="s">
        <v>67</v>
      </c>
      <c r="F3636" s="49" t="s">
        <v>8819</v>
      </c>
      <c r="G3636" s="46"/>
      <c r="H3636" s="46"/>
      <c r="I3636" s="51" t="str">
        <f>VLOOKUP($E$1:$E$99997,'[2]Inspector responsibility'!$B$13:$D$379,3,FALSE)</f>
        <v>Heth Viers</v>
      </c>
    </row>
    <row r="3637" spans="1:9" s="47" customFormat="1" x14ac:dyDescent="0.2">
      <c r="A3637" s="48">
        <v>211005666</v>
      </c>
      <c r="B3637" s="48">
        <v>5378</v>
      </c>
      <c r="C3637" s="49" t="s">
        <v>8820</v>
      </c>
      <c r="D3637" s="49" t="s">
        <v>8821</v>
      </c>
      <c r="E3637" s="49" t="s">
        <v>382</v>
      </c>
      <c r="F3637" s="49" t="s">
        <v>8822</v>
      </c>
      <c r="G3637" s="46"/>
      <c r="H3637" s="46"/>
      <c r="I3637" s="51" t="str">
        <f>VLOOKUP($E$1:$E$99997,'[2]Inspector responsibility'!$B$13:$D$379,3,FALSE)</f>
        <v>Ian Shortley</v>
      </c>
    </row>
    <row r="3638" spans="1:9" s="47" customFormat="1" x14ac:dyDescent="0.2">
      <c r="A3638" s="48">
        <v>211004764</v>
      </c>
      <c r="B3638" s="48">
        <v>5379</v>
      </c>
      <c r="C3638" s="49" t="s">
        <v>2917</v>
      </c>
      <c r="D3638" s="49" t="s">
        <v>4218</v>
      </c>
      <c r="E3638" s="49" t="s">
        <v>721</v>
      </c>
      <c r="F3638" s="49" t="s">
        <v>71</v>
      </c>
      <c r="G3638" s="46"/>
      <c r="H3638" s="46"/>
      <c r="I3638" s="51" t="str">
        <f>VLOOKUP($E$1:$E$99997,'[2]Inspector responsibility'!$B$13:$D$379,3,FALSE)</f>
        <v>Heth Viers</v>
      </c>
    </row>
    <row r="3639" spans="1:9" s="47" customFormat="1" x14ac:dyDescent="0.2">
      <c r="A3639" s="48">
        <v>211004765</v>
      </c>
      <c r="B3639" s="48">
        <v>5380</v>
      </c>
      <c r="C3639" s="49" t="s">
        <v>8823</v>
      </c>
      <c r="D3639" s="49" t="s">
        <v>8432</v>
      </c>
      <c r="E3639" s="49" t="s">
        <v>721</v>
      </c>
      <c r="F3639" s="49" t="s">
        <v>8824</v>
      </c>
      <c r="G3639" s="46"/>
      <c r="H3639" s="46"/>
      <c r="I3639" s="51" t="str">
        <f>VLOOKUP($E$1:$E$99997,'[2]Inspector responsibility'!$B$13:$D$379,3,FALSE)</f>
        <v>Heth Viers</v>
      </c>
    </row>
    <row r="3640" spans="1:9" s="47" customFormat="1" x14ac:dyDescent="0.2">
      <c r="A3640" s="48">
        <v>211004861</v>
      </c>
      <c r="B3640" s="48">
        <v>5382</v>
      </c>
      <c r="C3640" s="49" t="s">
        <v>8825</v>
      </c>
      <c r="D3640" s="49" t="s">
        <v>8826</v>
      </c>
      <c r="E3640" s="49" t="s">
        <v>2954</v>
      </c>
      <c r="F3640" s="49" t="s">
        <v>8827</v>
      </c>
      <c r="G3640" s="46"/>
      <c r="H3640" s="46"/>
      <c r="I3640" s="51" t="str">
        <f>VLOOKUP($E$1:$E$99997,'[2]Inspector responsibility'!$B$13:$D$379,3,FALSE)</f>
        <v>Echo Qu</v>
      </c>
    </row>
    <row r="3641" spans="1:9" s="47" customFormat="1" x14ac:dyDescent="0.2">
      <c r="A3641" s="48">
        <v>211004862</v>
      </c>
      <c r="B3641" s="48">
        <v>5383</v>
      </c>
      <c r="C3641" s="49" t="s">
        <v>8828</v>
      </c>
      <c r="D3641" s="49" t="s">
        <v>8829</v>
      </c>
      <c r="E3641" s="49" t="s">
        <v>2954</v>
      </c>
      <c r="F3641" s="49" t="s">
        <v>8830</v>
      </c>
      <c r="G3641" s="46"/>
      <c r="H3641" s="46"/>
      <c r="I3641" s="51" t="str">
        <f>VLOOKUP($E$1:$E$99997,'[2]Inspector responsibility'!$B$13:$D$379,3,FALSE)</f>
        <v>Echo Qu</v>
      </c>
    </row>
    <row r="3642" spans="1:9" s="47" customFormat="1" x14ac:dyDescent="0.2">
      <c r="A3642" s="48">
        <v>211006958</v>
      </c>
      <c r="B3642" s="48">
        <v>5384</v>
      </c>
      <c r="C3642" s="49" t="s">
        <v>8831</v>
      </c>
      <c r="D3642" s="49" t="s">
        <v>5435</v>
      </c>
      <c r="E3642" s="49" t="s">
        <v>67</v>
      </c>
      <c r="F3642" s="49" t="s">
        <v>8832</v>
      </c>
      <c r="G3642" s="46"/>
      <c r="H3642" s="46"/>
      <c r="I3642" s="51" t="str">
        <f>VLOOKUP($E$1:$E$99997,'[2]Inspector responsibility'!$B$13:$D$379,3,FALSE)</f>
        <v>Heth Viers</v>
      </c>
    </row>
    <row r="3643" spans="1:9" s="47" customFormat="1" x14ac:dyDescent="0.2">
      <c r="A3643" s="48">
        <v>211006959</v>
      </c>
      <c r="B3643" s="48">
        <v>5385</v>
      </c>
      <c r="C3643" s="49" t="s">
        <v>8833</v>
      </c>
      <c r="D3643" s="49" t="s">
        <v>3609</v>
      </c>
      <c r="E3643" s="49" t="s">
        <v>67</v>
      </c>
      <c r="F3643" s="49" t="s">
        <v>8834</v>
      </c>
      <c r="G3643" s="46"/>
      <c r="H3643" s="46"/>
      <c r="I3643" s="51" t="str">
        <f>VLOOKUP($E$1:$E$99997,'[2]Inspector responsibility'!$B$13:$D$379,3,FALSE)</f>
        <v>Heth Viers</v>
      </c>
    </row>
    <row r="3644" spans="1:9" s="47" customFormat="1" x14ac:dyDescent="0.2">
      <c r="A3644" s="48">
        <v>211006960</v>
      </c>
      <c r="B3644" s="48">
        <v>5386</v>
      </c>
      <c r="C3644" s="49" t="s">
        <v>8835</v>
      </c>
      <c r="D3644" s="49" t="s">
        <v>8836</v>
      </c>
      <c r="E3644" s="49" t="s">
        <v>67</v>
      </c>
      <c r="F3644" s="49" t="s">
        <v>8837</v>
      </c>
      <c r="G3644" s="46"/>
      <c r="H3644" s="46"/>
      <c r="I3644" s="51" t="str">
        <f>VLOOKUP($E$1:$E$99997,'[2]Inspector responsibility'!$B$13:$D$379,3,FALSE)</f>
        <v>Heth Viers</v>
      </c>
    </row>
    <row r="3645" spans="1:9" s="47" customFormat="1" x14ac:dyDescent="0.2">
      <c r="A3645" s="48">
        <v>211006961</v>
      </c>
      <c r="B3645" s="48">
        <v>5387</v>
      </c>
      <c r="C3645" s="49" t="s">
        <v>8838</v>
      </c>
      <c r="D3645" s="49" t="s">
        <v>6166</v>
      </c>
      <c r="E3645" s="49" t="s">
        <v>67</v>
      </c>
      <c r="F3645" s="49" t="s">
        <v>8839</v>
      </c>
      <c r="G3645" s="46"/>
      <c r="H3645" s="46"/>
      <c r="I3645" s="51" t="str">
        <f>VLOOKUP($E$1:$E$99997,'[2]Inspector responsibility'!$B$13:$D$379,3,FALSE)</f>
        <v>Heth Viers</v>
      </c>
    </row>
    <row r="3646" spans="1:9" s="47" customFormat="1" x14ac:dyDescent="0.2">
      <c r="A3646" s="48">
        <v>211006962</v>
      </c>
      <c r="B3646" s="48">
        <v>5388</v>
      </c>
      <c r="C3646" s="49" t="s">
        <v>8840</v>
      </c>
      <c r="D3646" s="49" t="s">
        <v>8841</v>
      </c>
      <c r="E3646" s="49" t="s">
        <v>67</v>
      </c>
      <c r="F3646" s="49" t="s">
        <v>71</v>
      </c>
      <c r="G3646" s="46"/>
      <c r="H3646" s="46"/>
      <c r="I3646" s="51" t="str">
        <f>VLOOKUP($E$1:$E$99997,'[2]Inspector responsibility'!$B$13:$D$379,3,FALSE)</f>
        <v>Heth Viers</v>
      </c>
    </row>
    <row r="3647" spans="1:9" s="47" customFormat="1" x14ac:dyDescent="0.2">
      <c r="A3647" s="48">
        <v>211004355</v>
      </c>
      <c r="B3647" s="48">
        <v>5389</v>
      </c>
      <c r="C3647" s="49" t="s">
        <v>8842</v>
      </c>
      <c r="D3647" s="49" t="s">
        <v>8843</v>
      </c>
      <c r="E3647" s="49" t="s">
        <v>56</v>
      </c>
      <c r="F3647" s="49" t="s">
        <v>8844</v>
      </c>
      <c r="G3647" s="46"/>
      <c r="H3647" s="46"/>
      <c r="I3647" s="51" t="str">
        <f>VLOOKUP($E$1:$E$99997,'[2]Inspector responsibility'!$B$13:$D$379,3,FALSE)</f>
        <v>Echo Qu</v>
      </c>
    </row>
    <row r="3648" spans="1:9" s="47" customFormat="1" x14ac:dyDescent="0.2">
      <c r="A3648" s="48">
        <v>211900158</v>
      </c>
      <c r="B3648" s="48">
        <v>5390</v>
      </c>
      <c r="C3648" s="49" t="s">
        <v>8845</v>
      </c>
      <c r="D3648" s="49" t="s">
        <v>7699</v>
      </c>
      <c r="E3648" s="49" t="s">
        <v>67</v>
      </c>
      <c r="F3648" s="49" t="s">
        <v>8846</v>
      </c>
      <c r="G3648" s="46"/>
      <c r="H3648" s="46"/>
      <c r="I3648" s="51" t="str">
        <f>VLOOKUP($E$1:$E$99997,'[2]Inspector responsibility'!$B$13:$D$379,3,FALSE)</f>
        <v>Heth Viers</v>
      </c>
    </row>
    <row r="3649" spans="1:9" s="47" customFormat="1" x14ac:dyDescent="0.2">
      <c r="A3649" s="48">
        <v>211004766</v>
      </c>
      <c r="B3649" s="48">
        <v>5391</v>
      </c>
      <c r="C3649" s="49" t="s">
        <v>8847</v>
      </c>
      <c r="D3649" s="49" t="s">
        <v>7894</v>
      </c>
      <c r="E3649" s="49" t="s">
        <v>721</v>
      </c>
      <c r="F3649" s="49" t="s">
        <v>8848</v>
      </c>
      <c r="G3649" s="46"/>
      <c r="H3649" s="46"/>
      <c r="I3649" s="51" t="str">
        <f>VLOOKUP($E$1:$E$99997,'[2]Inspector responsibility'!$B$13:$D$379,3,FALSE)</f>
        <v>Heth Viers</v>
      </c>
    </row>
    <row r="3650" spans="1:9" s="47" customFormat="1" x14ac:dyDescent="0.2">
      <c r="A3650" s="48">
        <v>211004767</v>
      </c>
      <c r="B3650" s="48">
        <v>5392</v>
      </c>
      <c r="C3650" s="49" t="s">
        <v>8849</v>
      </c>
      <c r="D3650" s="49" t="s">
        <v>8850</v>
      </c>
      <c r="E3650" s="49" t="s">
        <v>721</v>
      </c>
      <c r="F3650" s="49" t="s">
        <v>8851</v>
      </c>
      <c r="G3650" s="46"/>
      <c r="H3650" s="46"/>
      <c r="I3650" s="51" t="str">
        <f>VLOOKUP($E$1:$E$99997,'[2]Inspector responsibility'!$B$13:$D$379,3,FALSE)</f>
        <v>Heth Viers</v>
      </c>
    </row>
    <row r="3651" spans="1:9" s="47" customFormat="1" x14ac:dyDescent="0.2">
      <c r="A3651" s="48">
        <v>211000051</v>
      </c>
      <c r="B3651" s="48">
        <v>5394</v>
      </c>
      <c r="C3651" s="49" t="s">
        <v>8852</v>
      </c>
      <c r="D3651" s="49" t="s">
        <v>8853</v>
      </c>
      <c r="E3651" s="49" t="s">
        <v>28</v>
      </c>
      <c r="F3651" s="49" t="s">
        <v>8854</v>
      </c>
      <c r="G3651" s="46"/>
      <c r="H3651" s="46"/>
      <c r="I3651" s="51" t="str">
        <f>VLOOKUP($E$1:$E$99997,'[2]Inspector responsibility'!$B$13:$D$379,3,FALSE)</f>
        <v>Fredrik Blomgren</v>
      </c>
    </row>
    <row r="3652" spans="1:9" s="47" customFormat="1" x14ac:dyDescent="0.2">
      <c r="A3652" s="48">
        <v>211006964</v>
      </c>
      <c r="B3652" s="48">
        <v>5397</v>
      </c>
      <c r="C3652" s="49" t="s">
        <v>8339</v>
      </c>
      <c r="D3652" s="49" t="s">
        <v>8855</v>
      </c>
      <c r="E3652" s="49" t="s">
        <v>67</v>
      </c>
      <c r="F3652" s="49" t="s">
        <v>71</v>
      </c>
      <c r="G3652" s="46"/>
      <c r="H3652" s="46"/>
      <c r="I3652" s="51" t="str">
        <f>VLOOKUP($E$1:$E$99997,'[2]Inspector responsibility'!$B$13:$D$379,3,FALSE)</f>
        <v>Heth Viers</v>
      </c>
    </row>
    <row r="3653" spans="1:9" s="47" customFormat="1" x14ac:dyDescent="0.2">
      <c r="A3653" s="48">
        <v>211004771</v>
      </c>
      <c r="B3653" s="48">
        <v>5398</v>
      </c>
      <c r="C3653" s="49" t="s">
        <v>8856</v>
      </c>
      <c r="D3653" s="49" t="s">
        <v>4103</v>
      </c>
      <c r="E3653" s="49" t="s">
        <v>721</v>
      </c>
      <c r="F3653" s="49" t="s">
        <v>8857</v>
      </c>
      <c r="G3653" s="46"/>
      <c r="H3653" s="46"/>
      <c r="I3653" s="51" t="str">
        <f>VLOOKUP($E$1:$E$99997,'[2]Inspector responsibility'!$B$13:$D$379,3,FALSE)</f>
        <v>Heth Viers</v>
      </c>
    </row>
    <row r="3654" spans="1:9" s="47" customFormat="1" x14ac:dyDescent="0.2">
      <c r="A3654" s="48">
        <v>211004863</v>
      </c>
      <c r="B3654" s="48">
        <v>5399</v>
      </c>
      <c r="C3654" s="49" t="s">
        <v>8858</v>
      </c>
      <c r="D3654" s="49" t="s">
        <v>3890</v>
      </c>
      <c r="E3654" s="49" t="s">
        <v>2954</v>
      </c>
      <c r="F3654" s="49" t="s">
        <v>8859</v>
      </c>
      <c r="G3654" s="46"/>
      <c r="H3654" s="46"/>
      <c r="I3654" s="51" t="str">
        <f>VLOOKUP($E$1:$E$99997,'[2]Inspector responsibility'!$B$13:$D$379,3,FALSE)</f>
        <v>Echo Qu</v>
      </c>
    </row>
    <row r="3655" spans="1:9" s="47" customFormat="1" x14ac:dyDescent="0.2">
      <c r="A3655" s="48">
        <v>211004357</v>
      </c>
      <c r="B3655" s="48">
        <v>5400</v>
      </c>
      <c r="C3655" s="49" t="s">
        <v>8860</v>
      </c>
      <c r="D3655" s="49" t="s">
        <v>8861</v>
      </c>
      <c r="E3655" s="49" t="s">
        <v>24</v>
      </c>
      <c r="F3655" s="49" t="s">
        <v>8862</v>
      </c>
      <c r="G3655" s="46"/>
      <c r="H3655" s="46"/>
      <c r="I3655" s="51" t="str">
        <f>VLOOKUP($E$1:$E$99997,'[2]Inspector responsibility'!$B$13:$D$379,3,FALSE)</f>
        <v>Yves Vuylsteke</v>
      </c>
    </row>
    <row r="3656" spans="1:9" s="47" customFormat="1" x14ac:dyDescent="0.2">
      <c r="A3656" s="48">
        <v>211900159</v>
      </c>
      <c r="B3656" s="48">
        <v>5401</v>
      </c>
      <c r="C3656" s="49" t="s">
        <v>8863</v>
      </c>
      <c r="D3656" s="49" t="s">
        <v>5836</v>
      </c>
      <c r="E3656" s="49" t="s">
        <v>2954</v>
      </c>
      <c r="F3656" s="49" t="s">
        <v>8864</v>
      </c>
      <c r="G3656" s="46"/>
      <c r="H3656" s="46"/>
      <c r="I3656" s="51" t="str">
        <f>VLOOKUP($E$1:$E$99997,'[2]Inspector responsibility'!$B$13:$D$379,3,FALSE)</f>
        <v>Echo Qu</v>
      </c>
    </row>
    <row r="3657" spans="1:9" s="47" customFormat="1" x14ac:dyDescent="0.2">
      <c r="A3657" s="48">
        <v>211005299</v>
      </c>
      <c r="B3657" s="48">
        <v>5402</v>
      </c>
      <c r="C3657" s="49" t="s">
        <v>8865</v>
      </c>
      <c r="D3657" s="49" t="s">
        <v>8866</v>
      </c>
      <c r="E3657" s="49" t="s">
        <v>45</v>
      </c>
      <c r="F3657" s="49" t="s">
        <v>8867</v>
      </c>
      <c r="G3657" s="46"/>
      <c r="H3657" s="46"/>
      <c r="I3657" s="51" t="str">
        <f>VLOOKUP($E$1:$E$99997,'[2]Inspector responsibility'!$B$13:$D$379,3,FALSE)</f>
        <v>Ian Shortley</v>
      </c>
    </row>
    <row r="3658" spans="1:9" s="47" customFormat="1" x14ac:dyDescent="0.2">
      <c r="A3658" s="48">
        <v>211004864</v>
      </c>
      <c r="B3658" s="48">
        <v>5405</v>
      </c>
      <c r="C3658" s="49" t="s">
        <v>8868</v>
      </c>
      <c r="D3658" s="49" t="s">
        <v>3982</v>
      </c>
      <c r="E3658" s="49" t="s">
        <v>2954</v>
      </c>
      <c r="F3658" s="49" t="s">
        <v>8869</v>
      </c>
      <c r="G3658" s="46"/>
      <c r="H3658" s="46"/>
      <c r="I3658" s="51" t="str">
        <f>VLOOKUP($E$1:$E$99997,'[2]Inspector responsibility'!$B$13:$D$379,3,FALSE)</f>
        <v>Echo Qu</v>
      </c>
    </row>
    <row r="3659" spans="1:9" s="47" customFormat="1" x14ac:dyDescent="0.2">
      <c r="A3659" s="48">
        <v>211004774</v>
      </c>
      <c r="B3659" s="48">
        <v>5406</v>
      </c>
      <c r="C3659" s="49" t="s">
        <v>8870</v>
      </c>
      <c r="D3659" s="49" t="s">
        <v>4103</v>
      </c>
      <c r="E3659" s="49" t="s">
        <v>721</v>
      </c>
      <c r="F3659" s="49" t="s">
        <v>8871</v>
      </c>
      <c r="G3659" s="46"/>
      <c r="H3659" s="46"/>
      <c r="I3659" s="51" t="str">
        <f>VLOOKUP($E$1:$E$99997,'[2]Inspector responsibility'!$B$13:$D$379,3,FALSE)</f>
        <v>Heth Viers</v>
      </c>
    </row>
    <row r="3660" spans="1:9" s="47" customFormat="1" x14ac:dyDescent="0.2">
      <c r="A3660" s="48">
        <v>211900160</v>
      </c>
      <c r="B3660" s="48">
        <v>5407</v>
      </c>
      <c r="C3660" s="49" t="s">
        <v>8872</v>
      </c>
      <c r="D3660" s="49" t="s">
        <v>8873</v>
      </c>
      <c r="E3660" s="49" t="s">
        <v>2954</v>
      </c>
      <c r="F3660" s="49" t="s">
        <v>8874</v>
      </c>
      <c r="G3660" s="46"/>
      <c r="H3660" s="46"/>
      <c r="I3660" s="51" t="str">
        <f>VLOOKUP($E$1:$E$99997,'[2]Inspector responsibility'!$B$13:$D$379,3,FALSE)</f>
        <v>Echo Qu</v>
      </c>
    </row>
    <row r="3661" spans="1:9" s="47" customFormat="1" x14ac:dyDescent="0.2">
      <c r="A3661" s="48">
        <v>211900161</v>
      </c>
      <c r="B3661" s="48">
        <v>5409</v>
      </c>
      <c r="C3661" s="49" t="s">
        <v>8875</v>
      </c>
      <c r="D3661" s="49" t="s">
        <v>8876</v>
      </c>
      <c r="E3661" s="49" t="s">
        <v>34</v>
      </c>
      <c r="F3661" s="49" t="s">
        <v>8877</v>
      </c>
      <c r="G3661" s="46"/>
      <c r="H3661" s="46"/>
      <c r="I3661" s="51" t="str">
        <f>VLOOKUP($E$1:$E$99997,'[2]Inspector responsibility'!$B$13:$D$379,3,FALSE)</f>
        <v>Yves Vuylsteke</v>
      </c>
    </row>
    <row r="3662" spans="1:9" s="47" customFormat="1" x14ac:dyDescent="0.2">
      <c r="A3662" s="48">
        <v>211900163</v>
      </c>
      <c r="B3662" s="48">
        <v>5411</v>
      </c>
      <c r="C3662" s="49" t="s">
        <v>8878</v>
      </c>
      <c r="D3662" s="49" t="s">
        <v>8879</v>
      </c>
      <c r="E3662" s="49" t="s">
        <v>386</v>
      </c>
      <c r="F3662" s="49" t="s">
        <v>8880</v>
      </c>
      <c r="G3662" s="46"/>
      <c r="H3662" s="46"/>
      <c r="I3662" s="51" t="str">
        <f>VLOOKUP($E$1:$E$99997,'[2]Inspector responsibility'!$B$13:$D$379,3,FALSE)</f>
        <v>Ian Shortley</v>
      </c>
    </row>
    <row r="3663" spans="1:9" s="47" customFormat="1" x14ac:dyDescent="0.2">
      <c r="A3663" s="48">
        <v>211900164</v>
      </c>
      <c r="B3663" s="48">
        <v>5412</v>
      </c>
      <c r="C3663" s="49" t="s">
        <v>8881</v>
      </c>
      <c r="D3663" s="49" t="s">
        <v>8882</v>
      </c>
      <c r="E3663" s="49" t="s">
        <v>2901</v>
      </c>
      <c r="F3663" s="49" t="s">
        <v>8883</v>
      </c>
      <c r="G3663" s="46"/>
      <c r="H3663" s="46"/>
      <c r="I3663" s="51" t="str">
        <f>VLOOKUP($E$1:$E$99997,'[2]Inspector responsibility'!$B$13:$D$379,3,FALSE)</f>
        <v>Yves Vuylsteke</v>
      </c>
    </row>
    <row r="3664" spans="1:9" s="47" customFormat="1" x14ac:dyDescent="0.2">
      <c r="A3664" s="48">
        <v>211005686</v>
      </c>
      <c r="B3664" s="48">
        <v>5413</v>
      </c>
      <c r="C3664" s="49" t="s">
        <v>8884</v>
      </c>
      <c r="D3664" s="49" t="s">
        <v>5636</v>
      </c>
      <c r="E3664" s="49" t="s">
        <v>5637</v>
      </c>
      <c r="F3664" s="49" t="s">
        <v>8885</v>
      </c>
      <c r="G3664" s="46"/>
      <c r="H3664" s="46"/>
      <c r="I3664" s="51" t="str">
        <f>VLOOKUP($E$1:$E$99997,'[2]Inspector responsibility'!$B$13:$D$379,3,FALSE)</f>
        <v>Echo Qu</v>
      </c>
    </row>
    <row r="3665" spans="1:9" s="47" customFormat="1" x14ac:dyDescent="0.2">
      <c r="A3665" s="48">
        <v>211004362</v>
      </c>
      <c r="B3665" s="48">
        <v>5414</v>
      </c>
      <c r="C3665" s="49" t="s">
        <v>8886</v>
      </c>
      <c r="D3665" s="49" t="s">
        <v>8887</v>
      </c>
      <c r="E3665" s="49" t="s">
        <v>34</v>
      </c>
      <c r="F3665" s="49" t="s">
        <v>8888</v>
      </c>
      <c r="G3665" s="46"/>
      <c r="H3665" s="46"/>
      <c r="I3665" s="51" t="str">
        <f>VLOOKUP($E$1:$E$99997,'[2]Inspector responsibility'!$B$13:$D$379,3,FALSE)</f>
        <v>Yves Vuylsteke</v>
      </c>
    </row>
    <row r="3666" spans="1:9" s="47" customFormat="1" x14ac:dyDescent="0.2">
      <c r="A3666" s="48">
        <v>211900165</v>
      </c>
      <c r="B3666" s="48">
        <v>5415</v>
      </c>
      <c r="C3666" s="49" t="s">
        <v>8889</v>
      </c>
      <c r="D3666" s="49" t="s">
        <v>8890</v>
      </c>
      <c r="E3666" s="49" t="s">
        <v>56</v>
      </c>
      <c r="F3666" s="49" t="s">
        <v>8891</v>
      </c>
      <c r="G3666" s="46"/>
      <c r="H3666" s="46"/>
      <c r="I3666" s="51" t="str">
        <f>VLOOKUP($E$1:$E$99997,'[2]Inspector responsibility'!$B$13:$D$379,3,FALSE)</f>
        <v>Echo Qu</v>
      </c>
    </row>
    <row r="3667" spans="1:9" s="47" customFormat="1" x14ac:dyDescent="0.2">
      <c r="A3667" s="48">
        <v>211004775</v>
      </c>
      <c r="B3667" s="48">
        <v>5416</v>
      </c>
      <c r="C3667" s="49" t="s">
        <v>8892</v>
      </c>
      <c r="D3667" s="49" t="s">
        <v>8893</v>
      </c>
      <c r="E3667" s="49" t="s">
        <v>721</v>
      </c>
      <c r="F3667" s="49" t="s">
        <v>8894</v>
      </c>
      <c r="G3667" s="46"/>
      <c r="H3667" s="46"/>
      <c r="I3667" s="51" t="str">
        <f>VLOOKUP($E$1:$E$99997,'[2]Inspector responsibility'!$B$13:$D$379,3,FALSE)</f>
        <v>Heth Viers</v>
      </c>
    </row>
    <row r="3668" spans="1:9" s="47" customFormat="1" x14ac:dyDescent="0.2">
      <c r="A3668" s="48">
        <v>211005263</v>
      </c>
      <c r="B3668" s="48">
        <v>5417</v>
      </c>
      <c r="C3668" s="49" t="s">
        <v>8895</v>
      </c>
      <c r="D3668" s="49" t="s">
        <v>8896</v>
      </c>
      <c r="E3668" s="49" t="s">
        <v>56</v>
      </c>
      <c r="F3668" s="49" t="s">
        <v>8897</v>
      </c>
      <c r="G3668" s="46"/>
      <c r="H3668" s="46"/>
      <c r="I3668" s="51" t="str">
        <f>VLOOKUP($E$1:$E$99997,'[2]Inspector responsibility'!$B$13:$D$379,3,FALSE)</f>
        <v>Echo Qu</v>
      </c>
    </row>
    <row r="3669" spans="1:9" s="47" customFormat="1" x14ac:dyDescent="0.2">
      <c r="A3669" s="48">
        <v>211003875</v>
      </c>
      <c r="B3669" s="48">
        <v>5418</v>
      </c>
      <c r="C3669" s="49" t="s">
        <v>8898</v>
      </c>
      <c r="D3669" s="49" t="s">
        <v>1943</v>
      </c>
      <c r="E3669" s="49" t="s">
        <v>52</v>
      </c>
      <c r="F3669" s="49" t="s">
        <v>8899</v>
      </c>
      <c r="G3669" s="46"/>
      <c r="H3669" s="46"/>
      <c r="I3669" s="51" t="str">
        <f>VLOOKUP($E$1:$E$99997,'[2]Inspector responsibility'!$B$13:$D$379,3,FALSE)</f>
        <v>Yves Vuylsteke</v>
      </c>
    </row>
    <row r="3670" spans="1:9" s="47" customFormat="1" x14ac:dyDescent="0.2">
      <c r="A3670" s="48">
        <v>211004366</v>
      </c>
      <c r="B3670" s="48">
        <v>5419</v>
      </c>
      <c r="C3670" s="49" t="s">
        <v>8900</v>
      </c>
      <c r="D3670" s="49" t="s">
        <v>8901</v>
      </c>
      <c r="E3670" s="49" t="s">
        <v>818</v>
      </c>
      <c r="F3670" s="49" t="s">
        <v>8902</v>
      </c>
      <c r="G3670" s="46"/>
      <c r="H3670" s="46"/>
      <c r="I3670" s="51" t="str">
        <f>VLOOKUP($E$1:$E$99997,'[2]Inspector responsibility'!$B$13:$D$379,3,FALSE)</f>
        <v>Ian Shortley</v>
      </c>
    </row>
    <row r="3671" spans="1:9" s="47" customFormat="1" x14ac:dyDescent="0.2">
      <c r="A3671" s="48">
        <v>211004367</v>
      </c>
      <c r="B3671" s="48">
        <v>5420</v>
      </c>
      <c r="C3671" s="49" t="s">
        <v>8903</v>
      </c>
      <c r="D3671" s="49" t="s">
        <v>8904</v>
      </c>
      <c r="E3671" s="49" t="s">
        <v>989</v>
      </c>
      <c r="F3671" s="49" t="s">
        <v>2011</v>
      </c>
      <c r="G3671" s="46"/>
      <c r="H3671" s="46"/>
      <c r="I3671" s="51" t="str">
        <f>VLOOKUP($E$1:$E$99997,'[2]Inspector responsibility'!$B$13:$D$379,3,FALSE)</f>
        <v>Yves Vuylsteke</v>
      </c>
    </row>
    <row r="3672" spans="1:9" s="47" customFormat="1" x14ac:dyDescent="0.2">
      <c r="A3672" s="48">
        <v>211006965</v>
      </c>
      <c r="B3672" s="48">
        <v>5421</v>
      </c>
      <c r="C3672" s="49" t="s">
        <v>8905</v>
      </c>
      <c r="D3672" s="49" t="s">
        <v>8906</v>
      </c>
      <c r="E3672" s="49" t="s">
        <v>67</v>
      </c>
      <c r="F3672" s="49" t="s">
        <v>8907</v>
      </c>
      <c r="G3672" s="46"/>
      <c r="H3672" s="46"/>
      <c r="I3672" s="51" t="str">
        <f>VLOOKUP($E$1:$E$99997,'[2]Inspector responsibility'!$B$13:$D$379,3,FALSE)</f>
        <v>Heth Viers</v>
      </c>
    </row>
    <row r="3673" spans="1:9" s="47" customFormat="1" x14ac:dyDescent="0.2">
      <c r="A3673" s="48">
        <v>211900166</v>
      </c>
      <c r="B3673" s="48">
        <v>5423</v>
      </c>
      <c r="C3673" s="49" t="s">
        <v>8908</v>
      </c>
      <c r="D3673" s="49" t="s">
        <v>8723</v>
      </c>
      <c r="E3673" s="49" t="s">
        <v>24</v>
      </c>
      <c r="F3673" s="49" t="s">
        <v>8909</v>
      </c>
      <c r="G3673" s="46"/>
      <c r="H3673" s="46"/>
      <c r="I3673" s="51" t="str">
        <f>VLOOKUP($E$1:$E$99997,'[2]Inspector responsibility'!$B$13:$D$379,3,FALSE)</f>
        <v>Yves Vuylsteke</v>
      </c>
    </row>
    <row r="3674" spans="1:9" s="47" customFormat="1" x14ac:dyDescent="0.2">
      <c r="A3674" s="48">
        <v>211900167</v>
      </c>
      <c r="B3674" s="48">
        <v>5424</v>
      </c>
      <c r="C3674" s="49" t="s">
        <v>8910</v>
      </c>
      <c r="D3674" s="49" t="s">
        <v>8911</v>
      </c>
      <c r="E3674" s="49" t="s">
        <v>871</v>
      </c>
      <c r="F3674" s="49" t="s">
        <v>8912</v>
      </c>
      <c r="G3674" s="46"/>
      <c r="H3674" s="46"/>
      <c r="I3674" s="51" t="str">
        <f>VLOOKUP($E$1:$E$99997,'[2]Inspector responsibility'!$B$13:$D$379,3,FALSE)</f>
        <v>Echo Qu</v>
      </c>
    </row>
    <row r="3675" spans="1:9" s="47" customFormat="1" x14ac:dyDescent="0.2">
      <c r="A3675" s="48">
        <v>211004867</v>
      </c>
      <c r="B3675" s="48">
        <v>5427</v>
      </c>
      <c r="C3675" s="49" t="s">
        <v>8913</v>
      </c>
      <c r="D3675" s="49" t="s">
        <v>8914</v>
      </c>
      <c r="E3675" s="49" t="s">
        <v>2954</v>
      </c>
      <c r="F3675" s="49" t="s">
        <v>8915</v>
      </c>
      <c r="G3675" s="46"/>
      <c r="H3675" s="46"/>
      <c r="I3675" s="51" t="str">
        <f>VLOOKUP($E$1:$E$99997,'[2]Inspector responsibility'!$B$13:$D$379,3,FALSE)</f>
        <v>Echo Qu</v>
      </c>
    </row>
    <row r="3676" spans="1:9" s="47" customFormat="1" x14ac:dyDescent="0.2">
      <c r="A3676" s="48">
        <v>211006967</v>
      </c>
      <c r="B3676" s="48">
        <v>5428</v>
      </c>
      <c r="C3676" s="49" t="s">
        <v>1071</v>
      </c>
      <c r="D3676" s="49" t="s">
        <v>7324</v>
      </c>
      <c r="E3676" s="49" t="s">
        <v>67</v>
      </c>
      <c r="F3676" s="49" t="s">
        <v>71</v>
      </c>
      <c r="G3676" s="46"/>
      <c r="H3676" s="46"/>
      <c r="I3676" s="51" t="str">
        <f>VLOOKUP($E$1:$E$99997,'[2]Inspector responsibility'!$B$13:$D$379,3,FALSE)</f>
        <v>Heth Viers</v>
      </c>
    </row>
    <row r="3677" spans="1:9" s="47" customFormat="1" x14ac:dyDescent="0.2">
      <c r="A3677" s="48">
        <v>211900168</v>
      </c>
      <c r="B3677" s="48">
        <v>5429</v>
      </c>
      <c r="C3677" s="49" t="s">
        <v>8916</v>
      </c>
      <c r="D3677" s="49" t="s">
        <v>8917</v>
      </c>
      <c r="E3677" s="49" t="s">
        <v>45</v>
      </c>
      <c r="F3677" s="49" t="s">
        <v>3735</v>
      </c>
      <c r="G3677" s="46"/>
      <c r="H3677" s="46"/>
      <c r="I3677" s="51" t="str">
        <f>VLOOKUP($E$1:$E$99997,'[2]Inspector responsibility'!$B$13:$D$379,3,FALSE)</f>
        <v>Ian Shortley</v>
      </c>
    </row>
    <row r="3678" spans="1:9" s="47" customFormat="1" x14ac:dyDescent="0.2">
      <c r="A3678" s="48">
        <v>211005264</v>
      </c>
      <c r="B3678" s="48">
        <v>5431</v>
      </c>
      <c r="C3678" s="49" t="s">
        <v>8918</v>
      </c>
      <c r="D3678" s="49" t="s">
        <v>8919</v>
      </c>
      <c r="E3678" s="49" t="s">
        <v>56</v>
      </c>
      <c r="F3678" s="49" t="s">
        <v>8920</v>
      </c>
      <c r="G3678" s="46"/>
      <c r="H3678" s="46"/>
      <c r="I3678" s="51" t="str">
        <f>VLOOKUP($E$1:$E$99997,'[2]Inspector responsibility'!$B$13:$D$379,3,FALSE)</f>
        <v>Echo Qu</v>
      </c>
    </row>
    <row r="3679" spans="1:9" s="47" customFormat="1" x14ac:dyDescent="0.2">
      <c r="A3679" s="48">
        <v>211004868</v>
      </c>
      <c r="B3679" s="48">
        <v>5432</v>
      </c>
      <c r="C3679" s="49" t="s">
        <v>8921</v>
      </c>
      <c r="D3679" s="49" t="s">
        <v>3890</v>
      </c>
      <c r="E3679" s="49" t="s">
        <v>2954</v>
      </c>
      <c r="F3679" s="49" t="s">
        <v>8922</v>
      </c>
      <c r="G3679" s="46"/>
      <c r="H3679" s="46"/>
      <c r="I3679" s="51" t="str">
        <f>VLOOKUP($E$1:$E$99997,'[2]Inspector responsibility'!$B$13:$D$379,3,FALSE)</f>
        <v>Echo Qu</v>
      </c>
    </row>
    <row r="3680" spans="1:9" s="47" customFormat="1" x14ac:dyDescent="0.2">
      <c r="A3680" s="48">
        <v>211006968</v>
      </c>
      <c r="B3680" s="48">
        <v>5433</v>
      </c>
      <c r="C3680" s="49" t="s">
        <v>713</v>
      </c>
      <c r="D3680" s="49" t="s">
        <v>8923</v>
      </c>
      <c r="E3680" s="49" t="s">
        <v>67</v>
      </c>
      <c r="F3680" s="49" t="s">
        <v>71</v>
      </c>
      <c r="G3680" s="46"/>
      <c r="H3680" s="46"/>
      <c r="I3680" s="51" t="str">
        <f>VLOOKUP($E$1:$E$99997,'[2]Inspector responsibility'!$B$13:$D$379,3,FALSE)</f>
        <v>Heth Viers</v>
      </c>
    </row>
    <row r="3681" spans="1:9" s="47" customFormat="1" x14ac:dyDescent="0.2">
      <c r="A3681" s="48">
        <v>211006969</v>
      </c>
      <c r="B3681" s="48">
        <v>5434</v>
      </c>
      <c r="C3681" s="49" t="s">
        <v>1596</v>
      </c>
      <c r="D3681" s="49" t="s">
        <v>7383</v>
      </c>
      <c r="E3681" s="49" t="s">
        <v>67</v>
      </c>
      <c r="F3681" s="49" t="s">
        <v>71</v>
      </c>
      <c r="G3681" s="46"/>
      <c r="H3681" s="46"/>
      <c r="I3681" s="51" t="str">
        <f>VLOOKUP($E$1:$E$99997,'[2]Inspector responsibility'!$B$13:$D$379,3,FALSE)</f>
        <v>Heth Viers</v>
      </c>
    </row>
    <row r="3682" spans="1:9" s="47" customFormat="1" x14ac:dyDescent="0.2">
      <c r="A3682" s="48">
        <v>211006970</v>
      </c>
      <c r="B3682" s="48">
        <v>5435</v>
      </c>
      <c r="C3682" s="49" t="s">
        <v>1596</v>
      </c>
      <c r="D3682" s="49" t="s">
        <v>7476</v>
      </c>
      <c r="E3682" s="49" t="s">
        <v>67</v>
      </c>
      <c r="F3682" s="49" t="s">
        <v>71</v>
      </c>
      <c r="G3682" s="46"/>
      <c r="H3682" s="46"/>
      <c r="I3682" s="51" t="str">
        <f>VLOOKUP($E$1:$E$99997,'[2]Inspector responsibility'!$B$13:$D$379,3,FALSE)</f>
        <v>Heth Viers</v>
      </c>
    </row>
    <row r="3683" spans="1:9" s="47" customFormat="1" x14ac:dyDescent="0.2">
      <c r="A3683" s="48">
        <v>211006971</v>
      </c>
      <c r="B3683" s="48">
        <v>5436</v>
      </c>
      <c r="C3683" s="49" t="s">
        <v>1596</v>
      </c>
      <c r="D3683" s="49" t="s">
        <v>7958</v>
      </c>
      <c r="E3683" s="49" t="s">
        <v>67</v>
      </c>
      <c r="F3683" s="49" t="s">
        <v>71</v>
      </c>
      <c r="G3683" s="46"/>
      <c r="H3683" s="46"/>
      <c r="I3683" s="51" t="str">
        <f>VLOOKUP($E$1:$E$99997,'[2]Inspector responsibility'!$B$13:$D$379,3,FALSE)</f>
        <v>Heth Viers</v>
      </c>
    </row>
    <row r="3684" spans="1:9" s="47" customFormat="1" x14ac:dyDescent="0.2">
      <c r="A3684" s="48">
        <v>211005048</v>
      </c>
      <c r="B3684" s="48">
        <v>5437</v>
      </c>
      <c r="C3684" s="49" t="s">
        <v>8924</v>
      </c>
      <c r="D3684" s="49" t="s">
        <v>8925</v>
      </c>
      <c r="E3684" s="49" t="s">
        <v>34</v>
      </c>
      <c r="F3684" s="49" t="s">
        <v>8926</v>
      </c>
      <c r="G3684" s="46"/>
      <c r="H3684" s="46"/>
      <c r="I3684" s="51" t="str">
        <f>VLOOKUP($E$1:$E$99997,'[2]Inspector responsibility'!$B$13:$D$379,3,FALSE)</f>
        <v>Yves Vuylsteke</v>
      </c>
    </row>
    <row r="3685" spans="1:9" s="47" customFormat="1" x14ac:dyDescent="0.2">
      <c r="A3685" s="48">
        <v>211001983</v>
      </c>
      <c r="B3685" s="48">
        <v>5438</v>
      </c>
      <c r="C3685" s="49" t="s">
        <v>8927</v>
      </c>
      <c r="D3685" s="49" t="s">
        <v>8928</v>
      </c>
      <c r="E3685" s="49" t="s">
        <v>34</v>
      </c>
      <c r="F3685" s="49" t="s">
        <v>8929</v>
      </c>
      <c r="G3685" s="46"/>
      <c r="H3685" s="46"/>
      <c r="I3685" s="51" t="str">
        <f>VLOOKUP($E$1:$E$99997,'[2]Inspector responsibility'!$B$13:$D$379,3,FALSE)</f>
        <v>Yves Vuylsteke</v>
      </c>
    </row>
    <row r="3686" spans="1:9" s="47" customFormat="1" x14ac:dyDescent="0.2">
      <c r="A3686" s="48">
        <v>211004786</v>
      </c>
      <c r="B3686" s="48">
        <v>5439</v>
      </c>
      <c r="C3686" s="49" t="s">
        <v>8930</v>
      </c>
      <c r="D3686" s="49" t="s">
        <v>8931</v>
      </c>
      <c r="E3686" s="49" t="s">
        <v>380</v>
      </c>
      <c r="F3686" s="49" t="s">
        <v>8932</v>
      </c>
      <c r="G3686" s="46"/>
      <c r="H3686" s="46"/>
      <c r="I3686" s="51" t="str">
        <f>VLOOKUP($E$1:$E$99997,'[2]Inspector responsibility'!$B$13:$D$379,3,FALSE)</f>
        <v>Yves Vuylsteke</v>
      </c>
    </row>
    <row r="3687" spans="1:9" s="47" customFormat="1" x14ac:dyDescent="0.2">
      <c r="A3687" s="48">
        <v>211900169</v>
      </c>
      <c r="B3687" s="48">
        <v>5440</v>
      </c>
      <c r="C3687" s="49" t="s">
        <v>8933</v>
      </c>
      <c r="D3687" s="49" t="s">
        <v>5671</v>
      </c>
      <c r="E3687" s="49" t="s">
        <v>56</v>
      </c>
      <c r="F3687" s="49" t="s">
        <v>8934</v>
      </c>
      <c r="G3687" s="46"/>
      <c r="H3687" s="46"/>
      <c r="I3687" s="51" t="str">
        <f>VLOOKUP($E$1:$E$99997,'[2]Inspector responsibility'!$B$13:$D$379,3,FALSE)</f>
        <v>Echo Qu</v>
      </c>
    </row>
    <row r="3688" spans="1:9" s="47" customFormat="1" x14ac:dyDescent="0.2">
      <c r="A3688" s="48">
        <v>211900171</v>
      </c>
      <c r="B3688" s="48">
        <v>5442</v>
      </c>
      <c r="C3688" s="49" t="s">
        <v>8935</v>
      </c>
      <c r="D3688" s="49" t="s">
        <v>8936</v>
      </c>
      <c r="E3688" s="49" t="s">
        <v>45</v>
      </c>
      <c r="F3688" s="49" t="s">
        <v>8937</v>
      </c>
      <c r="G3688" s="46"/>
      <c r="H3688" s="46"/>
      <c r="I3688" s="51" t="str">
        <f>VLOOKUP($E$1:$E$99997,'[2]Inspector responsibility'!$B$13:$D$379,3,FALSE)</f>
        <v>Ian Shortley</v>
      </c>
    </row>
    <row r="3689" spans="1:9" s="47" customFormat="1" x14ac:dyDescent="0.2">
      <c r="A3689" s="48">
        <v>211900172</v>
      </c>
      <c r="B3689" s="48">
        <v>5443</v>
      </c>
      <c r="C3689" s="49" t="s">
        <v>8938</v>
      </c>
      <c r="D3689" s="49" t="s">
        <v>8939</v>
      </c>
      <c r="E3689" s="49" t="s">
        <v>4580</v>
      </c>
      <c r="F3689" s="49" t="s">
        <v>8940</v>
      </c>
      <c r="G3689" s="46"/>
      <c r="H3689" s="46"/>
      <c r="I3689" s="51" t="e">
        <f>VLOOKUP($E$1:$E$99997,'[2]Inspector responsibility'!$B$13:$D$379,3,FALSE)</f>
        <v>#N/A</v>
      </c>
    </row>
    <row r="3690" spans="1:9" s="47" customFormat="1" x14ac:dyDescent="0.2">
      <c r="A3690" s="48">
        <v>211900173</v>
      </c>
      <c r="B3690" s="48">
        <v>5444</v>
      </c>
      <c r="C3690" s="49" t="s">
        <v>8941</v>
      </c>
      <c r="D3690" s="49" t="s">
        <v>8942</v>
      </c>
      <c r="E3690" s="49" t="s">
        <v>818</v>
      </c>
      <c r="F3690" s="49" t="s">
        <v>8943</v>
      </c>
      <c r="G3690" s="46"/>
      <c r="H3690" s="46"/>
      <c r="I3690" s="51" t="str">
        <f>VLOOKUP($E$1:$E$99997,'[2]Inspector responsibility'!$B$13:$D$379,3,FALSE)</f>
        <v>Ian Shortley</v>
      </c>
    </row>
    <row r="3691" spans="1:9" s="47" customFormat="1" x14ac:dyDescent="0.2">
      <c r="A3691" s="48">
        <v>211900174</v>
      </c>
      <c r="B3691" s="48">
        <v>5445</v>
      </c>
      <c r="C3691" s="49" t="s">
        <v>8944</v>
      </c>
      <c r="D3691" s="49" t="s">
        <v>8945</v>
      </c>
      <c r="E3691" s="49" t="s">
        <v>45</v>
      </c>
      <c r="F3691" s="49" t="s">
        <v>8946</v>
      </c>
      <c r="G3691" s="46"/>
      <c r="H3691" s="46"/>
      <c r="I3691" s="51" t="str">
        <f>VLOOKUP($E$1:$E$99997,'[2]Inspector responsibility'!$B$13:$D$379,3,FALSE)</f>
        <v>Ian Shortley</v>
      </c>
    </row>
    <row r="3692" spans="1:9" s="47" customFormat="1" x14ac:dyDescent="0.2">
      <c r="A3692" s="48">
        <v>211900175</v>
      </c>
      <c r="B3692" s="48">
        <v>5446</v>
      </c>
      <c r="C3692" s="49" t="s">
        <v>8947</v>
      </c>
      <c r="D3692" s="49" t="s">
        <v>8948</v>
      </c>
      <c r="E3692" s="49" t="s">
        <v>56</v>
      </c>
      <c r="F3692" s="49" t="s">
        <v>8949</v>
      </c>
      <c r="G3692" s="46"/>
      <c r="H3692" s="46"/>
      <c r="I3692" s="51" t="str">
        <f>VLOOKUP($E$1:$E$99997,'[2]Inspector responsibility'!$B$13:$D$379,3,FALSE)</f>
        <v>Echo Qu</v>
      </c>
    </row>
    <row r="3693" spans="1:9" s="47" customFormat="1" x14ac:dyDescent="0.2">
      <c r="A3693" s="48">
        <v>211005217</v>
      </c>
      <c r="B3693" s="48">
        <v>5447</v>
      </c>
      <c r="C3693" s="49" t="s">
        <v>8950</v>
      </c>
      <c r="D3693" s="49" t="s">
        <v>2137</v>
      </c>
      <c r="E3693" s="49" t="s">
        <v>818</v>
      </c>
      <c r="F3693" s="49" t="s">
        <v>8951</v>
      </c>
      <c r="G3693" s="46"/>
      <c r="H3693" s="46"/>
      <c r="I3693" s="51" t="str">
        <f>VLOOKUP($E$1:$E$99997,'[2]Inspector responsibility'!$B$13:$D$379,3,FALSE)</f>
        <v>Ian Shortley</v>
      </c>
    </row>
    <row r="3694" spans="1:9" s="47" customFormat="1" x14ac:dyDescent="0.2">
      <c r="A3694" s="48">
        <v>211005218</v>
      </c>
      <c r="B3694" s="48">
        <v>5448</v>
      </c>
      <c r="C3694" s="49" t="s">
        <v>8952</v>
      </c>
      <c r="D3694" s="49" t="s">
        <v>8953</v>
      </c>
      <c r="E3694" s="49" t="s">
        <v>818</v>
      </c>
      <c r="F3694" s="49" t="s">
        <v>8954</v>
      </c>
      <c r="G3694" s="46"/>
      <c r="H3694" s="46"/>
      <c r="I3694" s="51" t="str">
        <f>VLOOKUP($E$1:$E$99997,'[2]Inspector responsibility'!$B$13:$D$379,3,FALSE)</f>
        <v>Ian Shortley</v>
      </c>
    </row>
    <row r="3695" spans="1:9" s="47" customFormat="1" x14ac:dyDescent="0.2">
      <c r="A3695" s="48">
        <v>211900260</v>
      </c>
      <c r="B3695" s="48">
        <v>5450</v>
      </c>
      <c r="C3695" s="49" t="s">
        <v>8955</v>
      </c>
      <c r="D3695" s="49" t="s">
        <v>8956</v>
      </c>
      <c r="E3695" s="49" t="s">
        <v>24</v>
      </c>
      <c r="F3695" s="49" t="s">
        <v>8957</v>
      </c>
      <c r="G3695" s="46"/>
      <c r="H3695" s="46"/>
      <c r="I3695" s="51" t="str">
        <f>VLOOKUP($E$1:$E$99997,'[2]Inspector responsibility'!$B$13:$D$379,3,FALSE)</f>
        <v>Yves Vuylsteke</v>
      </c>
    </row>
    <row r="3696" spans="1:9" s="47" customFormat="1" x14ac:dyDescent="0.2">
      <c r="A3696" s="48">
        <v>211900261</v>
      </c>
      <c r="B3696" s="48">
        <v>5451</v>
      </c>
      <c r="C3696" s="49" t="s">
        <v>8958</v>
      </c>
      <c r="D3696" s="49" t="s">
        <v>6678</v>
      </c>
      <c r="E3696" s="49" t="s">
        <v>28</v>
      </c>
      <c r="F3696" s="49" t="s">
        <v>8959</v>
      </c>
      <c r="G3696" s="46"/>
      <c r="H3696" s="46"/>
      <c r="I3696" s="51" t="str">
        <f>VLOOKUP($E$1:$E$99997,'[2]Inspector responsibility'!$B$13:$D$379,3,FALSE)</f>
        <v>Fredrik Blomgren</v>
      </c>
    </row>
    <row r="3697" spans="1:9" s="47" customFormat="1" x14ac:dyDescent="0.2">
      <c r="A3697" s="48">
        <v>211005049</v>
      </c>
      <c r="B3697" s="48">
        <v>5453</v>
      </c>
      <c r="C3697" s="49" t="s">
        <v>8960</v>
      </c>
      <c r="D3697" s="49" t="s">
        <v>8961</v>
      </c>
      <c r="E3697" s="49" t="s">
        <v>34</v>
      </c>
      <c r="F3697" s="49" t="s">
        <v>8962</v>
      </c>
      <c r="G3697" s="46"/>
      <c r="H3697" s="46"/>
      <c r="I3697" s="51" t="str">
        <f>VLOOKUP($E$1:$E$99997,'[2]Inspector responsibility'!$B$13:$D$379,3,FALSE)</f>
        <v>Yves Vuylsteke</v>
      </c>
    </row>
    <row r="3698" spans="1:9" s="47" customFormat="1" x14ac:dyDescent="0.2">
      <c r="A3698" s="48">
        <v>211000082</v>
      </c>
      <c r="B3698" s="48">
        <v>5455</v>
      </c>
      <c r="C3698" s="49" t="s">
        <v>2512</v>
      </c>
      <c r="D3698" s="49" t="s">
        <v>8963</v>
      </c>
      <c r="E3698" s="49" t="s">
        <v>38</v>
      </c>
      <c r="F3698" s="49" t="s">
        <v>8964</v>
      </c>
      <c r="G3698" s="46"/>
      <c r="H3698" s="46"/>
      <c r="I3698" s="51" t="str">
        <f>VLOOKUP($E$1:$E$99997,'[2]Inspector responsibility'!$B$13:$D$379,3,FALSE)</f>
        <v>Echo Qu</v>
      </c>
    </row>
    <row r="3699" spans="1:9" s="47" customFormat="1" x14ac:dyDescent="0.2">
      <c r="A3699" s="48">
        <v>211900176</v>
      </c>
      <c r="B3699" s="48">
        <v>5456</v>
      </c>
      <c r="C3699" s="49" t="s">
        <v>8965</v>
      </c>
      <c r="D3699" s="49" t="s">
        <v>8966</v>
      </c>
      <c r="E3699" s="49" t="s">
        <v>878</v>
      </c>
      <c r="F3699" s="49" t="s">
        <v>8967</v>
      </c>
      <c r="G3699" s="46"/>
      <c r="H3699" s="46"/>
      <c r="I3699" s="51" t="str">
        <f>VLOOKUP($E$1:$E$99997,'[2]Inspector responsibility'!$B$13:$D$379,3,FALSE)</f>
        <v>Ian Shortley</v>
      </c>
    </row>
    <row r="3700" spans="1:9" s="47" customFormat="1" x14ac:dyDescent="0.2">
      <c r="A3700" s="48">
        <v>211004776</v>
      </c>
      <c r="B3700" s="48">
        <v>5457</v>
      </c>
      <c r="C3700" s="49" t="s">
        <v>8968</v>
      </c>
      <c r="D3700" s="49" t="s">
        <v>8432</v>
      </c>
      <c r="E3700" s="49" t="s">
        <v>721</v>
      </c>
      <c r="F3700" s="49" t="s">
        <v>8969</v>
      </c>
      <c r="G3700" s="46"/>
      <c r="H3700" s="46"/>
      <c r="I3700" s="51" t="str">
        <f>VLOOKUP($E$1:$E$99997,'[2]Inspector responsibility'!$B$13:$D$379,3,FALSE)</f>
        <v>Heth Viers</v>
      </c>
    </row>
    <row r="3701" spans="1:9" s="47" customFormat="1" x14ac:dyDescent="0.2">
      <c r="A3701" s="48">
        <v>211005636</v>
      </c>
      <c r="B3701" s="48">
        <v>5458</v>
      </c>
      <c r="C3701" s="49" t="s">
        <v>8970</v>
      </c>
      <c r="D3701" s="49" t="s">
        <v>635</v>
      </c>
      <c r="E3701" s="49" t="s">
        <v>28</v>
      </c>
      <c r="F3701" s="49" t="s">
        <v>636</v>
      </c>
      <c r="G3701" s="46"/>
      <c r="H3701" s="46"/>
      <c r="I3701" s="51" t="str">
        <f>VLOOKUP($E$1:$E$99997,'[2]Inspector responsibility'!$B$13:$D$379,3,FALSE)</f>
        <v>Fredrik Blomgren</v>
      </c>
    </row>
    <row r="3702" spans="1:9" s="47" customFormat="1" x14ac:dyDescent="0.2">
      <c r="A3702" s="48">
        <v>211005637</v>
      </c>
      <c r="B3702" s="48">
        <v>5459</v>
      </c>
      <c r="C3702" s="49" t="s">
        <v>8971</v>
      </c>
      <c r="D3702" s="49" t="s">
        <v>635</v>
      </c>
      <c r="E3702" s="49" t="s">
        <v>28</v>
      </c>
      <c r="F3702" s="49" t="s">
        <v>636</v>
      </c>
      <c r="G3702" s="46"/>
      <c r="H3702" s="46"/>
      <c r="I3702" s="51" t="str">
        <f>VLOOKUP($E$1:$E$99997,'[2]Inspector responsibility'!$B$13:$D$379,3,FALSE)</f>
        <v>Fredrik Blomgren</v>
      </c>
    </row>
    <row r="3703" spans="1:9" s="47" customFormat="1" x14ac:dyDescent="0.2">
      <c r="A3703" s="48">
        <v>211004777</v>
      </c>
      <c r="B3703" s="48">
        <v>5460</v>
      </c>
      <c r="C3703" s="49" t="s">
        <v>8972</v>
      </c>
      <c r="D3703" s="49" t="s">
        <v>8973</v>
      </c>
      <c r="E3703" s="49" t="s">
        <v>721</v>
      </c>
      <c r="F3703" s="49" t="s">
        <v>8974</v>
      </c>
      <c r="G3703" s="46"/>
      <c r="H3703" s="46"/>
      <c r="I3703" s="51" t="str">
        <f>VLOOKUP($E$1:$E$99997,'[2]Inspector responsibility'!$B$13:$D$379,3,FALSE)</f>
        <v>Heth Viers</v>
      </c>
    </row>
    <row r="3704" spans="1:9" s="47" customFormat="1" x14ac:dyDescent="0.2">
      <c r="A3704" s="48">
        <v>211900177</v>
      </c>
      <c r="B3704" s="48">
        <v>5462</v>
      </c>
      <c r="C3704" s="49" t="s">
        <v>8975</v>
      </c>
      <c r="D3704" s="49" t="s">
        <v>5353</v>
      </c>
      <c r="E3704" s="49" t="s">
        <v>28</v>
      </c>
      <c r="F3704" s="49" t="s">
        <v>8976</v>
      </c>
      <c r="G3704" s="46"/>
      <c r="H3704" s="46"/>
      <c r="I3704" s="51" t="str">
        <f>VLOOKUP($E$1:$E$99997,'[2]Inspector responsibility'!$B$13:$D$379,3,FALSE)</f>
        <v>Fredrik Blomgren</v>
      </c>
    </row>
    <row r="3705" spans="1:9" s="47" customFormat="1" x14ac:dyDescent="0.2">
      <c r="A3705" s="48">
        <v>211004778</v>
      </c>
      <c r="B3705" s="48">
        <v>5463</v>
      </c>
      <c r="C3705" s="49" t="s">
        <v>8977</v>
      </c>
      <c r="D3705" s="49" t="s">
        <v>8978</v>
      </c>
      <c r="E3705" s="49" t="s">
        <v>721</v>
      </c>
      <c r="F3705" s="49" t="s">
        <v>8979</v>
      </c>
      <c r="G3705" s="46"/>
      <c r="H3705" s="46"/>
      <c r="I3705" s="51" t="str">
        <f>VLOOKUP($E$1:$E$99997,'[2]Inspector responsibility'!$B$13:$D$379,3,FALSE)</f>
        <v>Heth Viers</v>
      </c>
    </row>
    <row r="3706" spans="1:9" s="47" customFormat="1" x14ac:dyDescent="0.2">
      <c r="A3706" s="48">
        <v>211900179</v>
      </c>
      <c r="B3706" s="48">
        <v>5464</v>
      </c>
      <c r="C3706" s="49" t="s">
        <v>5428</v>
      </c>
      <c r="D3706" s="49" t="s">
        <v>8980</v>
      </c>
      <c r="E3706" s="49" t="s">
        <v>28</v>
      </c>
      <c r="F3706" s="49" t="s">
        <v>8981</v>
      </c>
      <c r="G3706" s="46"/>
      <c r="H3706" s="46"/>
      <c r="I3706" s="51" t="str">
        <f>VLOOKUP($E$1:$E$99997,'[2]Inspector responsibility'!$B$13:$D$379,3,FALSE)</f>
        <v>Fredrik Blomgren</v>
      </c>
    </row>
    <row r="3707" spans="1:9" s="47" customFormat="1" x14ac:dyDescent="0.2">
      <c r="A3707" s="48">
        <v>211005176</v>
      </c>
      <c r="B3707" s="48">
        <v>5465</v>
      </c>
      <c r="C3707" s="49" t="s">
        <v>8982</v>
      </c>
      <c r="D3707" s="49" t="s">
        <v>8983</v>
      </c>
      <c r="E3707" s="49" t="s">
        <v>24</v>
      </c>
      <c r="F3707" s="49" t="s">
        <v>8984</v>
      </c>
      <c r="G3707" s="46"/>
      <c r="H3707" s="46"/>
      <c r="I3707" s="51" t="str">
        <f>VLOOKUP($E$1:$E$99997,'[2]Inspector responsibility'!$B$13:$D$379,3,FALSE)</f>
        <v>Yves Vuylsteke</v>
      </c>
    </row>
    <row r="3708" spans="1:9" s="47" customFormat="1" x14ac:dyDescent="0.2">
      <c r="A3708" s="48">
        <v>211904084</v>
      </c>
      <c r="B3708" s="48">
        <v>5466</v>
      </c>
      <c r="C3708" s="49" t="s">
        <v>8985</v>
      </c>
      <c r="D3708" s="49" t="s">
        <v>8986</v>
      </c>
      <c r="E3708" s="49" t="s">
        <v>67</v>
      </c>
      <c r="F3708" s="49" t="s">
        <v>71</v>
      </c>
      <c r="G3708" s="46"/>
      <c r="H3708" s="46"/>
      <c r="I3708" s="51" t="str">
        <f>VLOOKUP($E$1:$E$99997,'[2]Inspector responsibility'!$B$13:$D$379,3,FALSE)</f>
        <v>Heth Viers</v>
      </c>
    </row>
    <row r="3709" spans="1:9" s="47" customFormat="1" x14ac:dyDescent="0.2">
      <c r="A3709" s="48">
        <v>211900181</v>
      </c>
      <c r="B3709" s="48">
        <v>5467</v>
      </c>
      <c r="C3709" s="49" t="s">
        <v>8987</v>
      </c>
      <c r="D3709" s="49" t="s">
        <v>8493</v>
      </c>
      <c r="E3709" s="49" t="s">
        <v>28</v>
      </c>
      <c r="F3709" s="49" t="s">
        <v>8988</v>
      </c>
      <c r="G3709" s="46"/>
      <c r="H3709" s="46"/>
      <c r="I3709" s="51" t="str">
        <f>VLOOKUP($E$1:$E$99997,'[2]Inspector responsibility'!$B$13:$D$379,3,FALSE)</f>
        <v>Fredrik Blomgren</v>
      </c>
    </row>
    <row r="3710" spans="1:9" s="47" customFormat="1" x14ac:dyDescent="0.2">
      <c r="A3710" s="48">
        <v>211900182</v>
      </c>
      <c r="B3710" s="48">
        <v>5468</v>
      </c>
      <c r="C3710" s="49" t="s">
        <v>8989</v>
      </c>
      <c r="D3710" s="49" t="s">
        <v>8990</v>
      </c>
      <c r="E3710" s="49" t="s">
        <v>377</v>
      </c>
      <c r="F3710" s="49" t="s">
        <v>8991</v>
      </c>
      <c r="G3710" s="46"/>
      <c r="H3710" s="46"/>
      <c r="I3710" s="51" t="str">
        <f>VLOOKUP($E$1:$E$99997,'[2]Inspector responsibility'!$B$13:$D$379,3,FALSE)</f>
        <v>Yves Vuylsteke</v>
      </c>
    </row>
    <row r="3711" spans="1:9" s="47" customFormat="1" x14ac:dyDescent="0.2">
      <c r="A3711" s="48">
        <v>211005378</v>
      </c>
      <c r="B3711" s="48">
        <v>5469</v>
      </c>
      <c r="C3711" s="49" t="s">
        <v>8992</v>
      </c>
      <c r="D3711" s="49" t="s">
        <v>8993</v>
      </c>
      <c r="E3711" s="49" t="s">
        <v>979</v>
      </c>
      <c r="F3711" s="49" t="s">
        <v>8994</v>
      </c>
      <c r="G3711" s="46"/>
      <c r="H3711" s="46"/>
      <c r="I3711" s="51" t="str">
        <f>VLOOKUP($E$1:$E$99997,'[2]Inspector responsibility'!$B$13:$D$379,3,FALSE)</f>
        <v>Heth Viers</v>
      </c>
    </row>
    <row r="3712" spans="1:9" s="47" customFormat="1" x14ac:dyDescent="0.2">
      <c r="A3712" s="48">
        <v>211900183</v>
      </c>
      <c r="B3712" s="48">
        <v>5470</v>
      </c>
      <c r="C3712" s="49" t="s">
        <v>8995</v>
      </c>
      <c r="D3712" s="49" t="s">
        <v>8996</v>
      </c>
      <c r="E3712" s="49" t="s">
        <v>18</v>
      </c>
      <c r="F3712" s="49" t="s">
        <v>1465</v>
      </c>
      <c r="G3712" s="46"/>
      <c r="H3712" s="46"/>
      <c r="I3712" s="51" t="str">
        <f>VLOOKUP($E$1:$E$99997,'[2]Inspector responsibility'!$B$13:$D$379,3,FALSE)</f>
        <v>Ian Shortley</v>
      </c>
    </row>
    <row r="3713" spans="1:9" s="47" customFormat="1" x14ac:dyDescent="0.2">
      <c r="A3713" s="48">
        <v>211005219</v>
      </c>
      <c r="B3713" s="48">
        <v>5471</v>
      </c>
      <c r="C3713" s="49" t="s">
        <v>8997</v>
      </c>
      <c r="D3713" s="49" t="s">
        <v>8998</v>
      </c>
      <c r="E3713" s="49" t="s">
        <v>818</v>
      </c>
      <c r="F3713" s="49" t="s">
        <v>8999</v>
      </c>
      <c r="G3713" s="46"/>
      <c r="H3713" s="46"/>
      <c r="I3713" s="51" t="str">
        <f>VLOOKUP($E$1:$E$99997,'[2]Inspector responsibility'!$B$13:$D$379,3,FALSE)</f>
        <v>Ian Shortley</v>
      </c>
    </row>
    <row r="3714" spans="1:9" s="47" customFormat="1" x14ac:dyDescent="0.2">
      <c r="A3714" s="48">
        <v>211005222</v>
      </c>
      <c r="B3714" s="48">
        <v>5472</v>
      </c>
      <c r="C3714" s="49" t="s">
        <v>9000</v>
      </c>
      <c r="D3714" s="49" t="s">
        <v>9001</v>
      </c>
      <c r="E3714" s="49" t="s">
        <v>9002</v>
      </c>
      <c r="F3714" s="49" t="s">
        <v>9003</v>
      </c>
      <c r="G3714" s="46"/>
      <c r="H3714" s="46"/>
      <c r="I3714" s="51" t="str">
        <f>VLOOKUP($E$1:$E$99997,'[2]Inspector responsibility'!$B$13:$D$379,3,FALSE)</f>
        <v>Yves Vuylsteke</v>
      </c>
    </row>
    <row r="3715" spans="1:9" s="47" customFormat="1" x14ac:dyDescent="0.2">
      <c r="A3715" s="48">
        <v>211004932</v>
      </c>
      <c r="B3715" s="48">
        <v>5473</v>
      </c>
      <c r="C3715" s="49" t="s">
        <v>9004</v>
      </c>
      <c r="D3715" s="49" t="s">
        <v>9005</v>
      </c>
      <c r="E3715" s="49" t="s">
        <v>878</v>
      </c>
      <c r="F3715" s="49" t="s">
        <v>9006</v>
      </c>
      <c r="G3715" s="46"/>
      <c r="H3715" s="46"/>
      <c r="I3715" s="51" t="str">
        <f>VLOOKUP($E$1:$E$99997,'[2]Inspector responsibility'!$B$13:$D$379,3,FALSE)</f>
        <v>Ian Shortley</v>
      </c>
    </row>
    <row r="3716" spans="1:9" s="47" customFormat="1" x14ac:dyDescent="0.2">
      <c r="A3716" s="48">
        <v>211006973</v>
      </c>
      <c r="B3716" s="48">
        <v>5474</v>
      </c>
      <c r="C3716" s="49" t="s">
        <v>4459</v>
      </c>
      <c r="D3716" s="49" t="s">
        <v>6826</v>
      </c>
      <c r="E3716" s="49" t="s">
        <v>67</v>
      </c>
      <c r="F3716" s="49" t="s">
        <v>9007</v>
      </c>
      <c r="G3716" s="46"/>
      <c r="H3716" s="46"/>
      <c r="I3716" s="51" t="str">
        <f>VLOOKUP($E$1:$E$99997,'[2]Inspector responsibility'!$B$13:$D$379,3,FALSE)</f>
        <v>Heth Viers</v>
      </c>
    </row>
    <row r="3717" spans="1:9" s="47" customFormat="1" x14ac:dyDescent="0.2">
      <c r="A3717" s="48">
        <v>211006974</v>
      </c>
      <c r="B3717" s="48">
        <v>5475</v>
      </c>
      <c r="C3717" s="49" t="s">
        <v>9008</v>
      </c>
      <c r="D3717" s="49" t="s">
        <v>5425</v>
      </c>
      <c r="E3717" s="49" t="s">
        <v>67</v>
      </c>
      <c r="F3717" s="49" t="s">
        <v>9009</v>
      </c>
      <c r="G3717" s="46"/>
      <c r="H3717" s="46"/>
      <c r="I3717" s="51" t="str">
        <f>VLOOKUP($E$1:$E$99997,'[2]Inspector responsibility'!$B$13:$D$379,3,FALSE)</f>
        <v>Heth Viers</v>
      </c>
    </row>
    <row r="3718" spans="1:9" s="47" customFormat="1" x14ac:dyDescent="0.2">
      <c r="A3718" s="48">
        <v>211000049</v>
      </c>
      <c r="B3718" s="48">
        <v>5476</v>
      </c>
      <c r="C3718" s="49" t="s">
        <v>9010</v>
      </c>
      <c r="D3718" s="49" t="s">
        <v>9011</v>
      </c>
      <c r="E3718" s="49" t="s">
        <v>28</v>
      </c>
      <c r="F3718" s="49" t="s">
        <v>9012</v>
      </c>
      <c r="G3718" s="46"/>
      <c r="H3718" s="46"/>
      <c r="I3718" s="51" t="str">
        <f>VLOOKUP($E$1:$E$99997,'[2]Inspector responsibility'!$B$13:$D$379,3,FALSE)</f>
        <v>Fredrik Blomgren</v>
      </c>
    </row>
    <row r="3719" spans="1:9" s="47" customFormat="1" x14ac:dyDescent="0.2">
      <c r="A3719" s="48">
        <v>211006975</v>
      </c>
      <c r="B3719" s="48">
        <v>5477</v>
      </c>
      <c r="C3719" s="49" t="s">
        <v>9013</v>
      </c>
      <c r="D3719" s="49" t="s">
        <v>9014</v>
      </c>
      <c r="E3719" s="49" t="s">
        <v>67</v>
      </c>
      <c r="F3719" s="49" t="s">
        <v>9015</v>
      </c>
      <c r="G3719" s="46"/>
      <c r="H3719" s="46"/>
      <c r="I3719" s="51" t="str">
        <f>VLOOKUP($E$1:$E$99997,'[2]Inspector responsibility'!$B$13:$D$379,3,FALSE)</f>
        <v>Heth Viers</v>
      </c>
    </row>
    <row r="3720" spans="1:9" s="47" customFormat="1" x14ac:dyDescent="0.2">
      <c r="A3720" s="48">
        <v>211006976</v>
      </c>
      <c r="B3720" s="48">
        <v>5478</v>
      </c>
      <c r="C3720" s="49" t="s">
        <v>9016</v>
      </c>
      <c r="D3720" s="49" t="s">
        <v>9017</v>
      </c>
      <c r="E3720" s="49" t="s">
        <v>67</v>
      </c>
      <c r="F3720" s="49" t="s">
        <v>9018</v>
      </c>
      <c r="G3720" s="46"/>
      <c r="H3720" s="46"/>
      <c r="I3720" s="51" t="str">
        <f>VLOOKUP($E$1:$E$99997,'[2]Inspector responsibility'!$B$13:$D$379,3,FALSE)</f>
        <v>Heth Viers</v>
      </c>
    </row>
    <row r="3721" spans="1:9" s="47" customFormat="1" x14ac:dyDescent="0.2">
      <c r="A3721" s="48">
        <v>211905339</v>
      </c>
      <c r="B3721" s="48">
        <v>5479</v>
      </c>
      <c r="C3721" s="49" t="s">
        <v>9019</v>
      </c>
      <c r="D3721" s="49" t="s">
        <v>9020</v>
      </c>
      <c r="E3721" s="49" t="s">
        <v>818</v>
      </c>
      <c r="F3721" s="49" t="s">
        <v>9021</v>
      </c>
      <c r="G3721" s="46"/>
      <c r="H3721" s="46"/>
      <c r="I3721" s="51" t="str">
        <f>VLOOKUP($E$1:$E$99997,'[2]Inspector responsibility'!$B$13:$D$379,3,FALSE)</f>
        <v>Ian Shortley</v>
      </c>
    </row>
    <row r="3722" spans="1:9" s="47" customFormat="1" x14ac:dyDescent="0.2">
      <c r="A3722" s="48">
        <v>211900184</v>
      </c>
      <c r="B3722" s="48">
        <v>5481</v>
      </c>
      <c r="C3722" s="49" t="s">
        <v>9022</v>
      </c>
      <c r="D3722" s="49" t="s">
        <v>9023</v>
      </c>
      <c r="E3722" s="49" t="s">
        <v>24</v>
      </c>
      <c r="F3722" s="49" t="s">
        <v>9024</v>
      </c>
      <c r="G3722" s="46"/>
      <c r="H3722" s="46"/>
      <c r="I3722" s="51" t="str">
        <f>VLOOKUP($E$1:$E$99997,'[2]Inspector responsibility'!$B$13:$D$379,3,FALSE)</f>
        <v>Yves Vuylsteke</v>
      </c>
    </row>
    <row r="3723" spans="1:9" s="47" customFormat="1" x14ac:dyDescent="0.2">
      <c r="A3723" s="48">
        <v>211900185</v>
      </c>
      <c r="B3723" s="48">
        <v>5483</v>
      </c>
      <c r="C3723" s="49" t="s">
        <v>9025</v>
      </c>
      <c r="D3723" s="49" t="s">
        <v>9026</v>
      </c>
      <c r="E3723" s="49" t="s">
        <v>24</v>
      </c>
      <c r="F3723" s="49" t="s">
        <v>9027</v>
      </c>
      <c r="G3723" s="46"/>
      <c r="H3723" s="46"/>
      <c r="I3723" s="51" t="str">
        <f>VLOOKUP($E$1:$E$99997,'[2]Inspector responsibility'!$B$13:$D$379,3,FALSE)</f>
        <v>Yves Vuylsteke</v>
      </c>
    </row>
    <row r="3724" spans="1:9" s="47" customFormat="1" x14ac:dyDescent="0.2">
      <c r="A3724" s="48">
        <v>211002957</v>
      </c>
      <c r="B3724" s="48">
        <v>5484</v>
      </c>
      <c r="C3724" s="49" t="s">
        <v>9028</v>
      </c>
      <c r="D3724" s="49" t="s">
        <v>9029</v>
      </c>
      <c r="E3724" s="49" t="s">
        <v>45</v>
      </c>
      <c r="F3724" s="49" t="s">
        <v>9030</v>
      </c>
      <c r="G3724" s="46"/>
      <c r="H3724" s="46"/>
      <c r="I3724" s="51" t="str">
        <f>VLOOKUP($E$1:$E$99997,'[2]Inspector responsibility'!$B$13:$D$379,3,FALSE)</f>
        <v>Ian Shortley</v>
      </c>
    </row>
    <row r="3725" spans="1:9" s="47" customFormat="1" x14ac:dyDescent="0.2">
      <c r="A3725" s="48">
        <v>211006983</v>
      </c>
      <c r="B3725" s="48">
        <v>5485</v>
      </c>
      <c r="C3725" s="49" t="s">
        <v>9031</v>
      </c>
      <c r="D3725" s="49" t="s">
        <v>9032</v>
      </c>
      <c r="E3725" s="49" t="s">
        <v>389</v>
      </c>
      <c r="F3725" s="49" t="s">
        <v>71</v>
      </c>
      <c r="G3725" s="46"/>
      <c r="H3725" s="46"/>
      <c r="I3725" s="51" t="str">
        <f>VLOOKUP($E$1:$E$99997,'[2]Inspector responsibility'!$B$13:$D$379,3,FALSE)</f>
        <v>Ian Shortley</v>
      </c>
    </row>
    <row r="3726" spans="1:9" s="47" customFormat="1" x14ac:dyDescent="0.2">
      <c r="A3726" s="48">
        <v>211007121</v>
      </c>
      <c r="B3726" s="48">
        <v>5492</v>
      </c>
      <c r="C3726" s="49" t="s">
        <v>9033</v>
      </c>
      <c r="D3726" s="49" t="s">
        <v>9034</v>
      </c>
      <c r="E3726" s="49" t="s">
        <v>1321</v>
      </c>
      <c r="F3726" s="49" t="s">
        <v>9035</v>
      </c>
      <c r="G3726" s="46"/>
      <c r="H3726" s="46"/>
      <c r="I3726" s="51" t="str">
        <f>VLOOKUP($E$1:$E$99997,'[2]Inspector responsibility'!$B$13:$D$379,3,FALSE)</f>
        <v>Fredrik Blomgren</v>
      </c>
    </row>
    <row r="3727" spans="1:9" s="47" customFormat="1" x14ac:dyDescent="0.2">
      <c r="A3727" s="48">
        <v>211905353</v>
      </c>
      <c r="B3727" s="48">
        <v>5497</v>
      </c>
      <c r="C3727" s="49" t="s">
        <v>9036</v>
      </c>
      <c r="D3727" s="49" t="s">
        <v>9037</v>
      </c>
      <c r="E3727" s="49" t="s">
        <v>45</v>
      </c>
      <c r="F3727" s="49" t="s">
        <v>9038</v>
      </c>
      <c r="G3727" s="46"/>
      <c r="H3727" s="46"/>
      <c r="I3727" s="51" t="str">
        <f>VLOOKUP($E$1:$E$99997,'[2]Inspector responsibility'!$B$13:$D$379,3,FALSE)</f>
        <v>Ian Shortley</v>
      </c>
    </row>
    <row r="3728" spans="1:9" s="47" customFormat="1" x14ac:dyDescent="0.2">
      <c r="A3728" s="48">
        <v>211007053</v>
      </c>
      <c r="B3728" s="48">
        <v>5498</v>
      </c>
      <c r="C3728" s="49" t="s">
        <v>9039</v>
      </c>
      <c r="D3728" s="49" t="s">
        <v>5881</v>
      </c>
      <c r="E3728" s="49" t="s">
        <v>2954</v>
      </c>
      <c r="F3728" s="49" t="s">
        <v>9040</v>
      </c>
      <c r="G3728" s="46"/>
      <c r="H3728" s="46"/>
      <c r="I3728" s="51" t="str">
        <f>VLOOKUP($E$1:$E$99997,'[2]Inspector responsibility'!$B$13:$D$379,3,FALSE)</f>
        <v>Echo Qu</v>
      </c>
    </row>
    <row r="3729" spans="1:9" s="47" customFormat="1" x14ac:dyDescent="0.2">
      <c r="A3729" s="48">
        <v>211900563</v>
      </c>
      <c r="B3729" s="48">
        <v>5499</v>
      </c>
      <c r="C3729" s="49" t="s">
        <v>9041</v>
      </c>
      <c r="D3729" s="49" t="s">
        <v>9042</v>
      </c>
      <c r="E3729" s="49" t="s">
        <v>6020</v>
      </c>
      <c r="F3729" s="49" t="s">
        <v>71</v>
      </c>
      <c r="G3729" s="46"/>
      <c r="H3729" s="46"/>
      <c r="I3729" s="51" t="str">
        <f>VLOOKUP($E$1:$E$99997,'[2]Inspector responsibility'!$B$13:$D$379,3,FALSE)</f>
        <v>Echo Qu</v>
      </c>
    </row>
    <row r="3730" spans="1:9" s="47" customFormat="1" x14ac:dyDescent="0.2">
      <c r="A3730" s="48">
        <v>211900547</v>
      </c>
      <c r="B3730" s="48">
        <v>5502</v>
      </c>
      <c r="C3730" s="49" t="s">
        <v>9043</v>
      </c>
      <c r="D3730" s="49" t="s">
        <v>5726</v>
      </c>
      <c r="E3730" s="49" t="s">
        <v>56</v>
      </c>
      <c r="F3730" s="49" t="s">
        <v>71</v>
      </c>
      <c r="G3730" s="46"/>
      <c r="H3730" s="46"/>
      <c r="I3730" s="51" t="str">
        <f>VLOOKUP($E$1:$E$99997,'[2]Inspector responsibility'!$B$13:$D$379,3,FALSE)</f>
        <v>Echo Qu</v>
      </c>
    </row>
    <row r="3731" spans="1:9" s="47" customFormat="1" x14ac:dyDescent="0.2">
      <c r="A3731" s="48">
        <v>211900548</v>
      </c>
      <c r="B3731" s="48">
        <v>5503</v>
      </c>
      <c r="C3731" s="49" t="s">
        <v>9044</v>
      </c>
      <c r="D3731" s="49" t="s">
        <v>9045</v>
      </c>
      <c r="E3731" s="49" t="s">
        <v>45</v>
      </c>
      <c r="F3731" s="49" t="s">
        <v>9046</v>
      </c>
      <c r="G3731" s="46"/>
      <c r="H3731" s="46"/>
      <c r="I3731" s="51" t="str">
        <f>VLOOKUP($E$1:$E$99997,'[2]Inspector responsibility'!$B$13:$D$379,3,FALSE)</f>
        <v>Ian Shortley</v>
      </c>
    </row>
    <row r="3732" spans="1:9" s="47" customFormat="1" x14ac:dyDescent="0.2">
      <c r="A3732" s="48">
        <v>211900540</v>
      </c>
      <c r="B3732" s="48">
        <v>5504</v>
      </c>
      <c r="C3732" s="49" t="s">
        <v>9047</v>
      </c>
      <c r="D3732" s="49" t="s">
        <v>9048</v>
      </c>
      <c r="E3732" s="49" t="s">
        <v>34</v>
      </c>
      <c r="F3732" s="49" t="s">
        <v>9049</v>
      </c>
      <c r="G3732" s="46"/>
      <c r="H3732" s="46"/>
      <c r="I3732" s="51" t="str">
        <f>VLOOKUP($E$1:$E$99997,'[2]Inspector responsibility'!$B$13:$D$379,3,FALSE)</f>
        <v>Yves Vuylsteke</v>
      </c>
    </row>
    <row r="3733" spans="1:9" s="47" customFormat="1" x14ac:dyDescent="0.2">
      <c r="A3733" s="48">
        <v>211900541</v>
      </c>
      <c r="B3733" s="48">
        <v>5505</v>
      </c>
      <c r="C3733" s="49" t="s">
        <v>680</v>
      </c>
      <c r="D3733" s="49" t="s">
        <v>5429</v>
      </c>
      <c r="E3733" s="49" t="s">
        <v>28</v>
      </c>
      <c r="F3733" s="49" t="s">
        <v>9050</v>
      </c>
      <c r="G3733" s="46"/>
      <c r="H3733" s="46"/>
      <c r="I3733" s="51" t="str">
        <f>VLOOKUP($E$1:$E$99997,'[2]Inspector responsibility'!$B$13:$D$379,3,FALSE)</f>
        <v>Fredrik Blomgren</v>
      </c>
    </row>
    <row r="3734" spans="1:9" s="47" customFormat="1" x14ac:dyDescent="0.2">
      <c r="A3734" s="48">
        <v>211900549</v>
      </c>
      <c r="B3734" s="48">
        <v>5506</v>
      </c>
      <c r="C3734" s="49" t="s">
        <v>9051</v>
      </c>
      <c r="D3734" s="49" t="s">
        <v>9052</v>
      </c>
      <c r="E3734" s="49" t="s">
        <v>24</v>
      </c>
      <c r="F3734" s="49" t="s">
        <v>9053</v>
      </c>
      <c r="G3734" s="46"/>
      <c r="H3734" s="46"/>
      <c r="I3734" s="51" t="str">
        <f>VLOOKUP($E$1:$E$99997,'[2]Inspector responsibility'!$B$13:$D$379,3,FALSE)</f>
        <v>Yves Vuylsteke</v>
      </c>
    </row>
    <row r="3735" spans="1:9" s="47" customFormat="1" x14ac:dyDescent="0.2">
      <c r="A3735" s="48">
        <v>211007001</v>
      </c>
      <c r="B3735" s="48">
        <v>5508</v>
      </c>
      <c r="C3735" s="49" t="s">
        <v>9054</v>
      </c>
      <c r="D3735" s="49" t="s">
        <v>9055</v>
      </c>
      <c r="E3735" s="49" t="s">
        <v>18</v>
      </c>
      <c r="F3735" s="49" t="s">
        <v>9056</v>
      </c>
      <c r="G3735" s="46"/>
      <c r="H3735" s="46"/>
      <c r="I3735" s="51" t="str">
        <f>VLOOKUP($E$1:$E$99997,'[2]Inspector responsibility'!$B$13:$D$379,3,FALSE)</f>
        <v>Ian Shortley</v>
      </c>
    </row>
    <row r="3736" spans="1:9" s="47" customFormat="1" x14ac:dyDescent="0.2">
      <c r="A3736" s="48">
        <v>211900550</v>
      </c>
      <c r="B3736" s="48">
        <v>5509</v>
      </c>
      <c r="C3736" s="49" t="s">
        <v>9057</v>
      </c>
      <c r="D3736" s="49" t="s">
        <v>9058</v>
      </c>
      <c r="E3736" s="49" t="s">
        <v>878</v>
      </c>
      <c r="F3736" s="49" t="s">
        <v>9059</v>
      </c>
      <c r="G3736" s="46"/>
      <c r="H3736" s="46"/>
      <c r="I3736" s="51" t="str">
        <f>VLOOKUP($E$1:$E$99997,'[2]Inspector responsibility'!$B$13:$D$379,3,FALSE)</f>
        <v>Ian Shortley</v>
      </c>
    </row>
    <row r="3737" spans="1:9" s="47" customFormat="1" x14ac:dyDescent="0.2">
      <c r="A3737" s="48">
        <v>211007007</v>
      </c>
      <c r="B3737" s="48">
        <v>5513</v>
      </c>
      <c r="C3737" s="49" t="s">
        <v>9060</v>
      </c>
      <c r="D3737" s="49" t="s">
        <v>9061</v>
      </c>
      <c r="E3737" s="49" t="s">
        <v>2954</v>
      </c>
      <c r="F3737" s="49" t="s">
        <v>9062</v>
      </c>
      <c r="G3737" s="46"/>
      <c r="H3737" s="46"/>
      <c r="I3737" s="51" t="str">
        <f>VLOOKUP($E$1:$E$99997,'[2]Inspector responsibility'!$B$13:$D$379,3,FALSE)</f>
        <v>Echo Qu</v>
      </c>
    </row>
    <row r="3738" spans="1:9" s="47" customFormat="1" x14ac:dyDescent="0.2">
      <c r="A3738" s="48">
        <v>211007096</v>
      </c>
      <c r="B3738" s="48">
        <v>5514</v>
      </c>
      <c r="C3738" s="49" t="s">
        <v>9063</v>
      </c>
      <c r="D3738" s="49" t="s">
        <v>9064</v>
      </c>
      <c r="E3738" s="49" t="s">
        <v>4580</v>
      </c>
      <c r="F3738" s="49" t="s">
        <v>8940</v>
      </c>
      <c r="G3738" s="46"/>
      <c r="H3738" s="46"/>
      <c r="I3738" s="51" t="e">
        <f>VLOOKUP($E$1:$E$99997,'[2]Inspector responsibility'!$B$13:$D$379,3,FALSE)</f>
        <v>#N/A</v>
      </c>
    </row>
    <row r="3739" spans="1:9" s="47" customFormat="1" x14ac:dyDescent="0.2">
      <c r="A3739" s="48">
        <v>211007012</v>
      </c>
      <c r="B3739" s="48">
        <v>5515</v>
      </c>
      <c r="C3739" s="49" t="s">
        <v>9065</v>
      </c>
      <c r="D3739" s="49" t="s">
        <v>3890</v>
      </c>
      <c r="E3739" s="49" t="s">
        <v>2954</v>
      </c>
      <c r="F3739" s="49" t="s">
        <v>9066</v>
      </c>
      <c r="G3739" s="46"/>
      <c r="H3739" s="46"/>
      <c r="I3739" s="51" t="str">
        <f>VLOOKUP($E$1:$E$99997,'[2]Inspector responsibility'!$B$13:$D$379,3,FALSE)</f>
        <v>Echo Qu</v>
      </c>
    </row>
    <row r="3740" spans="1:9" s="47" customFormat="1" x14ac:dyDescent="0.2">
      <c r="A3740" s="48">
        <v>211007013</v>
      </c>
      <c r="B3740" s="48">
        <v>5516</v>
      </c>
      <c r="C3740" s="49" t="s">
        <v>9067</v>
      </c>
      <c r="D3740" s="49" t="s">
        <v>3075</v>
      </c>
      <c r="E3740" s="49" t="s">
        <v>56</v>
      </c>
      <c r="F3740" s="49" t="s">
        <v>9068</v>
      </c>
      <c r="G3740" s="46"/>
      <c r="H3740" s="46"/>
      <c r="I3740" s="51" t="str">
        <f>VLOOKUP($E$1:$E$99997,'[2]Inspector responsibility'!$B$13:$D$379,3,FALSE)</f>
        <v>Echo Qu</v>
      </c>
    </row>
    <row r="3741" spans="1:9" s="47" customFormat="1" x14ac:dyDescent="0.2">
      <c r="A3741" s="48">
        <v>211007061</v>
      </c>
      <c r="B3741" s="48">
        <v>5518</v>
      </c>
      <c r="C3741" s="49" t="s">
        <v>9069</v>
      </c>
      <c r="D3741" s="49" t="s">
        <v>5836</v>
      </c>
      <c r="E3741" s="49" t="s">
        <v>2954</v>
      </c>
      <c r="F3741" s="49" t="s">
        <v>8864</v>
      </c>
      <c r="G3741" s="46"/>
      <c r="H3741" s="46"/>
      <c r="I3741" s="51" t="str">
        <f>VLOOKUP($E$1:$E$99997,'[2]Inspector responsibility'!$B$13:$D$379,3,FALSE)</f>
        <v>Echo Qu</v>
      </c>
    </row>
    <row r="3742" spans="1:9" s="47" customFormat="1" x14ac:dyDescent="0.2">
      <c r="A3742" s="48">
        <v>211007018</v>
      </c>
      <c r="B3742" s="48">
        <v>5520</v>
      </c>
      <c r="C3742" s="49" t="s">
        <v>9070</v>
      </c>
      <c r="D3742" s="49" t="s">
        <v>5726</v>
      </c>
      <c r="E3742" s="49" t="s">
        <v>56</v>
      </c>
      <c r="F3742" s="49" t="s">
        <v>9071</v>
      </c>
      <c r="G3742" s="46"/>
      <c r="H3742" s="46"/>
      <c r="I3742" s="51" t="str">
        <f>VLOOKUP($E$1:$E$99997,'[2]Inspector responsibility'!$B$13:$D$379,3,FALSE)</f>
        <v>Echo Qu</v>
      </c>
    </row>
    <row r="3743" spans="1:9" s="47" customFormat="1" x14ac:dyDescent="0.2">
      <c r="A3743" s="48">
        <v>211007020</v>
      </c>
      <c r="B3743" s="48">
        <v>5522</v>
      </c>
      <c r="C3743" s="49" t="s">
        <v>9072</v>
      </c>
      <c r="D3743" s="49" t="s">
        <v>8684</v>
      </c>
      <c r="E3743" s="49" t="s">
        <v>2954</v>
      </c>
      <c r="F3743" s="49" t="s">
        <v>9073</v>
      </c>
      <c r="G3743" s="46"/>
      <c r="H3743" s="46"/>
      <c r="I3743" s="51" t="str">
        <f>VLOOKUP($E$1:$E$99997,'[2]Inspector responsibility'!$B$13:$D$379,3,FALSE)</f>
        <v>Echo Qu</v>
      </c>
    </row>
    <row r="3744" spans="1:9" s="47" customFormat="1" x14ac:dyDescent="0.2">
      <c r="A3744" s="48">
        <v>211007023</v>
      </c>
      <c r="B3744" s="48">
        <v>5525</v>
      </c>
      <c r="C3744" s="49" t="s">
        <v>9074</v>
      </c>
      <c r="D3744" s="49" t="s">
        <v>9075</v>
      </c>
      <c r="E3744" s="49" t="s">
        <v>2954</v>
      </c>
      <c r="F3744" s="49" t="s">
        <v>9076</v>
      </c>
      <c r="G3744" s="46"/>
      <c r="H3744" s="46"/>
      <c r="I3744" s="51" t="str">
        <f>VLOOKUP($E$1:$E$99997,'[2]Inspector responsibility'!$B$13:$D$379,3,FALSE)</f>
        <v>Echo Qu</v>
      </c>
    </row>
    <row r="3745" spans="1:9" s="47" customFormat="1" x14ac:dyDescent="0.2">
      <c r="A3745" s="48">
        <v>211007025</v>
      </c>
      <c r="B3745" s="48">
        <v>5527</v>
      </c>
      <c r="C3745" s="49" t="s">
        <v>9077</v>
      </c>
      <c r="D3745" s="49" t="s">
        <v>9078</v>
      </c>
      <c r="E3745" s="49" t="s">
        <v>38</v>
      </c>
      <c r="F3745" s="49" t="s">
        <v>9079</v>
      </c>
      <c r="G3745" s="46"/>
      <c r="H3745" s="46"/>
      <c r="I3745" s="51" t="str">
        <f>VLOOKUP($E$1:$E$99997,'[2]Inspector responsibility'!$B$13:$D$379,3,FALSE)</f>
        <v>Echo Qu</v>
      </c>
    </row>
    <row r="3746" spans="1:9" s="47" customFormat="1" x14ac:dyDescent="0.2">
      <c r="A3746" s="48">
        <v>211007029</v>
      </c>
      <c r="B3746" s="48">
        <v>5528</v>
      </c>
      <c r="C3746" s="49" t="s">
        <v>9080</v>
      </c>
      <c r="D3746" s="49" t="s">
        <v>5836</v>
      </c>
      <c r="E3746" s="49" t="s">
        <v>2954</v>
      </c>
      <c r="F3746" s="49" t="s">
        <v>9081</v>
      </c>
      <c r="G3746" s="46"/>
      <c r="H3746" s="46"/>
      <c r="I3746" s="51" t="str">
        <f>VLOOKUP($E$1:$E$99997,'[2]Inspector responsibility'!$B$13:$D$379,3,FALSE)</f>
        <v>Echo Qu</v>
      </c>
    </row>
    <row r="3747" spans="1:9" s="47" customFormat="1" x14ac:dyDescent="0.2">
      <c r="A3747" s="48">
        <v>211007033</v>
      </c>
      <c r="B3747" s="48">
        <v>5530</v>
      </c>
      <c r="C3747" s="49" t="s">
        <v>9082</v>
      </c>
      <c r="D3747" s="49" t="s">
        <v>1110</v>
      </c>
      <c r="E3747" s="49" t="s">
        <v>28</v>
      </c>
      <c r="F3747" s="49" t="s">
        <v>9083</v>
      </c>
      <c r="G3747" s="46"/>
      <c r="H3747" s="46"/>
      <c r="I3747" s="51" t="str">
        <f>VLOOKUP($E$1:$E$99997,'[2]Inspector responsibility'!$B$13:$D$379,3,FALSE)</f>
        <v>Fredrik Blomgren</v>
      </c>
    </row>
    <row r="3748" spans="1:9" s="47" customFormat="1" x14ac:dyDescent="0.2">
      <c r="A3748" s="48">
        <v>211007034</v>
      </c>
      <c r="B3748" s="48">
        <v>5531</v>
      </c>
      <c r="C3748" s="49" t="s">
        <v>9084</v>
      </c>
      <c r="D3748" s="49" t="s">
        <v>5654</v>
      </c>
      <c r="E3748" s="49" t="s">
        <v>2954</v>
      </c>
      <c r="F3748" s="49" t="s">
        <v>9085</v>
      </c>
      <c r="G3748" s="46"/>
      <c r="H3748" s="46"/>
      <c r="I3748" s="51" t="str">
        <f>VLOOKUP($E$1:$E$99997,'[2]Inspector responsibility'!$B$13:$D$379,3,FALSE)</f>
        <v>Echo Qu</v>
      </c>
    </row>
    <row r="3749" spans="1:9" s="47" customFormat="1" x14ac:dyDescent="0.2">
      <c r="A3749" s="48">
        <v>211007037</v>
      </c>
      <c r="B3749" s="48">
        <v>5533</v>
      </c>
      <c r="C3749" s="49" t="s">
        <v>9086</v>
      </c>
      <c r="D3749" s="49" t="s">
        <v>4738</v>
      </c>
      <c r="E3749" s="49" t="s">
        <v>2954</v>
      </c>
      <c r="F3749" s="49" t="s">
        <v>9087</v>
      </c>
      <c r="G3749" s="46"/>
      <c r="H3749" s="46"/>
      <c r="I3749" s="51" t="str">
        <f>VLOOKUP($E$1:$E$99997,'[2]Inspector responsibility'!$B$13:$D$379,3,FALSE)</f>
        <v>Echo Qu</v>
      </c>
    </row>
    <row r="3750" spans="1:9" s="47" customFormat="1" x14ac:dyDescent="0.2">
      <c r="A3750" s="48">
        <v>211007040</v>
      </c>
      <c r="B3750" s="48">
        <v>5534</v>
      </c>
      <c r="C3750" s="49" t="s">
        <v>9088</v>
      </c>
      <c r="D3750" s="49" t="s">
        <v>9089</v>
      </c>
      <c r="E3750" s="49" t="s">
        <v>52</v>
      </c>
      <c r="F3750" s="49" t="s">
        <v>9090</v>
      </c>
      <c r="G3750" s="46"/>
      <c r="H3750" s="46"/>
      <c r="I3750" s="51" t="str">
        <f>VLOOKUP($E$1:$E$99997,'[2]Inspector responsibility'!$B$13:$D$379,3,FALSE)</f>
        <v>Yves Vuylsteke</v>
      </c>
    </row>
    <row r="3751" spans="1:9" s="47" customFormat="1" x14ac:dyDescent="0.2">
      <c r="A3751" s="48">
        <v>211900536</v>
      </c>
      <c r="B3751" s="48">
        <v>5535</v>
      </c>
      <c r="C3751" s="49" t="s">
        <v>9091</v>
      </c>
      <c r="D3751" s="49" t="s">
        <v>9092</v>
      </c>
      <c r="E3751" s="49" t="s">
        <v>34</v>
      </c>
      <c r="F3751" s="49" t="s">
        <v>9093</v>
      </c>
      <c r="G3751" s="46"/>
      <c r="H3751" s="46"/>
      <c r="I3751" s="51" t="str">
        <f>VLOOKUP($E$1:$E$99997,'[2]Inspector responsibility'!$B$13:$D$379,3,FALSE)</f>
        <v>Yves Vuylsteke</v>
      </c>
    </row>
    <row r="3752" spans="1:9" s="47" customFormat="1" x14ac:dyDescent="0.2">
      <c r="A3752" s="48">
        <v>211900537</v>
      </c>
      <c r="B3752" s="48">
        <v>5537</v>
      </c>
      <c r="C3752" s="49" t="s">
        <v>9094</v>
      </c>
      <c r="D3752" s="49" t="s">
        <v>9095</v>
      </c>
      <c r="E3752" s="49" t="s">
        <v>45</v>
      </c>
      <c r="F3752" s="49" t="s">
        <v>9096</v>
      </c>
      <c r="G3752" s="46"/>
      <c r="H3752" s="46"/>
      <c r="I3752" s="51" t="str">
        <f>VLOOKUP($E$1:$E$99997,'[2]Inspector responsibility'!$B$13:$D$379,3,FALSE)</f>
        <v>Ian Shortley</v>
      </c>
    </row>
    <row r="3753" spans="1:9" s="47" customFormat="1" x14ac:dyDescent="0.2">
      <c r="A3753" s="48">
        <v>211900552</v>
      </c>
      <c r="B3753" s="48">
        <v>5539</v>
      </c>
      <c r="C3753" s="49" t="s">
        <v>9097</v>
      </c>
      <c r="D3753" s="49" t="s">
        <v>5657</v>
      </c>
      <c r="E3753" s="49" t="s">
        <v>56</v>
      </c>
      <c r="F3753" s="49" t="s">
        <v>71</v>
      </c>
      <c r="G3753" s="46"/>
      <c r="H3753" s="46"/>
      <c r="I3753" s="51" t="str">
        <f>VLOOKUP($E$1:$E$99997,'[2]Inspector responsibility'!$B$13:$D$379,3,FALSE)</f>
        <v>Echo Qu</v>
      </c>
    </row>
    <row r="3754" spans="1:9" s="47" customFormat="1" x14ac:dyDescent="0.2">
      <c r="A3754" s="48">
        <v>211007092</v>
      </c>
      <c r="B3754" s="48">
        <v>5540</v>
      </c>
      <c r="C3754" s="49" t="s">
        <v>9098</v>
      </c>
      <c r="D3754" s="49" t="s">
        <v>9099</v>
      </c>
      <c r="E3754" s="49" t="s">
        <v>34</v>
      </c>
      <c r="F3754" s="49" t="s">
        <v>9100</v>
      </c>
      <c r="G3754" s="46"/>
      <c r="H3754" s="46"/>
      <c r="I3754" s="51" t="str">
        <f>VLOOKUP($E$1:$E$99997,'[2]Inspector responsibility'!$B$13:$D$379,3,FALSE)</f>
        <v>Yves Vuylsteke</v>
      </c>
    </row>
    <row r="3755" spans="1:9" s="47" customFormat="1" x14ac:dyDescent="0.2">
      <c r="A3755" s="48">
        <v>211007075</v>
      </c>
      <c r="B3755" s="48">
        <v>5545</v>
      </c>
      <c r="C3755" s="49" t="s">
        <v>9101</v>
      </c>
      <c r="D3755" s="49" t="s">
        <v>4457</v>
      </c>
      <c r="E3755" s="49" t="s">
        <v>3191</v>
      </c>
      <c r="F3755" s="49" t="s">
        <v>9102</v>
      </c>
      <c r="G3755" s="46"/>
      <c r="H3755" s="46"/>
      <c r="I3755" s="51" t="str">
        <f>VLOOKUP($E$1:$E$99997,'[2]Inspector responsibility'!$B$13:$D$379,3,FALSE)</f>
        <v>Shared EMEA</v>
      </c>
    </row>
    <row r="3756" spans="1:9" s="47" customFormat="1" x14ac:dyDescent="0.2">
      <c r="A3756" s="48">
        <v>211007077</v>
      </c>
      <c r="B3756" s="48">
        <v>5547</v>
      </c>
      <c r="C3756" s="49" t="s">
        <v>9103</v>
      </c>
      <c r="D3756" s="49" t="s">
        <v>9104</v>
      </c>
      <c r="E3756" s="49" t="s">
        <v>989</v>
      </c>
      <c r="F3756" s="49" t="s">
        <v>9105</v>
      </c>
      <c r="G3756" s="46"/>
      <c r="H3756" s="46"/>
      <c r="I3756" s="51" t="str">
        <f>VLOOKUP($E$1:$E$99997,'[2]Inspector responsibility'!$B$13:$D$379,3,FALSE)</f>
        <v>Yves Vuylsteke</v>
      </c>
    </row>
    <row r="3757" spans="1:9" s="47" customFormat="1" x14ac:dyDescent="0.2">
      <c r="A3757" s="48">
        <v>211900556</v>
      </c>
      <c r="B3757" s="48">
        <v>5551</v>
      </c>
      <c r="C3757" s="49" t="s">
        <v>9106</v>
      </c>
      <c r="D3757" s="49" t="s">
        <v>3943</v>
      </c>
      <c r="E3757" s="49" t="s">
        <v>3191</v>
      </c>
      <c r="F3757" s="49" t="s">
        <v>9107</v>
      </c>
      <c r="G3757" s="46"/>
      <c r="H3757" s="46"/>
      <c r="I3757" s="51" t="str">
        <f>VLOOKUP($E$1:$E$99997,'[2]Inspector responsibility'!$B$13:$D$379,3,FALSE)</f>
        <v>Shared EMEA</v>
      </c>
    </row>
    <row r="3758" spans="1:9" s="47" customFormat="1" x14ac:dyDescent="0.2">
      <c r="A3758" s="48">
        <v>211900557</v>
      </c>
      <c r="B3758" s="48">
        <v>5552</v>
      </c>
      <c r="C3758" s="49" t="s">
        <v>9108</v>
      </c>
      <c r="D3758" s="49" t="s">
        <v>3075</v>
      </c>
      <c r="E3758" s="49" t="s">
        <v>56</v>
      </c>
      <c r="F3758" s="49" t="s">
        <v>71</v>
      </c>
      <c r="G3758" s="46"/>
      <c r="H3758" s="46"/>
      <c r="I3758" s="51" t="str">
        <f>VLOOKUP($E$1:$E$99997,'[2]Inspector responsibility'!$B$13:$D$379,3,FALSE)</f>
        <v>Echo Qu</v>
      </c>
    </row>
    <row r="3759" spans="1:9" s="47" customFormat="1" x14ac:dyDescent="0.2">
      <c r="A3759" s="48">
        <v>211007083</v>
      </c>
      <c r="B3759" s="48">
        <v>5553</v>
      </c>
      <c r="C3759" s="49" t="s">
        <v>9109</v>
      </c>
      <c r="D3759" s="49" t="s">
        <v>5887</v>
      </c>
      <c r="E3759" s="49" t="s">
        <v>2954</v>
      </c>
      <c r="F3759" s="49" t="s">
        <v>9110</v>
      </c>
      <c r="G3759" s="46"/>
      <c r="H3759" s="46"/>
      <c r="I3759" s="51" t="str">
        <f>VLOOKUP($E$1:$E$99997,'[2]Inspector responsibility'!$B$13:$D$379,3,FALSE)</f>
        <v>Echo Qu</v>
      </c>
    </row>
    <row r="3760" spans="1:9" s="47" customFormat="1" x14ac:dyDescent="0.2">
      <c r="A3760" s="48">
        <v>211007085</v>
      </c>
      <c r="B3760" s="48">
        <v>5556</v>
      </c>
      <c r="C3760" s="49" t="s">
        <v>9111</v>
      </c>
      <c r="D3760" s="49" t="s">
        <v>9112</v>
      </c>
      <c r="E3760" s="49" t="s">
        <v>2954</v>
      </c>
      <c r="F3760" s="49" t="s">
        <v>9113</v>
      </c>
      <c r="G3760" s="46"/>
      <c r="H3760" s="46"/>
      <c r="I3760" s="51" t="str">
        <f>VLOOKUP($E$1:$E$99997,'[2]Inspector responsibility'!$B$13:$D$379,3,FALSE)</f>
        <v>Echo Qu</v>
      </c>
    </row>
    <row r="3761" spans="1:9" s="47" customFormat="1" x14ac:dyDescent="0.2">
      <c r="A3761" s="48">
        <v>211007088</v>
      </c>
      <c r="B3761" s="48">
        <v>5558</v>
      </c>
      <c r="C3761" s="49" t="s">
        <v>9114</v>
      </c>
      <c r="D3761" s="49" t="s">
        <v>9115</v>
      </c>
      <c r="E3761" s="49" t="s">
        <v>9116</v>
      </c>
      <c r="F3761" s="49" t="s">
        <v>9117</v>
      </c>
      <c r="G3761" s="46"/>
      <c r="H3761" s="46"/>
      <c r="I3761" s="51" t="str">
        <f>VLOOKUP($E$1:$E$99997,'[2]Inspector responsibility'!$B$13:$D$379,3,FALSE)</f>
        <v>Echo Qu</v>
      </c>
    </row>
    <row r="3762" spans="1:9" s="47" customFormat="1" x14ac:dyDescent="0.2">
      <c r="A3762" s="48">
        <v>211007090</v>
      </c>
      <c r="B3762" s="48">
        <v>5559</v>
      </c>
      <c r="C3762" s="49" t="s">
        <v>9118</v>
      </c>
      <c r="D3762" s="49" t="s">
        <v>9119</v>
      </c>
      <c r="E3762" s="49" t="s">
        <v>56</v>
      </c>
      <c r="F3762" s="49" t="s">
        <v>9120</v>
      </c>
      <c r="G3762" s="46"/>
      <c r="H3762" s="46"/>
      <c r="I3762" s="51" t="str">
        <f>VLOOKUP($E$1:$E$99997,'[2]Inspector responsibility'!$B$13:$D$379,3,FALSE)</f>
        <v>Echo Qu</v>
      </c>
    </row>
    <row r="3763" spans="1:9" s="47" customFormat="1" x14ac:dyDescent="0.2">
      <c r="A3763" s="48">
        <v>211007087</v>
      </c>
      <c r="B3763" s="48">
        <v>5561</v>
      </c>
      <c r="C3763" s="49" t="s">
        <v>9121</v>
      </c>
      <c r="D3763" s="49" t="s">
        <v>9122</v>
      </c>
      <c r="E3763" s="49" t="s">
        <v>878</v>
      </c>
      <c r="F3763" s="49" t="s">
        <v>9123</v>
      </c>
      <c r="G3763" s="46"/>
      <c r="H3763" s="46"/>
      <c r="I3763" s="51" t="str">
        <f>VLOOKUP($E$1:$E$99997,'[2]Inspector responsibility'!$B$13:$D$379,3,FALSE)</f>
        <v>Ian Shortley</v>
      </c>
    </row>
    <row r="3764" spans="1:9" s="47" customFormat="1" x14ac:dyDescent="0.2">
      <c r="A3764" s="48">
        <v>211900560</v>
      </c>
      <c r="B3764" s="48">
        <v>5562</v>
      </c>
      <c r="C3764" s="49" t="s">
        <v>9124</v>
      </c>
      <c r="D3764" s="49" t="s">
        <v>9125</v>
      </c>
      <c r="E3764" s="49" t="s">
        <v>45</v>
      </c>
      <c r="F3764" s="49" t="s">
        <v>9126</v>
      </c>
      <c r="G3764" s="46"/>
      <c r="H3764" s="46"/>
      <c r="I3764" s="51" t="str">
        <f>VLOOKUP($E$1:$E$99997,'[2]Inspector responsibility'!$B$13:$D$379,3,FALSE)</f>
        <v>Ian Shortley</v>
      </c>
    </row>
    <row r="3765" spans="1:9" s="47" customFormat="1" x14ac:dyDescent="0.2">
      <c r="A3765" s="48">
        <v>211007056</v>
      </c>
      <c r="B3765" s="48">
        <v>5563</v>
      </c>
      <c r="C3765" s="49" t="s">
        <v>9127</v>
      </c>
      <c r="D3765" s="49" t="s">
        <v>3915</v>
      </c>
      <c r="E3765" s="49" t="s">
        <v>979</v>
      </c>
      <c r="F3765" s="49" t="s">
        <v>9128</v>
      </c>
      <c r="G3765" s="46"/>
      <c r="H3765" s="46"/>
      <c r="I3765" s="51" t="str">
        <f>VLOOKUP($E$1:$E$99997,'[2]Inspector responsibility'!$B$13:$D$379,3,FALSE)</f>
        <v>Heth Viers</v>
      </c>
    </row>
    <row r="3766" spans="1:9" s="47" customFormat="1" x14ac:dyDescent="0.2">
      <c r="A3766" s="48">
        <v>211006998</v>
      </c>
      <c r="B3766" s="48">
        <v>5564</v>
      </c>
      <c r="C3766" s="49" t="s">
        <v>9129</v>
      </c>
      <c r="D3766" s="49" t="s">
        <v>9130</v>
      </c>
      <c r="E3766" s="49" t="s">
        <v>979</v>
      </c>
      <c r="F3766" s="49" t="s">
        <v>9131</v>
      </c>
      <c r="G3766" s="46"/>
      <c r="H3766" s="46"/>
      <c r="I3766" s="51" t="str">
        <f>VLOOKUP($E$1:$E$99997,'[2]Inspector responsibility'!$B$13:$D$379,3,FALSE)</f>
        <v>Heth Viers</v>
      </c>
    </row>
    <row r="3767" spans="1:9" s="47" customFormat="1" x14ac:dyDescent="0.2">
      <c r="A3767" s="48">
        <v>211006999</v>
      </c>
      <c r="B3767" s="48">
        <v>5565</v>
      </c>
      <c r="C3767" s="49" t="s">
        <v>9132</v>
      </c>
      <c r="D3767" s="49" t="s">
        <v>8993</v>
      </c>
      <c r="E3767" s="49" t="s">
        <v>979</v>
      </c>
      <c r="F3767" s="49" t="s">
        <v>9133</v>
      </c>
      <c r="G3767" s="46"/>
      <c r="H3767" s="46"/>
      <c r="I3767" s="51" t="str">
        <f>VLOOKUP($E$1:$E$99997,'[2]Inspector responsibility'!$B$13:$D$379,3,FALSE)</f>
        <v>Heth Viers</v>
      </c>
    </row>
    <row r="3768" spans="1:9" s="47" customFormat="1" x14ac:dyDescent="0.2">
      <c r="A3768" s="48">
        <v>211007000</v>
      </c>
      <c r="B3768" s="48">
        <v>5566</v>
      </c>
      <c r="C3768" s="49" t="s">
        <v>9134</v>
      </c>
      <c r="D3768" s="49" t="s">
        <v>9135</v>
      </c>
      <c r="E3768" s="49" t="s">
        <v>979</v>
      </c>
      <c r="F3768" s="49" t="s">
        <v>9136</v>
      </c>
      <c r="G3768" s="46"/>
      <c r="H3768" s="46"/>
      <c r="I3768" s="51" t="str">
        <f>VLOOKUP($E$1:$E$99997,'[2]Inspector responsibility'!$B$13:$D$379,3,FALSE)</f>
        <v>Heth Viers</v>
      </c>
    </row>
    <row r="3769" spans="1:9" s="47" customFormat="1" x14ac:dyDescent="0.2">
      <c r="A3769" s="48">
        <v>211007003</v>
      </c>
      <c r="B3769" s="48">
        <v>5567</v>
      </c>
      <c r="C3769" s="49" t="s">
        <v>9137</v>
      </c>
      <c r="D3769" s="49" t="s">
        <v>9135</v>
      </c>
      <c r="E3769" s="49" t="s">
        <v>979</v>
      </c>
      <c r="F3769" s="49" t="s">
        <v>9138</v>
      </c>
      <c r="G3769" s="46"/>
      <c r="H3769" s="46"/>
      <c r="I3769" s="51" t="str">
        <f>VLOOKUP($E$1:$E$99997,'[2]Inspector responsibility'!$B$13:$D$379,3,FALSE)</f>
        <v>Heth Viers</v>
      </c>
    </row>
    <row r="3770" spans="1:9" s="47" customFormat="1" x14ac:dyDescent="0.2">
      <c r="A3770" s="48">
        <v>211007002</v>
      </c>
      <c r="B3770" s="48">
        <v>5568</v>
      </c>
      <c r="C3770" s="49" t="s">
        <v>9139</v>
      </c>
      <c r="D3770" s="49" t="s">
        <v>9140</v>
      </c>
      <c r="E3770" s="49" t="s">
        <v>979</v>
      </c>
      <c r="F3770" s="49" t="s">
        <v>9141</v>
      </c>
      <c r="G3770" s="46"/>
      <c r="H3770" s="46"/>
      <c r="I3770" s="51" t="str">
        <f>VLOOKUP($E$1:$E$99997,'[2]Inspector responsibility'!$B$13:$D$379,3,FALSE)</f>
        <v>Heth Viers</v>
      </c>
    </row>
    <row r="3771" spans="1:9" s="47" customFormat="1" x14ac:dyDescent="0.2">
      <c r="A3771" s="48">
        <v>211007278</v>
      </c>
      <c r="B3771" s="48">
        <v>5569</v>
      </c>
      <c r="C3771" s="49" t="s">
        <v>9142</v>
      </c>
      <c r="D3771" s="49" t="s">
        <v>9143</v>
      </c>
      <c r="E3771" s="49" t="s">
        <v>67</v>
      </c>
      <c r="F3771" s="49" t="s">
        <v>9144</v>
      </c>
      <c r="G3771" s="46"/>
      <c r="H3771" s="46"/>
      <c r="I3771" s="51" t="str">
        <f>VLOOKUP($E$1:$E$99997,'[2]Inspector responsibility'!$B$13:$D$379,3,FALSE)</f>
        <v>Heth Viers</v>
      </c>
    </row>
    <row r="3772" spans="1:9" s="47" customFormat="1" x14ac:dyDescent="0.2">
      <c r="A3772" s="48">
        <v>211007004</v>
      </c>
      <c r="B3772" s="48">
        <v>5570</v>
      </c>
      <c r="C3772" s="49" t="s">
        <v>9145</v>
      </c>
      <c r="D3772" s="49" t="s">
        <v>3390</v>
      </c>
      <c r="E3772" s="49" t="s">
        <v>67</v>
      </c>
      <c r="F3772" s="49" t="s">
        <v>9146</v>
      </c>
      <c r="G3772" s="46"/>
      <c r="H3772" s="46"/>
      <c r="I3772" s="51" t="str">
        <f>VLOOKUP($E$1:$E$99997,'[2]Inspector responsibility'!$B$13:$D$379,3,FALSE)</f>
        <v>Heth Viers</v>
      </c>
    </row>
    <row r="3773" spans="1:9" s="47" customFormat="1" x14ac:dyDescent="0.2">
      <c r="A3773" s="48">
        <v>211007005</v>
      </c>
      <c r="B3773" s="48">
        <v>5571</v>
      </c>
      <c r="C3773" s="49" t="s">
        <v>9147</v>
      </c>
      <c r="D3773" s="49" t="s">
        <v>9130</v>
      </c>
      <c r="E3773" s="49" t="s">
        <v>979</v>
      </c>
      <c r="F3773" s="49" t="s">
        <v>9148</v>
      </c>
      <c r="G3773" s="46"/>
      <c r="H3773" s="46"/>
      <c r="I3773" s="51" t="str">
        <f>VLOOKUP($E$1:$E$99997,'[2]Inspector responsibility'!$B$13:$D$379,3,FALSE)</f>
        <v>Heth Viers</v>
      </c>
    </row>
    <row r="3774" spans="1:9" s="47" customFormat="1" x14ac:dyDescent="0.2">
      <c r="A3774" s="48">
        <v>211007006</v>
      </c>
      <c r="B3774" s="48">
        <v>5572</v>
      </c>
      <c r="C3774" s="49" t="s">
        <v>9149</v>
      </c>
      <c r="D3774" s="49" t="s">
        <v>9150</v>
      </c>
      <c r="E3774" s="49" t="s">
        <v>67</v>
      </c>
      <c r="F3774" s="49" t="s">
        <v>9151</v>
      </c>
      <c r="G3774" s="46"/>
      <c r="H3774" s="46"/>
      <c r="I3774" s="51" t="str">
        <f>VLOOKUP($E$1:$E$99997,'[2]Inspector responsibility'!$B$13:$D$379,3,FALSE)</f>
        <v>Heth Viers</v>
      </c>
    </row>
    <row r="3775" spans="1:9" s="47" customFormat="1" x14ac:dyDescent="0.2">
      <c r="A3775" s="48">
        <v>211007008</v>
      </c>
      <c r="B3775" s="48">
        <v>5573</v>
      </c>
      <c r="C3775" s="49" t="s">
        <v>9152</v>
      </c>
      <c r="D3775" s="49" t="s">
        <v>9153</v>
      </c>
      <c r="E3775" s="49" t="s">
        <v>979</v>
      </c>
      <c r="F3775" s="49" t="s">
        <v>9154</v>
      </c>
      <c r="G3775" s="46"/>
      <c r="H3775" s="46"/>
      <c r="I3775" s="51" t="str">
        <f>VLOOKUP($E$1:$E$99997,'[2]Inspector responsibility'!$B$13:$D$379,3,FALSE)</f>
        <v>Heth Viers</v>
      </c>
    </row>
    <row r="3776" spans="1:9" s="47" customFormat="1" x14ac:dyDescent="0.2">
      <c r="A3776" s="48">
        <v>211905058</v>
      </c>
      <c r="B3776" s="48">
        <v>5574</v>
      </c>
      <c r="C3776" s="49" t="s">
        <v>9155</v>
      </c>
      <c r="D3776" s="49" t="s">
        <v>9156</v>
      </c>
      <c r="E3776" s="49" t="s">
        <v>67</v>
      </c>
      <c r="F3776" s="49" t="s">
        <v>9157</v>
      </c>
      <c r="G3776" s="46"/>
      <c r="H3776" s="46"/>
      <c r="I3776" s="51" t="str">
        <f>VLOOKUP($E$1:$E$99997,'[2]Inspector responsibility'!$B$13:$D$379,3,FALSE)</f>
        <v>Heth Viers</v>
      </c>
    </row>
    <row r="3777" spans="1:9" s="47" customFormat="1" x14ac:dyDescent="0.2">
      <c r="A3777" s="48">
        <v>211007010</v>
      </c>
      <c r="B3777" s="48">
        <v>5575</v>
      </c>
      <c r="C3777" s="49" t="s">
        <v>9158</v>
      </c>
      <c r="D3777" s="49" t="s">
        <v>9159</v>
      </c>
      <c r="E3777" s="49" t="s">
        <v>979</v>
      </c>
      <c r="F3777" s="49" t="s">
        <v>9160</v>
      </c>
      <c r="G3777" s="46"/>
      <c r="H3777" s="46"/>
      <c r="I3777" s="51" t="str">
        <f>VLOOKUP($E$1:$E$99997,'[2]Inspector responsibility'!$B$13:$D$379,3,FALSE)</f>
        <v>Heth Viers</v>
      </c>
    </row>
    <row r="3778" spans="1:9" s="47" customFormat="1" x14ac:dyDescent="0.2">
      <c r="A3778" s="48">
        <v>211007011</v>
      </c>
      <c r="B3778" s="48">
        <v>5576</v>
      </c>
      <c r="C3778" s="49" t="s">
        <v>9161</v>
      </c>
      <c r="D3778" s="49" t="s">
        <v>9162</v>
      </c>
      <c r="E3778" s="49" t="s">
        <v>67</v>
      </c>
      <c r="F3778" s="49" t="s">
        <v>9163</v>
      </c>
      <c r="G3778" s="46"/>
      <c r="H3778" s="46"/>
      <c r="I3778" s="51" t="str">
        <f>VLOOKUP($E$1:$E$99997,'[2]Inspector responsibility'!$B$13:$D$379,3,FALSE)</f>
        <v>Heth Viers</v>
      </c>
    </row>
    <row r="3779" spans="1:9" s="47" customFormat="1" x14ac:dyDescent="0.2">
      <c r="A3779" s="48">
        <v>211007015</v>
      </c>
      <c r="B3779" s="48">
        <v>5577</v>
      </c>
      <c r="C3779" s="49" t="s">
        <v>9164</v>
      </c>
      <c r="D3779" s="49" t="s">
        <v>6105</v>
      </c>
      <c r="E3779" s="49" t="s">
        <v>67</v>
      </c>
      <c r="F3779" s="49" t="s">
        <v>9165</v>
      </c>
      <c r="G3779" s="46"/>
      <c r="H3779" s="46"/>
      <c r="I3779" s="51" t="str">
        <f>VLOOKUP($E$1:$E$99997,'[2]Inspector responsibility'!$B$13:$D$379,3,FALSE)</f>
        <v>Heth Viers</v>
      </c>
    </row>
    <row r="3780" spans="1:9" s="47" customFormat="1" x14ac:dyDescent="0.2">
      <c r="A3780" s="48">
        <v>211007016</v>
      </c>
      <c r="B3780" s="48">
        <v>5578</v>
      </c>
      <c r="C3780" s="49" t="s">
        <v>9166</v>
      </c>
      <c r="D3780" s="49" t="s">
        <v>9167</v>
      </c>
      <c r="E3780" s="49" t="s">
        <v>67</v>
      </c>
      <c r="F3780" s="49" t="s">
        <v>9168</v>
      </c>
      <c r="G3780" s="46"/>
      <c r="H3780" s="46"/>
      <c r="I3780" s="51" t="str">
        <f>VLOOKUP($E$1:$E$99997,'[2]Inspector responsibility'!$B$13:$D$379,3,FALSE)</f>
        <v>Heth Viers</v>
      </c>
    </row>
    <row r="3781" spans="1:9" s="47" customFormat="1" x14ac:dyDescent="0.2">
      <c r="A3781" s="48">
        <v>211007026</v>
      </c>
      <c r="B3781" s="48">
        <v>5579</v>
      </c>
      <c r="C3781" s="49" t="s">
        <v>9169</v>
      </c>
      <c r="D3781" s="49" t="s">
        <v>9170</v>
      </c>
      <c r="E3781" s="49" t="s">
        <v>67</v>
      </c>
      <c r="F3781" s="49" t="s">
        <v>9171</v>
      </c>
      <c r="G3781" s="46"/>
      <c r="H3781" s="46"/>
      <c r="I3781" s="51" t="str">
        <f>VLOOKUP($E$1:$E$99997,'[2]Inspector responsibility'!$B$13:$D$379,3,FALSE)</f>
        <v>Heth Viers</v>
      </c>
    </row>
    <row r="3782" spans="1:9" s="47" customFormat="1" x14ac:dyDescent="0.2">
      <c r="A3782" s="48">
        <v>211007027</v>
      </c>
      <c r="B3782" s="48">
        <v>5580</v>
      </c>
      <c r="C3782" s="49" t="s">
        <v>9172</v>
      </c>
      <c r="D3782" s="49" t="s">
        <v>9173</v>
      </c>
      <c r="E3782" s="49" t="s">
        <v>67</v>
      </c>
      <c r="F3782" s="49" t="s">
        <v>9174</v>
      </c>
      <c r="G3782" s="46"/>
      <c r="H3782" s="46"/>
      <c r="I3782" s="51" t="str">
        <f>VLOOKUP($E$1:$E$99997,'[2]Inspector responsibility'!$B$13:$D$379,3,FALSE)</f>
        <v>Heth Viers</v>
      </c>
    </row>
    <row r="3783" spans="1:9" s="47" customFormat="1" x14ac:dyDescent="0.2">
      <c r="A3783" s="48">
        <v>211007028</v>
      </c>
      <c r="B3783" s="48">
        <v>5581</v>
      </c>
      <c r="C3783" s="49" t="s">
        <v>9175</v>
      </c>
      <c r="D3783" s="49" t="s">
        <v>9176</v>
      </c>
      <c r="E3783" s="49" t="s">
        <v>979</v>
      </c>
      <c r="F3783" s="49" t="s">
        <v>9177</v>
      </c>
      <c r="G3783" s="46"/>
      <c r="H3783" s="46"/>
      <c r="I3783" s="51" t="str">
        <f>VLOOKUP($E$1:$E$99997,'[2]Inspector responsibility'!$B$13:$D$379,3,FALSE)</f>
        <v>Heth Viers</v>
      </c>
    </row>
    <row r="3784" spans="1:9" s="47" customFormat="1" x14ac:dyDescent="0.2">
      <c r="A3784" s="48">
        <v>211007031</v>
      </c>
      <c r="B3784" s="48">
        <v>5582</v>
      </c>
      <c r="C3784" s="49" t="s">
        <v>9178</v>
      </c>
      <c r="D3784" s="49" t="s">
        <v>9179</v>
      </c>
      <c r="E3784" s="49" t="s">
        <v>67</v>
      </c>
      <c r="F3784" s="49" t="s">
        <v>9180</v>
      </c>
      <c r="G3784" s="46"/>
      <c r="H3784" s="46"/>
      <c r="I3784" s="51" t="str">
        <f>VLOOKUP($E$1:$E$99997,'[2]Inspector responsibility'!$B$13:$D$379,3,FALSE)</f>
        <v>Heth Viers</v>
      </c>
    </row>
    <row r="3785" spans="1:9" s="47" customFormat="1" x14ac:dyDescent="0.2">
      <c r="A3785" s="48">
        <v>211007032</v>
      </c>
      <c r="B3785" s="48">
        <v>5583</v>
      </c>
      <c r="C3785" s="49" t="s">
        <v>9181</v>
      </c>
      <c r="D3785" s="49" t="s">
        <v>5177</v>
      </c>
      <c r="E3785" s="49" t="s">
        <v>67</v>
      </c>
      <c r="F3785" s="49" t="s">
        <v>9182</v>
      </c>
      <c r="G3785" s="46"/>
      <c r="H3785" s="46"/>
      <c r="I3785" s="51" t="str">
        <f>VLOOKUP($E$1:$E$99997,'[2]Inspector responsibility'!$B$13:$D$379,3,FALSE)</f>
        <v>Heth Viers</v>
      </c>
    </row>
    <row r="3786" spans="1:9" s="47" customFormat="1" x14ac:dyDescent="0.2">
      <c r="A3786" s="48">
        <v>211007035</v>
      </c>
      <c r="B3786" s="48">
        <v>5584</v>
      </c>
      <c r="C3786" s="49" t="s">
        <v>9183</v>
      </c>
      <c r="D3786" s="49" t="s">
        <v>9184</v>
      </c>
      <c r="E3786" s="49" t="s">
        <v>67</v>
      </c>
      <c r="F3786" s="49" t="s">
        <v>9185</v>
      </c>
      <c r="G3786" s="46"/>
      <c r="H3786" s="46"/>
      <c r="I3786" s="51" t="str">
        <f>VLOOKUP($E$1:$E$99997,'[2]Inspector responsibility'!$B$13:$D$379,3,FALSE)</f>
        <v>Heth Viers</v>
      </c>
    </row>
    <row r="3787" spans="1:9" s="47" customFormat="1" x14ac:dyDescent="0.2">
      <c r="A3787" s="48">
        <v>211007039</v>
      </c>
      <c r="B3787" s="48">
        <v>5586</v>
      </c>
      <c r="C3787" s="49" t="s">
        <v>9186</v>
      </c>
      <c r="D3787" s="49" t="s">
        <v>5180</v>
      </c>
      <c r="E3787" s="49" t="s">
        <v>67</v>
      </c>
      <c r="F3787" s="49" t="s">
        <v>9187</v>
      </c>
      <c r="G3787" s="46"/>
      <c r="H3787" s="46"/>
      <c r="I3787" s="51" t="str">
        <f>VLOOKUP($E$1:$E$99997,'[2]Inspector responsibility'!$B$13:$D$379,3,FALSE)</f>
        <v>Heth Viers</v>
      </c>
    </row>
    <row r="3788" spans="1:9" s="47" customFormat="1" x14ac:dyDescent="0.2">
      <c r="A3788" s="48">
        <v>211007041</v>
      </c>
      <c r="B3788" s="48">
        <v>5587</v>
      </c>
      <c r="C3788" s="49" t="s">
        <v>9188</v>
      </c>
      <c r="D3788" s="49" t="s">
        <v>4638</v>
      </c>
      <c r="E3788" s="49" t="s">
        <v>67</v>
      </c>
      <c r="F3788" s="49" t="s">
        <v>9189</v>
      </c>
      <c r="G3788" s="46"/>
      <c r="H3788" s="46"/>
      <c r="I3788" s="51" t="str">
        <f>VLOOKUP($E$1:$E$99997,'[2]Inspector responsibility'!$B$13:$D$379,3,FALSE)</f>
        <v>Heth Viers</v>
      </c>
    </row>
    <row r="3789" spans="1:9" s="47" customFormat="1" x14ac:dyDescent="0.2">
      <c r="A3789" s="48">
        <v>211007097</v>
      </c>
      <c r="B3789" s="48">
        <v>5588</v>
      </c>
      <c r="C3789" s="49" t="s">
        <v>6895</v>
      </c>
      <c r="D3789" s="49" t="s">
        <v>718</v>
      </c>
      <c r="E3789" s="49" t="s">
        <v>67</v>
      </c>
      <c r="F3789" s="49" t="s">
        <v>71</v>
      </c>
      <c r="G3789" s="46"/>
      <c r="H3789" s="46"/>
      <c r="I3789" s="51" t="str">
        <f>VLOOKUP($E$1:$E$99997,'[2]Inspector responsibility'!$B$13:$D$379,3,FALSE)</f>
        <v>Heth Viers</v>
      </c>
    </row>
    <row r="3790" spans="1:9" s="47" customFormat="1" x14ac:dyDescent="0.2">
      <c r="A3790" s="48">
        <v>211007042</v>
      </c>
      <c r="B3790" s="48">
        <v>5589</v>
      </c>
      <c r="C3790" s="49" t="s">
        <v>9190</v>
      </c>
      <c r="D3790" s="49" t="s">
        <v>9191</v>
      </c>
      <c r="E3790" s="49" t="s">
        <v>721</v>
      </c>
      <c r="F3790" s="49" t="s">
        <v>9192</v>
      </c>
      <c r="G3790" s="46"/>
      <c r="H3790" s="46"/>
      <c r="I3790" s="51" t="str">
        <f>VLOOKUP($E$1:$E$99997,'[2]Inspector responsibility'!$B$13:$D$379,3,FALSE)</f>
        <v>Heth Viers</v>
      </c>
    </row>
    <row r="3791" spans="1:9" s="47" customFormat="1" x14ac:dyDescent="0.2">
      <c r="A3791" s="48">
        <v>211007043</v>
      </c>
      <c r="B3791" s="48">
        <v>5590</v>
      </c>
      <c r="C3791" s="49" t="s">
        <v>9193</v>
      </c>
      <c r="D3791" s="49" t="s">
        <v>9194</v>
      </c>
      <c r="E3791" s="49" t="s">
        <v>67</v>
      </c>
      <c r="F3791" s="49" t="s">
        <v>9195</v>
      </c>
      <c r="G3791" s="46"/>
      <c r="H3791" s="46"/>
      <c r="I3791" s="51" t="str">
        <f>VLOOKUP($E$1:$E$99997,'[2]Inspector responsibility'!$B$13:$D$379,3,FALSE)</f>
        <v>Heth Viers</v>
      </c>
    </row>
    <row r="3792" spans="1:9" s="47" customFormat="1" x14ac:dyDescent="0.2">
      <c r="A3792" s="48">
        <v>211007044</v>
      </c>
      <c r="B3792" s="48">
        <v>5591</v>
      </c>
      <c r="C3792" s="49" t="s">
        <v>9196</v>
      </c>
      <c r="D3792" s="49" t="s">
        <v>4753</v>
      </c>
      <c r="E3792" s="49" t="s">
        <v>67</v>
      </c>
      <c r="F3792" s="49" t="s">
        <v>9197</v>
      </c>
      <c r="G3792" s="46"/>
      <c r="H3792" s="46"/>
      <c r="I3792" s="51" t="str">
        <f>VLOOKUP($E$1:$E$99997,'[2]Inspector responsibility'!$B$13:$D$379,3,FALSE)</f>
        <v>Heth Viers</v>
      </c>
    </row>
    <row r="3793" spans="1:9" s="47" customFormat="1" x14ac:dyDescent="0.2">
      <c r="A3793" s="48">
        <v>211007045</v>
      </c>
      <c r="B3793" s="48">
        <v>5592</v>
      </c>
      <c r="C3793" s="49" t="s">
        <v>9198</v>
      </c>
      <c r="D3793" s="49" t="s">
        <v>9199</v>
      </c>
      <c r="E3793" s="49" t="s">
        <v>67</v>
      </c>
      <c r="F3793" s="49" t="s">
        <v>9200</v>
      </c>
      <c r="G3793" s="46"/>
      <c r="H3793" s="46"/>
      <c r="I3793" s="51" t="str">
        <f>VLOOKUP($E$1:$E$99997,'[2]Inspector responsibility'!$B$13:$D$379,3,FALSE)</f>
        <v>Heth Viers</v>
      </c>
    </row>
    <row r="3794" spans="1:9" s="47" customFormat="1" x14ac:dyDescent="0.2">
      <c r="A3794" s="48">
        <v>211007098</v>
      </c>
      <c r="B3794" s="48">
        <v>5593</v>
      </c>
      <c r="C3794" s="49" t="s">
        <v>7243</v>
      </c>
      <c r="D3794" s="49" t="s">
        <v>7244</v>
      </c>
      <c r="E3794" s="49" t="s">
        <v>67</v>
      </c>
      <c r="F3794" s="49" t="s">
        <v>71</v>
      </c>
      <c r="G3794" s="46"/>
      <c r="H3794" s="46"/>
      <c r="I3794" s="51" t="str">
        <f>VLOOKUP($E$1:$E$99997,'[2]Inspector responsibility'!$B$13:$D$379,3,FALSE)</f>
        <v>Heth Viers</v>
      </c>
    </row>
    <row r="3795" spans="1:9" s="47" customFormat="1" x14ac:dyDescent="0.2">
      <c r="A3795" s="48">
        <v>211007099</v>
      </c>
      <c r="B3795" s="48">
        <v>5594</v>
      </c>
      <c r="C3795" s="49" t="s">
        <v>7265</v>
      </c>
      <c r="D3795" s="49" t="s">
        <v>7266</v>
      </c>
      <c r="E3795" s="49" t="s">
        <v>67</v>
      </c>
      <c r="F3795" s="49" t="s">
        <v>71</v>
      </c>
      <c r="G3795" s="46"/>
      <c r="H3795" s="46"/>
      <c r="I3795" s="51" t="str">
        <f>VLOOKUP($E$1:$E$99997,'[2]Inspector responsibility'!$B$13:$D$379,3,FALSE)</f>
        <v>Heth Viers</v>
      </c>
    </row>
    <row r="3796" spans="1:9" s="47" customFormat="1" x14ac:dyDescent="0.2">
      <c r="A3796" s="48">
        <v>211007100</v>
      </c>
      <c r="B3796" s="48">
        <v>5595</v>
      </c>
      <c r="C3796" s="49" t="s">
        <v>9201</v>
      </c>
      <c r="D3796" s="49" t="s">
        <v>1074</v>
      </c>
      <c r="E3796" s="49" t="s">
        <v>67</v>
      </c>
      <c r="F3796" s="49" t="s">
        <v>71</v>
      </c>
      <c r="G3796" s="46"/>
      <c r="H3796" s="46"/>
      <c r="I3796" s="51" t="str">
        <f>VLOOKUP($E$1:$E$99997,'[2]Inspector responsibility'!$B$13:$D$379,3,FALSE)</f>
        <v>Heth Viers</v>
      </c>
    </row>
    <row r="3797" spans="1:9" s="47" customFormat="1" x14ac:dyDescent="0.2">
      <c r="A3797" s="48">
        <v>211007101</v>
      </c>
      <c r="B3797" s="48">
        <v>5596</v>
      </c>
      <c r="C3797" s="49" t="s">
        <v>9202</v>
      </c>
      <c r="D3797" s="49" t="s">
        <v>5896</v>
      </c>
      <c r="E3797" s="49" t="s">
        <v>67</v>
      </c>
      <c r="F3797" s="49" t="s">
        <v>71</v>
      </c>
      <c r="G3797" s="46"/>
      <c r="H3797" s="46"/>
      <c r="I3797" s="51" t="str">
        <f>VLOOKUP($E$1:$E$99997,'[2]Inspector responsibility'!$B$13:$D$379,3,FALSE)</f>
        <v>Heth Viers</v>
      </c>
    </row>
    <row r="3798" spans="1:9" s="47" customFormat="1" x14ac:dyDescent="0.2">
      <c r="A3798" s="48">
        <v>211007102</v>
      </c>
      <c r="B3798" s="48">
        <v>5597</v>
      </c>
      <c r="C3798" s="49" t="s">
        <v>9203</v>
      </c>
      <c r="D3798" s="49" t="s">
        <v>9204</v>
      </c>
      <c r="E3798" s="49" t="s">
        <v>67</v>
      </c>
      <c r="F3798" s="49" t="s">
        <v>71</v>
      </c>
      <c r="G3798" s="46"/>
      <c r="H3798" s="46"/>
      <c r="I3798" s="51" t="str">
        <f>VLOOKUP($E$1:$E$99997,'[2]Inspector responsibility'!$B$13:$D$379,3,FALSE)</f>
        <v>Heth Viers</v>
      </c>
    </row>
    <row r="3799" spans="1:9" s="47" customFormat="1" x14ac:dyDescent="0.2">
      <c r="A3799" s="48">
        <v>211007103</v>
      </c>
      <c r="B3799" s="48">
        <v>5598</v>
      </c>
      <c r="C3799" s="49" t="s">
        <v>7416</v>
      </c>
      <c r="D3799" s="49" t="s">
        <v>5936</v>
      </c>
      <c r="E3799" s="49" t="s">
        <v>67</v>
      </c>
      <c r="F3799" s="49" t="s">
        <v>71</v>
      </c>
      <c r="G3799" s="46"/>
      <c r="H3799" s="46"/>
      <c r="I3799" s="51" t="str">
        <f>VLOOKUP($E$1:$E$99997,'[2]Inspector responsibility'!$B$13:$D$379,3,FALSE)</f>
        <v>Heth Viers</v>
      </c>
    </row>
    <row r="3800" spans="1:9" s="47" customFormat="1" x14ac:dyDescent="0.2">
      <c r="A3800" s="48">
        <v>211007104</v>
      </c>
      <c r="B3800" s="48">
        <v>5599</v>
      </c>
      <c r="C3800" s="49" t="s">
        <v>9205</v>
      </c>
      <c r="D3800" s="49" t="s">
        <v>9206</v>
      </c>
      <c r="E3800" s="49" t="s">
        <v>67</v>
      </c>
      <c r="F3800" s="49" t="s">
        <v>71</v>
      </c>
      <c r="G3800" s="46"/>
      <c r="H3800" s="46"/>
      <c r="I3800" s="51" t="str">
        <f>VLOOKUP($E$1:$E$99997,'[2]Inspector responsibility'!$B$13:$D$379,3,FALSE)</f>
        <v>Heth Viers</v>
      </c>
    </row>
    <row r="3801" spans="1:9" s="47" customFormat="1" x14ac:dyDescent="0.2">
      <c r="A3801" s="48">
        <v>211007105</v>
      </c>
      <c r="B3801" s="48">
        <v>5600</v>
      </c>
      <c r="C3801" s="49" t="s">
        <v>2769</v>
      </c>
      <c r="D3801" s="49" t="s">
        <v>2775</v>
      </c>
      <c r="E3801" s="49" t="s">
        <v>67</v>
      </c>
      <c r="F3801" s="49" t="s">
        <v>71</v>
      </c>
      <c r="G3801" s="46"/>
      <c r="H3801" s="46"/>
      <c r="I3801" s="51" t="str">
        <f>VLOOKUP($E$1:$E$99997,'[2]Inspector responsibility'!$B$13:$D$379,3,FALSE)</f>
        <v>Heth Viers</v>
      </c>
    </row>
    <row r="3802" spans="1:9" s="47" customFormat="1" x14ac:dyDescent="0.2">
      <c r="A3802" s="48">
        <v>211007046</v>
      </c>
      <c r="B3802" s="48">
        <v>5601</v>
      </c>
      <c r="C3802" s="49" t="s">
        <v>9207</v>
      </c>
      <c r="D3802" s="49" t="s">
        <v>9208</v>
      </c>
      <c r="E3802" s="49" t="s">
        <v>721</v>
      </c>
      <c r="F3802" s="49" t="s">
        <v>9209</v>
      </c>
      <c r="G3802" s="46"/>
      <c r="H3802" s="46"/>
      <c r="I3802" s="51" t="str">
        <f>VLOOKUP($E$1:$E$99997,'[2]Inspector responsibility'!$B$13:$D$379,3,FALSE)</f>
        <v>Heth Viers</v>
      </c>
    </row>
    <row r="3803" spans="1:9" s="47" customFormat="1" x14ac:dyDescent="0.2">
      <c r="A3803" s="48">
        <v>211007047</v>
      </c>
      <c r="B3803" s="48">
        <v>5602</v>
      </c>
      <c r="C3803" s="49" t="s">
        <v>9210</v>
      </c>
      <c r="D3803" s="49" t="s">
        <v>9211</v>
      </c>
      <c r="E3803" s="49" t="s">
        <v>67</v>
      </c>
      <c r="F3803" s="49" t="s">
        <v>9212</v>
      </c>
      <c r="G3803" s="46"/>
      <c r="H3803" s="46"/>
      <c r="I3803" s="51" t="str">
        <f>VLOOKUP($E$1:$E$99997,'[2]Inspector responsibility'!$B$13:$D$379,3,FALSE)</f>
        <v>Heth Viers</v>
      </c>
    </row>
    <row r="3804" spans="1:9" s="47" customFormat="1" x14ac:dyDescent="0.2">
      <c r="A3804" s="48">
        <v>211007062</v>
      </c>
      <c r="B3804" s="48">
        <v>5603</v>
      </c>
      <c r="C3804" s="49" t="s">
        <v>9213</v>
      </c>
      <c r="D3804" s="49" t="s">
        <v>9214</v>
      </c>
      <c r="E3804" s="49" t="s">
        <v>67</v>
      </c>
      <c r="F3804" s="49" t="s">
        <v>9215</v>
      </c>
      <c r="G3804" s="46"/>
      <c r="H3804" s="46"/>
      <c r="I3804" s="51" t="str">
        <f>VLOOKUP($E$1:$E$99997,'[2]Inspector responsibility'!$B$13:$D$379,3,FALSE)</f>
        <v>Heth Viers</v>
      </c>
    </row>
    <row r="3805" spans="1:9" s="47" customFormat="1" x14ac:dyDescent="0.2">
      <c r="A3805" s="48">
        <v>211007049</v>
      </c>
      <c r="B3805" s="48">
        <v>5604</v>
      </c>
      <c r="C3805" s="49" t="s">
        <v>9216</v>
      </c>
      <c r="D3805" s="49" t="s">
        <v>9217</v>
      </c>
      <c r="E3805" s="49" t="s">
        <v>67</v>
      </c>
      <c r="F3805" s="49" t="s">
        <v>9218</v>
      </c>
      <c r="G3805" s="46"/>
      <c r="H3805" s="46"/>
      <c r="I3805" s="51" t="str">
        <f>VLOOKUP($E$1:$E$99997,'[2]Inspector responsibility'!$B$13:$D$379,3,FALSE)</f>
        <v>Heth Viers</v>
      </c>
    </row>
    <row r="3806" spans="1:9" s="47" customFormat="1" x14ac:dyDescent="0.2">
      <c r="A3806" s="48">
        <v>211007064</v>
      </c>
      <c r="B3806" s="48">
        <v>5606</v>
      </c>
      <c r="C3806" s="49" t="s">
        <v>9219</v>
      </c>
      <c r="D3806" s="49" t="s">
        <v>6961</v>
      </c>
      <c r="E3806" s="49" t="s">
        <v>67</v>
      </c>
      <c r="F3806" s="49" t="s">
        <v>9185</v>
      </c>
      <c r="G3806" s="46"/>
      <c r="H3806" s="46"/>
      <c r="I3806" s="51" t="str">
        <f>VLOOKUP($E$1:$E$99997,'[2]Inspector responsibility'!$B$13:$D$379,3,FALSE)</f>
        <v>Heth Viers</v>
      </c>
    </row>
    <row r="3807" spans="1:9" s="47" customFormat="1" x14ac:dyDescent="0.2">
      <c r="A3807" s="48">
        <v>211007050</v>
      </c>
      <c r="B3807" s="48">
        <v>5607</v>
      </c>
      <c r="C3807" s="49" t="s">
        <v>9220</v>
      </c>
      <c r="D3807" s="49" t="s">
        <v>6255</v>
      </c>
      <c r="E3807" s="49" t="s">
        <v>67</v>
      </c>
      <c r="F3807" s="49" t="s">
        <v>9221</v>
      </c>
      <c r="G3807" s="46"/>
      <c r="H3807" s="46"/>
      <c r="I3807" s="51" t="str">
        <f>VLOOKUP($E$1:$E$99997,'[2]Inspector responsibility'!$B$13:$D$379,3,FALSE)</f>
        <v>Heth Viers</v>
      </c>
    </row>
    <row r="3808" spans="1:9" s="47" customFormat="1" x14ac:dyDescent="0.2">
      <c r="A3808" s="48">
        <v>211007066</v>
      </c>
      <c r="B3808" s="48">
        <v>5608</v>
      </c>
      <c r="C3808" s="49" t="s">
        <v>9222</v>
      </c>
      <c r="D3808" s="49" t="s">
        <v>9223</v>
      </c>
      <c r="E3808" s="49" t="s">
        <v>721</v>
      </c>
      <c r="F3808" s="49" t="s">
        <v>3098</v>
      </c>
      <c r="G3808" s="46"/>
      <c r="H3808" s="46"/>
      <c r="I3808" s="51" t="str">
        <f>VLOOKUP($E$1:$E$99997,'[2]Inspector responsibility'!$B$13:$D$379,3,FALSE)</f>
        <v>Heth Viers</v>
      </c>
    </row>
    <row r="3809" spans="1:9" s="47" customFormat="1" x14ac:dyDescent="0.2">
      <c r="A3809" s="48">
        <v>211007067</v>
      </c>
      <c r="B3809" s="48">
        <v>5609</v>
      </c>
      <c r="C3809" s="49" t="s">
        <v>9224</v>
      </c>
      <c r="D3809" s="49" t="s">
        <v>6380</v>
      </c>
      <c r="E3809" s="49" t="s">
        <v>67</v>
      </c>
      <c r="F3809" s="49" t="s">
        <v>71</v>
      </c>
      <c r="G3809" s="46"/>
      <c r="H3809" s="46"/>
      <c r="I3809" s="51" t="str">
        <f>VLOOKUP($E$1:$E$99997,'[2]Inspector responsibility'!$B$13:$D$379,3,FALSE)</f>
        <v>Heth Viers</v>
      </c>
    </row>
    <row r="3810" spans="1:9" s="47" customFormat="1" x14ac:dyDescent="0.2">
      <c r="A3810" s="48">
        <v>211007068</v>
      </c>
      <c r="B3810" s="48">
        <v>5610</v>
      </c>
      <c r="C3810" s="49" t="s">
        <v>9225</v>
      </c>
      <c r="D3810" s="49" t="s">
        <v>9226</v>
      </c>
      <c r="E3810" s="49" t="s">
        <v>67</v>
      </c>
      <c r="F3810" s="49" t="s">
        <v>71</v>
      </c>
      <c r="G3810" s="46"/>
      <c r="H3810" s="46"/>
      <c r="I3810" s="51" t="str">
        <f>VLOOKUP($E$1:$E$99997,'[2]Inspector responsibility'!$B$13:$D$379,3,FALSE)</f>
        <v>Heth Viers</v>
      </c>
    </row>
    <row r="3811" spans="1:9" s="47" customFormat="1" x14ac:dyDescent="0.2">
      <c r="A3811" s="48">
        <v>211007069</v>
      </c>
      <c r="B3811" s="48">
        <v>5611</v>
      </c>
      <c r="C3811" s="49" t="s">
        <v>9227</v>
      </c>
      <c r="D3811" s="49" t="s">
        <v>9228</v>
      </c>
      <c r="E3811" s="49" t="s">
        <v>67</v>
      </c>
      <c r="F3811" s="49" t="s">
        <v>71</v>
      </c>
      <c r="G3811" s="46"/>
      <c r="H3811" s="46"/>
      <c r="I3811" s="51" t="str">
        <f>VLOOKUP($E$1:$E$99997,'[2]Inspector responsibility'!$B$13:$D$379,3,FALSE)</f>
        <v>Heth Viers</v>
      </c>
    </row>
    <row r="3812" spans="1:9" s="47" customFormat="1" x14ac:dyDescent="0.2">
      <c r="A3812" s="48">
        <v>211007070</v>
      </c>
      <c r="B3812" s="48">
        <v>5612</v>
      </c>
      <c r="C3812" s="49" t="s">
        <v>3598</v>
      </c>
      <c r="D3812" s="49" t="s">
        <v>9229</v>
      </c>
      <c r="E3812" s="49" t="s">
        <v>67</v>
      </c>
      <c r="F3812" s="49" t="s">
        <v>9230</v>
      </c>
      <c r="G3812" s="46"/>
      <c r="H3812" s="46"/>
      <c r="I3812" s="51" t="str">
        <f>VLOOKUP($E$1:$E$99997,'[2]Inspector responsibility'!$B$13:$D$379,3,FALSE)</f>
        <v>Heth Viers</v>
      </c>
    </row>
    <row r="3813" spans="1:9" s="47" customFormat="1" x14ac:dyDescent="0.2">
      <c r="A3813" s="48">
        <v>211007071</v>
      </c>
      <c r="B3813" s="48">
        <v>5613</v>
      </c>
      <c r="C3813" s="49" t="s">
        <v>3025</v>
      </c>
      <c r="D3813" s="49" t="s">
        <v>9231</v>
      </c>
      <c r="E3813" s="49" t="s">
        <v>67</v>
      </c>
      <c r="F3813" s="49" t="s">
        <v>71</v>
      </c>
      <c r="G3813" s="46"/>
      <c r="H3813" s="46"/>
      <c r="I3813" s="51" t="str">
        <f>VLOOKUP($E$1:$E$99997,'[2]Inspector responsibility'!$B$13:$D$379,3,FALSE)</f>
        <v>Heth Viers</v>
      </c>
    </row>
    <row r="3814" spans="1:9" s="47" customFormat="1" x14ac:dyDescent="0.2">
      <c r="A3814" s="48">
        <v>211007072</v>
      </c>
      <c r="B3814" s="48">
        <v>5614</v>
      </c>
      <c r="C3814" s="49" t="s">
        <v>9232</v>
      </c>
      <c r="D3814" s="49" t="s">
        <v>3227</v>
      </c>
      <c r="E3814" s="49" t="s">
        <v>67</v>
      </c>
      <c r="F3814" s="49" t="s">
        <v>71</v>
      </c>
      <c r="G3814" s="46"/>
      <c r="H3814" s="46"/>
      <c r="I3814" s="51" t="str">
        <f>VLOOKUP($E$1:$E$99997,'[2]Inspector responsibility'!$B$13:$D$379,3,FALSE)</f>
        <v>Heth Viers</v>
      </c>
    </row>
    <row r="3815" spans="1:9" s="47" customFormat="1" x14ac:dyDescent="0.2">
      <c r="A3815" s="48">
        <v>211007073</v>
      </c>
      <c r="B3815" s="48">
        <v>5615</v>
      </c>
      <c r="C3815" s="49" t="s">
        <v>9233</v>
      </c>
      <c r="D3815" s="49" t="s">
        <v>9234</v>
      </c>
      <c r="E3815" s="49" t="s">
        <v>721</v>
      </c>
      <c r="F3815" s="49" t="s">
        <v>71</v>
      </c>
      <c r="G3815" s="46"/>
      <c r="H3815" s="46"/>
      <c r="I3815" s="51" t="str">
        <f>VLOOKUP($E$1:$E$99997,'[2]Inspector responsibility'!$B$13:$D$379,3,FALSE)</f>
        <v>Heth Viers</v>
      </c>
    </row>
    <row r="3816" spans="1:9" s="47" customFormat="1" x14ac:dyDescent="0.2">
      <c r="A3816" s="48">
        <v>211007078</v>
      </c>
      <c r="B3816" s="48">
        <v>5616</v>
      </c>
      <c r="C3816" s="49" t="s">
        <v>9235</v>
      </c>
      <c r="D3816" s="49" t="s">
        <v>9236</v>
      </c>
      <c r="E3816" s="49" t="s">
        <v>67</v>
      </c>
      <c r="F3816" s="49" t="s">
        <v>9237</v>
      </c>
      <c r="G3816" s="46"/>
      <c r="H3816" s="46"/>
      <c r="I3816" s="51" t="str">
        <f>VLOOKUP($E$1:$E$99997,'[2]Inspector responsibility'!$B$13:$D$379,3,FALSE)</f>
        <v>Heth Viers</v>
      </c>
    </row>
    <row r="3817" spans="1:9" s="47" customFormat="1" x14ac:dyDescent="0.2">
      <c r="A3817" s="48">
        <v>211007106</v>
      </c>
      <c r="B3817" s="48">
        <v>5617</v>
      </c>
      <c r="C3817" s="49" t="s">
        <v>9238</v>
      </c>
      <c r="D3817" s="49" t="s">
        <v>565</v>
      </c>
      <c r="E3817" s="49" t="s">
        <v>63</v>
      </c>
      <c r="F3817" s="49" t="s">
        <v>9239</v>
      </c>
      <c r="G3817" s="46"/>
      <c r="H3817" s="46"/>
      <c r="I3817" s="51" t="str">
        <f>VLOOKUP($E$1:$E$99997,'[2]Inspector responsibility'!$B$13:$D$379,3,FALSE)</f>
        <v>Ellen Cardoso</v>
      </c>
    </row>
    <row r="3818" spans="1:9" s="47" customFormat="1" x14ac:dyDescent="0.2">
      <c r="A3818" s="48">
        <v>211007107</v>
      </c>
      <c r="B3818" s="48">
        <v>5618</v>
      </c>
      <c r="C3818" s="49" t="s">
        <v>9240</v>
      </c>
      <c r="D3818" s="49" t="s">
        <v>264</v>
      </c>
      <c r="E3818" s="49" t="s">
        <v>63</v>
      </c>
      <c r="F3818" s="49" t="s">
        <v>9241</v>
      </c>
      <c r="G3818" s="46"/>
      <c r="H3818" s="46"/>
      <c r="I3818" s="51" t="str">
        <f>VLOOKUP($E$1:$E$99997,'[2]Inspector responsibility'!$B$13:$D$379,3,FALSE)</f>
        <v>Ellen Cardoso</v>
      </c>
    </row>
    <row r="3819" spans="1:9" s="47" customFormat="1" x14ac:dyDescent="0.2">
      <c r="A3819" s="48">
        <v>211007108</v>
      </c>
      <c r="B3819" s="48">
        <v>5619</v>
      </c>
      <c r="C3819" s="49" t="s">
        <v>9242</v>
      </c>
      <c r="D3819" s="49" t="s">
        <v>9243</v>
      </c>
      <c r="E3819" s="49" t="s">
        <v>63</v>
      </c>
      <c r="F3819" s="49" t="s">
        <v>9244</v>
      </c>
      <c r="G3819" s="46"/>
      <c r="H3819" s="46"/>
      <c r="I3819" s="51" t="str">
        <f>VLOOKUP($E$1:$E$99997,'[2]Inspector responsibility'!$B$13:$D$379,3,FALSE)</f>
        <v>Ellen Cardoso</v>
      </c>
    </row>
    <row r="3820" spans="1:9" s="47" customFormat="1" x14ac:dyDescent="0.2">
      <c r="A3820" s="48">
        <v>211007110</v>
      </c>
      <c r="B3820" s="48">
        <v>5621</v>
      </c>
      <c r="C3820" s="49" t="s">
        <v>9245</v>
      </c>
      <c r="D3820" s="49" t="s">
        <v>9246</v>
      </c>
      <c r="E3820" s="49" t="s">
        <v>63</v>
      </c>
      <c r="F3820" s="49" t="s">
        <v>9247</v>
      </c>
      <c r="G3820" s="46"/>
      <c r="H3820" s="46"/>
      <c r="I3820" s="51" t="str">
        <f>VLOOKUP($E$1:$E$99997,'[2]Inspector responsibility'!$B$13:$D$379,3,FALSE)</f>
        <v>Ellen Cardoso</v>
      </c>
    </row>
    <row r="3821" spans="1:9" s="47" customFormat="1" x14ac:dyDescent="0.2">
      <c r="A3821" s="48">
        <v>211007111</v>
      </c>
      <c r="B3821" s="48">
        <v>5622</v>
      </c>
      <c r="C3821" s="49" t="s">
        <v>9248</v>
      </c>
      <c r="D3821" s="49" t="s">
        <v>9249</v>
      </c>
      <c r="E3821" s="49" t="s">
        <v>63</v>
      </c>
      <c r="F3821" s="49" t="s">
        <v>71</v>
      </c>
      <c r="G3821" s="46"/>
      <c r="H3821" s="46"/>
      <c r="I3821" s="51" t="str">
        <f>VLOOKUP($E$1:$E$99997,'[2]Inspector responsibility'!$B$13:$D$379,3,FALSE)</f>
        <v>Ellen Cardoso</v>
      </c>
    </row>
    <row r="3822" spans="1:9" s="47" customFormat="1" x14ac:dyDescent="0.2">
      <c r="A3822" s="48">
        <v>211007113</v>
      </c>
      <c r="B3822" s="48">
        <v>5623</v>
      </c>
      <c r="C3822" s="49" t="s">
        <v>9250</v>
      </c>
      <c r="D3822" s="49" t="s">
        <v>9251</v>
      </c>
      <c r="E3822" s="49" t="s">
        <v>63</v>
      </c>
      <c r="F3822" s="49" t="s">
        <v>9252</v>
      </c>
      <c r="G3822" s="46"/>
      <c r="H3822" s="46"/>
      <c r="I3822" s="51" t="str">
        <f>VLOOKUP($E$1:$E$99997,'[2]Inspector responsibility'!$B$13:$D$379,3,FALSE)</f>
        <v>Ellen Cardoso</v>
      </c>
    </row>
    <row r="3823" spans="1:9" s="47" customFormat="1" x14ac:dyDescent="0.2">
      <c r="A3823" s="48">
        <v>211007112</v>
      </c>
      <c r="B3823" s="48">
        <v>5624</v>
      </c>
      <c r="C3823" s="49" t="s">
        <v>9253</v>
      </c>
      <c r="D3823" s="49" t="s">
        <v>9254</v>
      </c>
      <c r="E3823" s="49" t="s">
        <v>63</v>
      </c>
      <c r="F3823" s="49" t="s">
        <v>9255</v>
      </c>
      <c r="G3823" s="46"/>
      <c r="H3823" s="46"/>
      <c r="I3823" s="51" t="str">
        <f>VLOOKUP($E$1:$E$99997,'[2]Inspector responsibility'!$B$13:$D$379,3,FALSE)</f>
        <v>Ellen Cardoso</v>
      </c>
    </row>
    <row r="3824" spans="1:9" s="47" customFormat="1" x14ac:dyDescent="0.2">
      <c r="A3824" s="48">
        <v>211900572</v>
      </c>
      <c r="B3824" s="48">
        <v>5626</v>
      </c>
      <c r="C3824" s="49" t="s">
        <v>9256</v>
      </c>
      <c r="D3824" s="49" t="s">
        <v>1386</v>
      </c>
      <c r="E3824" s="49" t="s">
        <v>28</v>
      </c>
      <c r="F3824" s="49" t="s">
        <v>9257</v>
      </c>
      <c r="G3824" s="46"/>
      <c r="H3824" s="46"/>
      <c r="I3824" s="51" t="str">
        <f>VLOOKUP($E$1:$E$99997,'[2]Inspector responsibility'!$B$13:$D$379,3,FALSE)</f>
        <v>Fredrik Blomgren</v>
      </c>
    </row>
    <row r="3825" spans="1:9" s="47" customFormat="1" x14ac:dyDescent="0.2">
      <c r="A3825" s="48">
        <v>211007126</v>
      </c>
      <c r="B3825" s="48">
        <v>5630</v>
      </c>
      <c r="C3825" s="49" t="s">
        <v>9258</v>
      </c>
      <c r="D3825" s="49" t="s">
        <v>9259</v>
      </c>
      <c r="E3825" s="49" t="s">
        <v>28</v>
      </c>
      <c r="F3825" s="49" t="s">
        <v>9260</v>
      </c>
      <c r="G3825" s="46"/>
      <c r="H3825" s="46"/>
      <c r="I3825" s="51" t="str">
        <f>VLOOKUP($E$1:$E$99997,'[2]Inspector responsibility'!$B$13:$D$379,3,FALSE)</f>
        <v>Fredrik Blomgren</v>
      </c>
    </row>
    <row r="3826" spans="1:9" s="47" customFormat="1" x14ac:dyDescent="0.2">
      <c r="A3826" s="48">
        <v>211007127</v>
      </c>
      <c r="B3826" s="48">
        <v>5631</v>
      </c>
      <c r="C3826" s="49" t="s">
        <v>9261</v>
      </c>
      <c r="D3826" s="49" t="s">
        <v>9262</v>
      </c>
      <c r="E3826" s="49" t="s">
        <v>871</v>
      </c>
      <c r="F3826" s="49" t="s">
        <v>9263</v>
      </c>
      <c r="G3826" s="46"/>
      <c r="H3826" s="46"/>
      <c r="I3826" s="51" t="str">
        <f>VLOOKUP($E$1:$E$99997,'[2]Inspector responsibility'!$B$13:$D$379,3,FALSE)</f>
        <v>Echo Qu</v>
      </c>
    </row>
    <row r="3827" spans="1:9" s="47" customFormat="1" x14ac:dyDescent="0.2">
      <c r="A3827" s="48">
        <v>211007128</v>
      </c>
      <c r="B3827" s="48">
        <v>5632</v>
      </c>
      <c r="C3827" s="49" t="s">
        <v>9264</v>
      </c>
      <c r="D3827" s="49" t="s">
        <v>8403</v>
      </c>
      <c r="E3827" s="49" t="s">
        <v>34</v>
      </c>
      <c r="F3827" s="49" t="s">
        <v>9265</v>
      </c>
      <c r="G3827" s="46"/>
      <c r="H3827" s="46"/>
      <c r="I3827" s="51" t="str">
        <f>VLOOKUP($E$1:$E$99997,'[2]Inspector responsibility'!$B$13:$D$379,3,FALSE)</f>
        <v>Yves Vuylsteke</v>
      </c>
    </row>
    <row r="3828" spans="1:9" s="47" customFormat="1" x14ac:dyDescent="0.2">
      <c r="A3828" s="48">
        <v>211007130</v>
      </c>
      <c r="B3828" s="48">
        <v>5634</v>
      </c>
      <c r="C3828" s="49" t="s">
        <v>9266</v>
      </c>
      <c r="D3828" s="49" t="s">
        <v>9267</v>
      </c>
      <c r="E3828" s="49" t="s">
        <v>56</v>
      </c>
      <c r="F3828" s="49" t="s">
        <v>9268</v>
      </c>
      <c r="G3828" s="46"/>
      <c r="H3828" s="46"/>
      <c r="I3828" s="51" t="str">
        <f>VLOOKUP($E$1:$E$99997,'[2]Inspector responsibility'!$B$13:$D$379,3,FALSE)</f>
        <v>Echo Qu</v>
      </c>
    </row>
    <row r="3829" spans="1:9" s="47" customFormat="1" x14ac:dyDescent="0.2">
      <c r="A3829" s="48">
        <v>211007131</v>
      </c>
      <c r="B3829" s="48">
        <v>5635</v>
      </c>
      <c r="C3829" s="49" t="s">
        <v>9269</v>
      </c>
      <c r="D3829" s="49" t="s">
        <v>9270</v>
      </c>
      <c r="E3829" s="49" t="s">
        <v>9271</v>
      </c>
      <c r="F3829" s="49" t="s">
        <v>71</v>
      </c>
      <c r="G3829" s="46"/>
      <c r="H3829" s="46"/>
      <c r="I3829" s="51" t="str">
        <f>VLOOKUP($E$1:$E$99997,'[2]Inspector responsibility'!$B$13:$D$379,3,FALSE)</f>
        <v>Ellen Cardoso</v>
      </c>
    </row>
    <row r="3830" spans="1:9" s="47" customFormat="1" x14ac:dyDescent="0.2">
      <c r="A3830" s="48">
        <v>211007132</v>
      </c>
      <c r="B3830" s="48">
        <v>5636</v>
      </c>
      <c r="C3830" s="49" t="s">
        <v>9272</v>
      </c>
      <c r="D3830" s="49" t="s">
        <v>9273</v>
      </c>
      <c r="E3830" s="49" t="s">
        <v>1321</v>
      </c>
      <c r="F3830" s="49" t="s">
        <v>71</v>
      </c>
      <c r="G3830" s="46"/>
      <c r="H3830" s="46"/>
      <c r="I3830" s="51" t="str">
        <f>VLOOKUP($E$1:$E$99997,'[2]Inspector responsibility'!$B$13:$D$379,3,FALSE)</f>
        <v>Fredrik Blomgren</v>
      </c>
    </row>
    <row r="3831" spans="1:9" s="47" customFormat="1" x14ac:dyDescent="0.2">
      <c r="A3831" s="48">
        <v>211007133</v>
      </c>
      <c r="B3831" s="48">
        <v>5637</v>
      </c>
      <c r="C3831" s="49" t="s">
        <v>9274</v>
      </c>
      <c r="D3831" s="49" t="s">
        <v>9275</v>
      </c>
      <c r="E3831" s="49" t="s">
        <v>979</v>
      </c>
      <c r="F3831" s="49" t="s">
        <v>9276</v>
      </c>
      <c r="G3831" s="46"/>
      <c r="H3831" s="46"/>
      <c r="I3831" s="51" t="str">
        <f>VLOOKUP($E$1:$E$99997,'[2]Inspector responsibility'!$B$13:$D$379,3,FALSE)</f>
        <v>Heth Viers</v>
      </c>
    </row>
    <row r="3832" spans="1:9" s="47" customFormat="1" x14ac:dyDescent="0.2">
      <c r="A3832" s="48">
        <v>211007134</v>
      </c>
      <c r="B3832" s="48">
        <v>5638</v>
      </c>
      <c r="C3832" s="49" t="s">
        <v>9277</v>
      </c>
      <c r="D3832" s="49" t="s">
        <v>9278</v>
      </c>
      <c r="E3832" s="49" t="s">
        <v>979</v>
      </c>
      <c r="F3832" s="49" t="s">
        <v>71</v>
      </c>
      <c r="G3832" s="46"/>
      <c r="H3832" s="46"/>
      <c r="I3832" s="51" t="str">
        <f>VLOOKUP($E$1:$E$99997,'[2]Inspector responsibility'!$B$13:$D$379,3,FALSE)</f>
        <v>Heth Viers</v>
      </c>
    </row>
    <row r="3833" spans="1:9" s="47" customFormat="1" x14ac:dyDescent="0.2">
      <c r="A3833" s="48">
        <v>211007135</v>
      </c>
      <c r="B3833" s="48">
        <v>5639</v>
      </c>
      <c r="C3833" s="49" t="s">
        <v>9279</v>
      </c>
      <c r="D3833" s="49" t="s">
        <v>9280</v>
      </c>
      <c r="E3833" s="49" t="s">
        <v>34</v>
      </c>
      <c r="F3833" s="49" t="s">
        <v>9281</v>
      </c>
      <c r="G3833" s="46"/>
      <c r="H3833" s="46"/>
      <c r="I3833" s="51" t="str">
        <f>VLOOKUP($E$1:$E$99997,'[2]Inspector responsibility'!$B$13:$D$379,3,FALSE)</f>
        <v>Yves Vuylsteke</v>
      </c>
    </row>
    <row r="3834" spans="1:9" s="47" customFormat="1" x14ac:dyDescent="0.2">
      <c r="A3834" s="48">
        <v>211007136</v>
      </c>
      <c r="B3834" s="48">
        <v>5640</v>
      </c>
      <c r="C3834" s="49" t="s">
        <v>9282</v>
      </c>
      <c r="D3834" s="49" t="s">
        <v>9283</v>
      </c>
      <c r="E3834" s="49" t="s">
        <v>34</v>
      </c>
      <c r="F3834" s="49" t="s">
        <v>9284</v>
      </c>
      <c r="G3834" s="46"/>
      <c r="H3834" s="46"/>
      <c r="I3834" s="51" t="str">
        <f>VLOOKUP($E$1:$E$99997,'[2]Inspector responsibility'!$B$13:$D$379,3,FALSE)</f>
        <v>Yves Vuylsteke</v>
      </c>
    </row>
    <row r="3835" spans="1:9" s="47" customFormat="1" x14ac:dyDescent="0.2">
      <c r="A3835" s="48">
        <v>211007137</v>
      </c>
      <c r="B3835" s="48">
        <v>5641</v>
      </c>
      <c r="C3835" s="49" t="s">
        <v>9285</v>
      </c>
      <c r="D3835" s="49" t="s">
        <v>9286</v>
      </c>
      <c r="E3835" s="49" t="s">
        <v>979</v>
      </c>
      <c r="F3835" s="49" t="s">
        <v>71</v>
      </c>
      <c r="G3835" s="46"/>
      <c r="H3835" s="46"/>
      <c r="I3835" s="51" t="str">
        <f>VLOOKUP($E$1:$E$99997,'[2]Inspector responsibility'!$B$13:$D$379,3,FALSE)</f>
        <v>Heth Viers</v>
      </c>
    </row>
    <row r="3836" spans="1:9" s="47" customFormat="1" x14ac:dyDescent="0.2">
      <c r="A3836" s="48">
        <v>211007138</v>
      </c>
      <c r="B3836" s="48">
        <v>5642</v>
      </c>
      <c r="C3836" s="49" t="s">
        <v>9287</v>
      </c>
      <c r="D3836" s="49" t="s">
        <v>9288</v>
      </c>
      <c r="E3836" s="49" t="s">
        <v>979</v>
      </c>
      <c r="F3836" s="49" t="s">
        <v>71</v>
      </c>
      <c r="G3836" s="46"/>
      <c r="H3836" s="46"/>
      <c r="I3836" s="51" t="str">
        <f>VLOOKUP($E$1:$E$99997,'[2]Inspector responsibility'!$B$13:$D$379,3,FALSE)</f>
        <v>Heth Viers</v>
      </c>
    </row>
    <row r="3837" spans="1:9" s="47" customFormat="1" x14ac:dyDescent="0.2">
      <c r="A3837" s="48">
        <v>211007139</v>
      </c>
      <c r="B3837" s="48">
        <v>5643</v>
      </c>
      <c r="C3837" s="49" t="s">
        <v>9289</v>
      </c>
      <c r="D3837" s="49" t="s">
        <v>9275</v>
      </c>
      <c r="E3837" s="49" t="s">
        <v>979</v>
      </c>
      <c r="F3837" s="49" t="s">
        <v>71</v>
      </c>
      <c r="G3837" s="46"/>
      <c r="H3837" s="46"/>
      <c r="I3837" s="51" t="str">
        <f>VLOOKUP($E$1:$E$99997,'[2]Inspector responsibility'!$B$13:$D$379,3,FALSE)</f>
        <v>Heth Viers</v>
      </c>
    </row>
    <row r="3838" spans="1:9" s="47" customFormat="1" x14ac:dyDescent="0.2">
      <c r="A3838" s="48">
        <v>211007140</v>
      </c>
      <c r="B3838" s="48">
        <v>5644</v>
      </c>
      <c r="C3838" s="49" t="s">
        <v>9290</v>
      </c>
      <c r="D3838" s="49" t="s">
        <v>978</v>
      </c>
      <c r="E3838" s="49" t="s">
        <v>979</v>
      </c>
      <c r="F3838" s="49" t="s">
        <v>71</v>
      </c>
      <c r="G3838" s="46"/>
      <c r="H3838" s="46"/>
      <c r="I3838" s="51" t="str">
        <f>VLOOKUP($E$1:$E$99997,'[2]Inspector responsibility'!$B$13:$D$379,3,FALSE)</f>
        <v>Heth Viers</v>
      </c>
    </row>
    <row r="3839" spans="1:9" s="47" customFormat="1" x14ac:dyDescent="0.2">
      <c r="A3839" s="48">
        <v>211007141</v>
      </c>
      <c r="B3839" s="48">
        <v>5645</v>
      </c>
      <c r="C3839" s="49" t="s">
        <v>9291</v>
      </c>
      <c r="D3839" s="49" t="s">
        <v>9292</v>
      </c>
      <c r="E3839" s="49" t="s">
        <v>979</v>
      </c>
      <c r="F3839" s="49" t="s">
        <v>71</v>
      </c>
      <c r="G3839" s="46"/>
      <c r="H3839" s="46"/>
      <c r="I3839" s="51" t="str">
        <f>VLOOKUP($E$1:$E$99997,'[2]Inspector responsibility'!$B$13:$D$379,3,FALSE)</f>
        <v>Heth Viers</v>
      </c>
    </row>
    <row r="3840" spans="1:9" s="47" customFormat="1" x14ac:dyDescent="0.2">
      <c r="A3840" s="48">
        <v>211007142</v>
      </c>
      <c r="B3840" s="48">
        <v>5646</v>
      </c>
      <c r="C3840" s="49" t="s">
        <v>9293</v>
      </c>
      <c r="D3840" s="49" t="s">
        <v>9294</v>
      </c>
      <c r="E3840" s="49" t="s">
        <v>1321</v>
      </c>
      <c r="F3840" s="49" t="s">
        <v>9295</v>
      </c>
      <c r="G3840" s="46"/>
      <c r="H3840" s="46"/>
      <c r="I3840" s="51" t="str">
        <f>VLOOKUP($E$1:$E$99997,'[2]Inspector responsibility'!$B$13:$D$379,3,FALSE)</f>
        <v>Fredrik Blomgren</v>
      </c>
    </row>
    <row r="3841" spans="1:9" s="47" customFormat="1" x14ac:dyDescent="0.2">
      <c r="A3841" s="48">
        <v>211007143</v>
      </c>
      <c r="B3841" s="48">
        <v>5647</v>
      </c>
      <c r="C3841" s="49" t="s">
        <v>9296</v>
      </c>
      <c r="D3841" s="49" t="s">
        <v>9275</v>
      </c>
      <c r="E3841" s="49" t="s">
        <v>979</v>
      </c>
      <c r="F3841" s="49" t="s">
        <v>9297</v>
      </c>
      <c r="G3841" s="46"/>
      <c r="H3841" s="46"/>
      <c r="I3841" s="51" t="str">
        <f>VLOOKUP($E$1:$E$99997,'[2]Inspector responsibility'!$B$13:$D$379,3,FALSE)</f>
        <v>Heth Viers</v>
      </c>
    </row>
    <row r="3842" spans="1:9" s="47" customFormat="1" x14ac:dyDescent="0.2">
      <c r="A3842" s="48">
        <v>211007144</v>
      </c>
      <c r="B3842" s="48">
        <v>5648</v>
      </c>
      <c r="C3842" s="49" t="s">
        <v>9298</v>
      </c>
      <c r="D3842" s="49" t="s">
        <v>9299</v>
      </c>
      <c r="E3842" s="49" t="s">
        <v>979</v>
      </c>
      <c r="F3842" s="49" t="s">
        <v>71</v>
      </c>
      <c r="G3842" s="46"/>
      <c r="H3842" s="46"/>
      <c r="I3842" s="51" t="str">
        <f>VLOOKUP($E$1:$E$99997,'[2]Inspector responsibility'!$B$13:$D$379,3,FALSE)</f>
        <v>Heth Viers</v>
      </c>
    </row>
    <row r="3843" spans="1:9" s="47" customFormat="1" x14ac:dyDescent="0.2">
      <c r="A3843" s="48">
        <v>211904802</v>
      </c>
      <c r="B3843" s="48">
        <v>5649</v>
      </c>
      <c r="C3843" s="49" t="s">
        <v>9300</v>
      </c>
      <c r="D3843" s="49" t="s">
        <v>1542</v>
      </c>
      <c r="E3843" s="49" t="s">
        <v>28</v>
      </c>
      <c r="F3843" s="49" t="s">
        <v>9301</v>
      </c>
      <c r="G3843" s="46"/>
      <c r="H3843" s="46"/>
      <c r="I3843" s="51" t="str">
        <f>VLOOKUP($E$1:$E$99997,'[2]Inspector responsibility'!$B$13:$D$379,3,FALSE)</f>
        <v>Fredrik Blomgren</v>
      </c>
    </row>
    <row r="3844" spans="1:9" s="47" customFormat="1" x14ac:dyDescent="0.2">
      <c r="A3844" s="48">
        <v>211007147</v>
      </c>
      <c r="B3844" s="48">
        <v>5651</v>
      </c>
      <c r="C3844" s="49" t="s">
        <v>9302</v>
      </c>
      <c r="D3844" s="49" t="s">
        <v>9303</v>
      </c>
      <c r="E3844" s="49" t="s">
        <v>979</v>
      </c>
      <c r="F3844" s="49" t="s">
        <v>9304</v>
      </c>
      <c r="G3844" s="46"/>
      <c r="H3844" s="46"/>
      <c r="I3844" s="51" t="str">
        <f>VLOOKUP($E$1:$E$99997,'[2]Inspector responsibility'!$B$13:$D$379,3,FALSE)</f>
        <v>Heth Viers</v>
      </c>
    </row>
    <row r="3845" spans="1:9" s="47" customFormat="1" x14ac:dyDescent="0.2">
      <c r="A3845" s="48">
        <v>211007148</v>
      </c>
      <c r="B3845" s="48">
        <v>5652</v>
      </c>
      <c r="C3845" s="49" t="s">
        <v>9305</v>
      </c>
      <c r="D3845" s="49" t="s">
        <v>9306</v>
      </c>
      <c r="E3845" s="49" t="s">
        <v>979</v>
      </c>
      <c r="F3845" s="49" t="s">
        <v>9307</v>
      </c>
      <c r="G3845" s="46"/>
      <c r="H3845" s="46"/>
      <c r="I3845" s="51" t="str">
        <f>VLOOKUP($E$1:$E$99997,'[2]Inspector responsibility'!$B$13:$D$379,3,FALSE)</f>
        <v>Heth Viers</v>
      </c>
    </row>
    <row r="3846" spans="1:9" s="47" customFormat="1" x14ac:dyDescent="0.2">
      <c r="A3846" s="48">
        <v>211007149</v>
      </c>
      <c r="B3846" s="48">
        <v>5653</v>
      </c>
      <c r="C3846" s="49" t="s">
        <v>9308</v>
      </c>
      <c r="D3846" s="49" t="s">
        <v>8993</v>
      </c>
      <c r="E3846" s="49" t="s">
        <v>979</v>
      </c>
      <c r="F3846" s="49" t="s">
        <v>9309</v>
      </c>
      <c r="G3846" s="46"/>
      <c r="H3846" s="46"/>
      <c r="I3846" s="51" t="str">
        <f>VLOOKUP($E$1:$E$99997,'[2]Inspector responsibility'!$B$13:$D$379,3,FALSE)</f>
        <v>Heth Viers</v>
      </c>
    </row>
    <row r="3847" spans="1:9" s="47" customFormat="1" x14ac:dyDescent="0.2">
      <c r="A3847" s="48">
        <v>211007150</v>
      </c>
      <c r="B3847" s="48">
        <v>5654</v>
      </c>
      <c r="C3847" s="49" t="s">
        <v>9310</v>
      </c>
      <c r="D3847" s="49" t="s">
        <v>9311</v>
      </c>
      <c r="E3847" s="49" t="s">
        <v>34</v>
      </c>
      <c r="F3847" s="49" t="s">
        <v>9312</v>
      </c>
      <c r="G3847" s="46"/>
      <c r="H3847" s="46"/>
      <c r="I3847" s="51" t="str">
        <f>VLOOKUP($E$1:$E$99997,'[2]Inspector responsibility'!$B$13:$D$379,3,FALSE)</f>
        <v>Yves Vuylsteke</v>
      </c>
    </row>
    <row r="3848" spans="1:9" s="47" customFormat="1" x14ac:dyDescent="0.2">
      <c r="A3848" s="48">
        <v>211007152</v>
      </c>
      <c r="B3848" s="48">
        <v>5656</v>
      </c>
      <c r="C3848" s="49" t="s">
        <v>9313</v>
      </c>
      <c r="D3848" s="49" t="s">
        <v>6370</v>
      </c>
      <c r="E3848" s="49" t="s">
        <v>979</v>
      </c>
      <c r="F3848" s="49" t="s">
        <v>71</v>
      </c>
      <c r="G3848" s="46"/>
      <c r="H3848" s="46"/>
      <c r="I3848" s="51" t="str">
        <f>VLOOKUP($E$1:$E$99997,'[2]Inspector responsibility'!$B$13:$D$379,3,FALSE)</f>
        <v>Heth Viers</v>
      </c>
    </row>
    <row r="3849" spans="1:9" s="47" customFormat="1" x14ac:dyDescent="0.2">
      <c r="A3849" s="48">
        <v>211007153</v>
      </c>
      <c r="B3849" s="48">
        <v>5657</v>
      </c>
      <c r="C3849" s="49" t="s">
        <v>9314</v>
      </c>
      <c r="D3849" s="49" t="s">
        <v>9315</v>
      </c>
      <c r="E3849" s="49" t="s">
        <v>5637</v>
      </c>
      <c r="F3849" s="49" t="s">
        <v>9316</v>
      </c>
      <c r="G3849" s="46"/>
      <c r="H3849" s="46"/>
      <c r="I3849" s="51" t="str">
        <f>VLOOKUP($E$1:$E$99997,'[2]Inspector responsibility'!$B$13:$D$379,3,FALSE)</f>
        <v>Echo Qu</v>
      </c>
    </row>
    <row r="3850" spans="1:9" s="47" customFormat="1" x14ac:dyDescent="0.2">
      <c r="A3850" s="48">
        <v>211007156</v>
      </c>
      <c r="B3850" s="48">
        <v>5660</v>
      </c>
      <c r="C3850" s="49" t="s">
        <v>9317</v>
      </c>
      <c r="D3850" s="49" t="s">
        <v>1542</v>
      </c>
      <c r="E3850" s="49" t="s">
        <v>28</v>
      </c>
      <c r="F3850" s="49" t="s">
        <v>9318</v>
      </c>
      <c r="G3850" s="46"/>
      <c r="H3850" s="46"/>
      <c r="I3850" s="51" t="str">
        <f>VLOOKUP($E$1:$E$99997,'[2]Inspector responsibility'!$B$13:$D$379,3,FALSE)</f>
        <v>Fredrik Blomgren</v>
      </c>
    </row>
    <row r="3851" spans="1:9" s="47" customFormat="1" x14ac:dyDescent="0.2">
      <c r="A3851" s="48">
        <v>211007157</v>
      </c>
      <c r="B3851" s="48">
        <v>5661</v>
      </c>
      <c r="C3851" s="49" t="s">
        <v>9319</v>
      </c>
      <c r="D3851" s="49" t="s">
        <v>9320</v>
      </c>
      <c r="E3851" s="49" t="s">
        <v>34</v>
      </c>
      <c r="F3851" s="49" t="s">
        <v>9321</v>
      </c>
      <c r="G3851" s="46"/>
      <c r="H3851" s="46"/>
      <c r="I3851" s="51" t="str">
        <f>VLOOKUP($E$1:$E$99997,'[2]Inspector responsibility'!$B$13:$D$379,3,FALSE)</f>
        <v>Yves Vuylsteke</v>
      </c>
    </row>
    <row r="3852" spans="1:9" s="47" customFormat="1" x14ac:dyDescent="0.2">
      <c r="A3852" s="48">
        <v>211007158</v>
      </c>
      <c r="B3852" s="48">
        <v>5662</v>
      </c>
      <c r="C3852" s="49" t="s">
        <v>9322</v>
      </c>
      <c r="D3852" s="49" t="s">
        <v>9323</v>
      </c>
      <c r="E3852" s="49" t="s">
        <v>979</v>
      </c>
      <c r="F3852" s="49" t="s">
        <v>71</v>
      </c>
      <c r="G3852" s="46"/>
      <c r="H3852" s="46"/>
      <c r="I3852" s="51" t="str">
        <f>VLOOKUP($E$1:$E$99997,'[2]Inspector responsibility'!$B$13:$D$379,3,FALSE)</f>
        <v>Heth Viers</v>
      </c>
    </row>
    <row r="3853" spans="1:9" s="47" customFormat="1" x14ac:dyDescent="0.2">
      <c r="A3853" s="48">
        <v>211007160</v>
      </c>
      <c r="B3853" s="48">
        <v>5664</v>
      </c>
      <c r="C3853" s="49" t="s">
        <v>9324</v>
      </c>
      <c r="D3853" s="49" t="s">
        <v>9325</v>
      </c>
      <c r="E3853" s="49" t="s">
        <v>979</v>
      </c>
      <c r="F3853" s="49" t="s">
        <v>71</v>
      </c>
      <c r="G3853" s="46"/>
      <c r="H3853" s="46"/>
      <c r="I3853" s="51" t="str">
        <f>VLOOKUP($E$1:$E$99997,'[2]Inspector responsibility'!$B$13:$D$379,3,FALSE)</f>
        <v>Heth Viers</v>
      </c>
    </row>
    <row r="3854" spans="1:9" s="47" customFormat="1" x14ac:dyDescent="0.2">
      <c r="A3854" s="48">
        <v>211007161</v>
      </c>
      <c r="B3854" s="48">
        <v>5665</v>
      </c>
      <c r="C3854" s="49" t="s">
        <v>9326</v>
      </c>
      <c r="D3854" s="49" t="s">
        <v>9327</v>
      </c>
      <c r="E3854" s="49" t="s">
        <v>45</v>
      </c>
      <c r="F3854" s="49" t="s">
        <v>9328</v>
      </c>
      <c r="G3854" s="46"/>
      <c r="H3854" s="46"/>
      <c r="I3854" s="51" t="str">
        <f>VLOOKUP($E$1:$E$99997,'[2]Inspector responsibility'!$B$13:$D$379,3,FALSE)</f>
        <v>Ian Shortley</v>
      </c>
    </row>
    <row r="3855" spans="1:9" s="47" customFormat="1" x14ac:dyDescent="0.2">
      <c r="A3855" s="48">
        <v>211007162</v>
      </c>
      <c r="B3855" s="48">
        <v>5666</v>
      </c>
      <c r="C3855" s="49" t="s">
        <v>9329</v>
      </c>
      <c r="D3855" s="49" t="s">
        <v>9330</v>
      </c>
      <c r="E3855" s="49" t="s">
        <v>18</v>
      </c>
      <c r="F3855" s="49" t="s">
        <v>9331</v>
      </c>
      <c r="G3855" s="46"/>
      <c r="H3855" s="46"/>
      <c r="I3855" s="51" t="str">
        <f>VLOOKUP($E$1:$E$99997,'[2]Inspector responsibility'!$B$13:$D$379,3,FALSE)</f>
        <v>Ian Shortley</v>
      </c>
    </row>
    <row r="3856" spans="1:9" s="47" customFormat="1" x14ac:dyDescent="0.2">
      <c r="A3856" s="48">
        <v>211007163</v>
      </c>
      <c r="B3856" s="48">
        <v>5667</v>
      </c>
      <c r="C3856" s="49" t="s">
        <v>9332</v>
      </c>
      <c r="D3856" s="49" t="s">
        <v>3915</v>
      </c>
      <c r="E3856" s="49" t="s">
        <v>979</v>
      </c>
      <c r="F3856" s="49" t="s">
        <v>9333</v>
      </c>
      <c r="G3856" s="46"/>
      <c r="H3856" s="46"/>
      <c r="I3856" s="51" t="str">
        <f>VLOOKUP($E$1:$E$99997,'[2]Inspector responsibility'!$B$13:$D$379,3,FALSE)</f>
        <v>Heth Viers</v>
      </c>
    </row>
    <row r="3857" spans="1:9" s="47" customFormat="1" x14ac:dyDescent="0.2">
      <c r="A3857" s="48">
        <v>211007164</v>
      </c>
      <c r="B3857" s="48">
        <v>5668</v>
      </c>
      <c r="C3857" s="49" t="s">
        <v>9334</v>
      </c>
      <c r="D3857" s="49" t="s">
        <v>9335</v>
      </c>
      <c r="E3857" s="49" t="s">
        <v>2954</v>
      </c>
      <c r="F3857" s="49" t="s">
        <v>9336</v>
      </c>
      <c r="G3857" s="46"/>
      <c r="H3857" s="46"/>
      <c r="I3857" s="51" t="str">
        <f>VLOOKUP($E$1:$E$99997,'[2]Inspector responsibility'!$B$13:$D$379,3,FALSE)</f>
        <v>Echo Qu</v>
      </c>
    </row>
    <row r="3858" spans="1:9" s="47" customFormat="1" x14ac:dyDescent="0.2">
      <c r="A3858" s="48">
        <v>211007165</v>
      </c>
      <c r="B3858" s="48">
        <v>5669</v>
      </c>
      <c r="C3858" s="49" t="s">
        <v>9337</v>
      </c>
      <c r="D3858" s="49" t="s">
        <v>3477</v>
      </c>
      <c r="E3858" s="49" t="s">
        <v>3436</v>
      </c>
      <c r="F3858" s="49" t="s">
        <v>9338</v>
      </c>
      <c r="G3858" s="46"/>
      <c r="H3858" s="46"/>
      <c r="I3858" s="51" t="str">
        <f>VLOOKUP($E$1:$E$99997,'[2]Inspector responsibility'!$B$13:$D$379,3,FALSE)</f>
        <v>Fredrik Blomgren</v>
      </c>
    </row>
    <row r="3859" spans="1:9" s="47" customFormat="1" x14ac:dyDescent="0.2">
      <c r="A3859" s="48">
        <v>211007166</v>
      </c>
      <c r="B3859" s="48">
        <v>5670</v>
      </c>
      <c r="C3859" s="49" t="s">
        <v>9339</v>
      </c>
      <c r="D3859" s="49" t="s">
        <v>3890</v>
      </c>
      <c r="E3859" s="49" t="s">
        <v>2954</v>
      </c>
      <c r="F3859" s="49" t="s">
        <v>9340</v>
      </c>
      <c r="G3859" s="46"/>
      <c r="H3859" s="46"/>
      <c r="I3859" s="51" t="str">
        <f>VLOOKUP($E$1:$E$99997,'[2]Inspector responsibility'!$B$13:$D$379,3,FALSE)</f>
        <v>Echo Qu</v>
      </c>
    </row>
    <row r="3860" spans="1:9" s="47" customFormat="1" x14ac:dyDescent="0.2">
      <c r="A3860" s="48">
        <v>211007167</v>
      </c>
      <c r="B3860" s="48">
        <v>5671</v>
      </c>
      <c r="C3860" s="49" t="s">
        <v>9341</v>
      </c>
      <c r="D3860" s="49" t="s">
        <v>9342</v>
      </c>
      <c r="E3860" s="49" t="s">
        <v>377</v>
      </c>
      <c r="F3860" s="49" t="s">
        <v>71</v>
      </c>
      <c r="G3860" s="46"/>
      <c r="H3860" s="46"/>
      <c r="I3860" s="51" t="str">
        <f>VLOOKUP($E$1:$E$99997,'[2]Inspector responsibility'!$B$13:$D$379,3,FALSE)</f>
        <v>Yves Vuylsteke</v>
      </c>
    </row>
    <row r="3861" spans="1:9" s="47" customFormat="1" x14ac:dyDescent="0.2">
      <c r="A3861" s="48">
        <v>211007168</v>
      </c>
      <c r="B3861" s="48">
        <v>5672</v>
      </c>
      <c r="C3861" s="49" t="s">
        <v>9343</v>
      </c>
      <c r="D3861" s="49" t="s">
        <v>5726</v>
      </c>
      <c r="E3861" s="49" t="s">
        <v>56</v>
      </c>
      <c r="F3861" s="49" t="s">
        <v>71</v>
      </c>
      <c r="G3861" s="46"/>
      <c r="H3861" s="46"/>
      <c r="I3861" s="51" t="str">
        <f>VLOOKUP($E$1:$E$99997,'[2]Inspector responsibility'!$B$13:$D$379,3,FALSE)</f>
        <v>Echo Qu</v>
      </c>
    </row>
    <row r="3862" spans="1:9" s="47" customFormat="1" x14ac:dyDescent="0.2">
      <c r="A3862" s="48">
        <v>211900658</v>
      </c>
      <c r="B3862" s="48">
        <v>5673</v>
      </c>
      <c r="C3862" s="49" t="s">
        <v>9344</v>
      </c>
      <c r="D3862" s="49" t="s">
        <v>9345</v>
      </c>
      <c r="E3862" s="49" t="s">
        <v>2954</v>
      </c>
      <c r="F3862" s="49" t="s">
        <v>9346</v>
      </c>
      <c r="G3862" s="46"/>
      <c r="H3862" s="46"/>
      <c r="I3862" s="51" t="str">
        <f>VLOOKUP($E$1:$E$99997,'[2]Inspector responsibility'!$B$13:$D$379,3,FALSE)</f>
        <v>Echo Qu</v>
      </c>
    </row>
    <row r="3863" spans="1:9" s="47" customFormat="1" x14ac:dyDescent="0.2">
      <c r="A3863" s="48">
        <v>211007170</v>
      </c>
      <c r="B3863" s="48">
        <v>5674</v>
      </c>
      <c r="C3863" s="49" t="s">
        <v>9347</v>
      </c>
      <c r="D3863" s="49" t="s">
        <v>9348</v>
      </c>
      <c r="E3863" s="49" t="s">
        <v>1377</v>
      </c>
      <c r="F3863" s="49" t="s">
        <v>9349</v>
      </c>
      <c r="G3863" s="46"/>
      <c r="H3863" s="46"/>
      <c r="I3863" s="51" t="str">
        <f>VLOOKUP($E$1:$E$99997,'[2]Inspector responsibility'!$B$13:$D$379,3,FALSE)</f>
        <v>Ian Shortley</v>
      </c>
    </row>
    <row r="3864" spans="1:9" s="47" customFormat="1" x14ac:dyDescent="0.2">
      <c r="A3864" s="48">
        <v>211007171</v>
      </c>
      <c r="B3864" s="48">
        <v>5675</v>
      </c>
      <c r="C3864" s="49" t="s">
        <v>9350</v>
      </c>
      <c r="D3864" s="49" t="s">
        <v>9351</v>
      </c>
      <c r="E3864" s="49" t="s">
        <v>871</v>
      </c>
      <c r="F3864" s="49" t="s">
        <v>71</v>
      </c>
      <c r="G3864" s="46"/>
      <c r="H3864" s="46"/>
      <c r="I3864" s="51" t="str">
        <f>VLOOKUP($E$1:$E$99997,'[2]Inspector responsibility'!$B$13:$D$379,3,FALSE)</f>
        <v>Echo Qu</v>
      </c>
    </row>
    <row r="3865" spans="1:9" s="47" customFormat="1" x14ac:dyDescent="0.2">
      <c r="A3865" s="48">
        <v>211007172</v>
      </c>
      <c r="B3865" s="48">
        <v>5676</v>
      </c>
      <c r="C3865" s="49" t="s">
        <v>9352</v>
      </c>
      <c r="D3865" s="49" t="s">
        <v>9353</v>
      </c>
      <c r="E3865" s="49" t="s">
        <v>979</v>
      </c>
      <c r="F3865" s="49" t="s">
        <v>71</v>
      </c>
      <c r="G3865" s="46"/>
      <c r="H3865" s="46"/>
      <c r="I3865" s="51" t="str">
        <f>VLOOKUP($E$1:$E$99997,'[2]Inspector responsibility'!$B$13:$D$379,3,FALSE)</f>
        <v>Heth Viers</v>
      </c>
    </row>
    <row r="3866" spans="1:9" s="47" customFormat="1" x14ac:dyDescent="0.2">
      <c r="A3866" s="48">
        <v>211007173</v>
      </c>
      <c r="B3866" s="48">
        <v>5677</v>
      </c>
      <c r="C3866" s="49" t="s">
        <v>9354</v>
      </c>
      <c r="D3866" s="49" t="s">
        <v>5878</v>
      </c>
      <c r="E3866" s="49" t="s">
        <v>56</v>
      </c>
      <c r="F3866" s="49" t="s">
        <v>71</v>
      </c>
      <c r="G3866" s="46"/>
      <c r="H3866" s="46"/>
      <c r="I3866" s="51" t="str">
        <f>VLOOKUP($E$1:$E$99997,'[2]Inspector responsibility'!$B$13:$D$379,3,FALSE)</f>
        <v>Echo Qu</v>
      </c>
    </row>
    <row r="3867" spans="1:9" s="47" customFormat="1" x14ac:dyDescent="0.2">
      <c r="A3867" s="48">
        <v>211007174</v>
      </c>
      <c r="B3867" s="48">
        <v>5678</v>
      </c>
      <c r="C3867" s="49" t="s">
        <v>9355</v>
      </c>
      <c r="D3867" s="49" t="s">
        <v>5726</v>
      </c>
      <c r="E3867" s="49" t="s">
        <v>56</v>
      </c>
      <c r="F3867" s="49" t="s">
        <v>9356</v>
      </c>
      <c r="G3867" s="46"/>
      <c r="H3867" s="46"/>
      <c r="I3867" s="51" t="str">
        <f>VLOOKUP($E$1:$E$99997,'[2]Inspector responsibility'!$B$13:$D$379,3,FALSE)</f>
        <v>Echo Qu</v>
      </c>
    </row>
    <row r="3868" spans="1:9" s="47" customFormat="1" x14ac:dyDescent="0.2">
      <c r="A3868" s="48">
        <v>211007175</v>
      </c>
      <c r="B3868" s="48">
        <v>5679</v>
      </c>
      <c r="C3868" s="49" t="s">
        <v>9357</v>
      </c>
      <c r="D3868" s="49" t="s">
        <v>9358</v>
      </c>
      <c r="E3868" s="49" t="s">
        <v>2954</v>
      </c>
      <c r="F3868" s="49" t="s">
        <v>9359</v>
      </c>
      <c r="G3868" s="46"/>
      <c r="H3868" s="46"/>
      <c r="I3868" s="51" t="str">
        <f>VLOOKUP($E$1:$E$99997,'[2]Inspector responsibility'!$B$13:$D$379,3,FALSE)</f>
        <v>Echo Qu</v>
      </c>
    </row>
    <row r="3869" spans="1:9" s="47" customFormat="1" x14ac:dyDescent="0.2">
      <c r="A3869" s="48">
        <v>211007176</v>
      </c>
      <c r="B3869" s="48">
        <v>5680</v>
      </c>
      <c r="C3869" s="49" t="s">
        <v>9360</v>
      </c>
      <c r="D3869" s="49" t="s">
        <v>5726</v>
      </c>
      <c r="E3869" s="49" t="s">
        <v>56</v>
      </c>
      <c r="F3869" s="49" t="s">
        <v>9361</v>
      </c>
      <c r="G3869" s="46"/>
      <c r="H3869" s="46"/>
      <c r="I3869" s="51" t="str">
        <f>VLOOKUP($E$1:$E$99997,'[2]Inspector responsibility'!$B$13:$D$379,3,FALSE)</f>
        <v>Echo Qu</v>
      </c>
    </row>
    <row r="3870" spans="1:9" s="47" customFormat="1" x14ac:dyDescent="0.2">
      <c r="A3870" s="48">
        <v>211007177</v>
      </c>
      <c r="B3870" s="48">
        <v>5681</v>
      </c>
      <c r="C3870" s="49" t="s">
        <v>9362</v>
      </c>
      <c r="D3870" s="49" t="s">
        <v>9363</v>
      </c>
      <c r="E3870" s="49" t="s">
        <v>5637</v>
      </c>
      <c r="F3870" s="49" t="s">
        <v>71</v>
      </c>
      <c r="G3870" s="46"/>
      <c r="H3870" s="46"/>
      <c r="I3870" s="51" t="str">
        <f>VLOOKUP($E$1:$E$99997,'[2]Inspector responsibility'!$B$13:$D$379,3,FALSE)</f>
        <v>Echo Qu</v>
      </c>
    </row>
    <row r="3871" spans="1:9" s="47" customFormat="1" x14ac:dyDescent="0.2">
      <c r="A3871" s="48">
        <v>211007178</v>
      </c>
      <c r="B3871" s="48">
        <v>5682</v>
      </c>
      <c r="C3871" s="49" t="s">
        <v>9364</v>
      </c>
      <c r="D3871" s="49" t="s">
        <v>9365</v>
      </c>
      <c r="E3871" s="49" t="s">
        <v>5637</v>
      </c>
      <c r="F3871" s="49" t="s">
        <v>9366</v>
      </c>
      <c r="G3871" s="46"/>
      <c r="H3871" s="46"/>
      <c r="I3871" s="51" t="str">
        <f>VLOOKUP($E$1:$E$99997,'[2]Inspector responsibility'!$B$13:$D$379,3,FALSE)</f>
        <v>Echo Qu</v>
      </c>
    </row>
    <row r="3872" spans="1:9" s="47" customFormat="1" x14ac:dyDescent="0.2">
      <c r="A3872" s="48">
        <v>211007179</v>
      </c>
      <c r="B3872" s="48">
        <v>5683</v>
      </c>
      <c r="C3872" s="49" t="s">
        <v>9367</v>
      </c>
      <c r="D3872" s="49" t="s">
        <v>9368</v>
      </c>
      <c r="E3872" s="49" t="s">
        <v>56</v>
      </c>
      <c r="F3872" s="49" t="s">
        <v>71</v>
      </c>
      <c r="G3872" s="46"/>
      <c r="H3872" s="46"/>
      <c r="I3872" s="51" t="str">
        <f>VLOOKUP($E$1:$E$99997,'[2]Inspector responsibility'!$B$13:$D$379,3,FALSE)</f>
        <v>Echo Qu</v>
      </c>
    </row>
    <row r="3873" spans="1:9" s="47" customFormat="1" x14ac:dyDescent="0.2">
      <c r="A3873" s="48">
        <v>211007180</v>
      </c>
      <c r="B3873" s="48">
        <v>5684</v>
      </c>
      <c r="C3873" s="49" t="s">
        <v>9369</v>
      </c>
      <c r="D3873" s="49" t="s">
        <v>4711</v>
      </c>
      <c r="E3873" s="49" t="s">
        <v>2954</v>
      </c>
      <c r="F3873" s="49" t="s">
        <v>9370</v>
      </c>
      <c r="G3873" s="46"/>
      <c r="H3873" s="46"/>
      <c r="I3873" s="51" t="str">
        <f>VLOOKUP($E$1:$E$99997,'[2]Inspector responsibility'!$B$13:$D$379,3,FALSE)</f>
        <v>Echo Qu</v>
      </c>
    </row>
    <row r="3874" spans="1:9" s="47" customFormat="1" x14ac:dyDescent="0.2">
      <c r="A3874" s="48">
        <v>211007181</v>
      </c>
      <c r="B3874" s="48">
        <v>5685</v>
      </c>
      <c r="C3874" s="49" t="s">
        <v>9371</v>
      </c>
      <c r="D3874" s="49" t="s">
        <v>5492</v>
      </c>
      <c r="E3874" s="49" t="s">
        <v>56</v>
      </c>
      <c r="F3874" s="49" t="s">
        <v>71</v>
      </c>
      <c r="G3874" s="46"/>
      <c r="H3874" s="46"/>
      <c r="I3874" s="51" t="str">
        <f>VLOOKUP($E$1:$E$99997,'[2]Inspector responsibility'!$B$13:$D$379,3,FALSE)</f>
        <v>Echo Qu</v>
      </c>
    </row>
    <row r="3875" spans="1:9" s="47" customFormat="1" x14ac:dyDescent="0.2">
      <c r="A3875" s="48">
        <v>211007182</v>
      </c>
      <c r="B3875" s="48">
        <v>5686</v>
      </c>
      <c r="C3875" s="49" t="s">
        <v>9372</v>
      </c>
      <c r="D3875" s="49" t="s">
        <v>5878</v>
      </c>
      <c r="E3875" s="49" t="s">
        <v>56</v>
      </c>
      <c r="F3875" s="49" t="s">
        <v>9373</v>
      </c>
      <c r="G3875" s="46"/>
      <c r="H3875" s="46"/>
      <c r="I3875" s="51" t="str">
        <f>VLOOKUP($E$1:$E$99997,'[2]Inspector responsibility'!$B$13:$D$379,3,FALSE)</f>
        <v>Echo Qu</v>
      </c>
    </row>
    <row r="3876" spans="1:9" s="47" customFormat="1" x14ac:dyDescent="0.2">
      <c r="A3876" s="48">
        <v>211007183</v>
      </c>
      <c r="B3876" s="48">
        <v>5687</v>
      </c>
      <c r="C3876" s="49" t="s">
        <v>9374</v>
      </c>
      <c r="D3876" s="49" t="s">
        <v>6496</v>
      </c>
      <c r="E3876" s="49" t="s">
        <v>5637</v>
      </c>
      <c r="F3876" s="49" t="s">
        <v>71</v>
      </c>
      <c r="G3876" s="46"/>
      <c r="H3876" s="46"/>
      <c r="I3876" s="51" t="str">
        <f>VLOOKUP($E$1:$E$99997,'[2]Inspector responsibility'!$B$13:$D$379,3,FALSE)</f>
        <v>Echo Qu</v>
      </c>
    </row>
    <row r="3877" spans="1:9" s="47" customFormat="1" x14ac:dyDescent="0.2">
      <c r="A3877" s="48">
        <v>211007184</v>
      </c>
      <c r="B3877" s="48">
        <v>5688</v>
      </c>
      <c r="C3877" s="49" t="s">
        <v>9375</v>
      </c>
      <c r="D3877" s="49" t="s">
        <v>5796</v>
      </c>
      <c r="E3877" s="49" t="s">
        <v>2954</v>
      </c>
      <c r="F3877" s="49" t="s">
        <v>9376</v>
      </c>
      <c r="G3877" s="46"/>
      <c r="H3877" s="46"/>
      <c r="I3877" s="51" t="str">
        <f>VLOOKUP($E$1:$E$99997,'[2]Inspector responsibility'!$B$13:$D$379,3,FALSE)</f>
        <v>Echo Qu</v>
      </c>
    </row>
    <row r="3878" spans="1:9" s="47" customFormat="1" x14ac:dyDescent="0.2">
      <c r="A3878" s="48">
        <v>211007185</v>
      </c>
      <c r="B3878" s="48">
        <v>5689</v>
      </c>
      <c r="C3878" s="49" t="s">
        <v>9377</v>
      </c>
      <c r="D3878" s="49" t="s">
        <v>9378</v>
      </c>
      <c r="E3878" s="49" t="s">
        <v>67</v>
      </c>
      <c r="F3878" s="49" t="s">
        <v>71</v>
      </c>
      <c r="G3878" s="46"/>
      <c r="H3878" s="46"/>
      <c r="I3878" s="51" t="str">
        <f>VLOOKUP($E$1:$E$99997,'[2]Inspector responsibility'!$B$13:$D$379,3,FALSE)</f>
        <v>Heth Viers</v>
      </c>
    </row>
    <row r="3879" spans="1:9" s="47" customFormat="1" x14ac:dyDescent="0.2">
      <c r="A3879" s="48">
        <v>211007186</v>
      </c>
      <c r="B3879" s="48">
        <v>5690</v>
      </c>
      <c r="C3879" s="49" t="s">
        <v>9379</v>
      </c>
      <c r="D3879" s="49" t="s">
        <v>9380</v>
      </c>
      <c r="E3879" s="49" t="s">
        <v>2947</v>
      </c>
      <c r="F3879" s="49" t="s">
        <v>9381</v>
      </c>
      <c r="G3879" s="46"/>
      <c r="H3879" s="46"/>
      <c r="I3879" s="51" t="str">
        <f>VLOOKUP($E$1:$E$99997,'[2]Inspector responsibility'!$B$13:$D$379,3,FALSE)</f>
        <v>Ian Shortley</v>
      </c>
    </row>
    <row r="3880" spans="1:9" s="47" customFormat="1" x14ac:dyDescent="0.2">
      <c r="A3880" s="48">
        <v>211007188</v>
      </c>
      <c r="B3880" s="48">
        <v>5692</v>
      </c>
      <c r="C3880" s="49" t="s">
        <v>9382</v>
      </c>
      <c r="D3880" s="49" t="s">
        <v>9383</v>
      </c>
      <c r="E3880" s="49" t="s">
        <v>67</v>
      </c>
      <c r="F3880" s="49" t="s">
        <v>9384</v>
      </c>
      <c r="G3880" s="46"/>
      <c r="H3880" s="46"/>
      <c r="I3880" s="51" t="str">
        <f>VLOOKUP($E$1:$E$99997,'[2]Inspector responsibility'!$B$13:$D$379,3,FALSE)</f>
        <v>Heth Viers</v>
      </c>
    </row>
    <row r="3881" spans="1:9" s="47" customFormat="1" x14ac:dyDescent="0.2">
      <c r="A3881" s="48">
        <v>211007189</v>
      </c>
      <c r="B3881" s="48">
        <v>5693</v>
      </c>
      <c r="C3881" s="49" t="s">
        <v>9385</v>
      </c>
      <c r="D3881" s="49" t="s">
        <v>9386</v>
      </c>
      <c r="E3881" s="49" t="s">
        <v>67</v>
      </c>
      <c r="F3881" s="49" t="s">
        <v>9387</v>
      </c>
      <c r="G3881" s="46"/>
      <c r="H3881" s="46"/>
      <c r="I3881" s="51" t="str">
        <f>VLOOKUP($E$1:$E$99997,'[2]Inspector responsibility'!$B$13:$D$379,3,FALSE)</f>
        <v>Heth Viers</v>
      </c>
    </row>
    <row r="3882" spans="1:9" s="47" customFormat="1" x14ac:dyDescent="0.2">
      <c r="A3882" s="48">
        <v>211007190</v>
      </c>
      <c r="B3882" s="48">
        <v>5694</v>
      </c>
      <c r="C3882" s="49" t="s">
        <v>9388</v>
      </c>
      <c r="D3882" s="49" t="s">
        <v>1600</v>
      </c>
      <c r="E3882" s="49" t="s">
        <v>67</v>
      </c>
      <c r="F3882" s="49" t="s">
        <v>71</v>
      </c>
      <c r="G3882" s="46"/>
      <c r="H3882" s="46"/>
      <c r="I3882" s="51" t="str">
        <f>VLOOKUP($E$1:$E$99997,'[2]Inspector responsibility'!$B$13:$D$379,3,FALSE)</f>
        <v>Heth Viers</v>
      </c>
    </row>
    <row r="3883" spans="1:9" s="47" customFormat="1" x14ac:dyDescent="0.2">
      <c r="A3883" s="48">
        <v>211007193</v>
      </c>
      <c r="B3883" s="48">
        <v>5697</v>
      </c>
      <c r="C3883" s="49" t="s">
        <v>9389</v>
      </c>
      <c r="D3883" s="49" t="s">
        <v>698</v>
      </c>
      <c r="E3883" s="49" t="s">
        <v>28</v>
      </c>
      <c r="F3883" s="49" t="s">
        <v>9390</v>
      </c>
      <c r="G3883" s="46"/>
      <c r="H3883" s="46"/>
      <c r="I3883" s="51" t="str">
        <f>VLOOKUP($E$1:$E$99997,'[2]Inspector responsibility'!$B$13:$D$379,3,FALSE)</f>
        <v>Fredrik Blomgren</v>
      </c>
    </row>
    <row r="3884" spans="1:9" s="47" customFormat="1" x14ac:dyDescent="0.2">
      <c r="A3884" s="48">
        <v>211900642</v>
      </c>
      <c r="B3884" s="48">
        <v>5699</v>
      </c>
      <c r="C3884" s="49" t="s">
        <v>9391</v>
      </c>
      <c r="D3884" s="49" t="s">
        <v>629</v>
      </c>
      <c r="E3884" s="49" t="s">
        <v>28</v>
      </c>
      <c r="F3884" s="49" t="s">
        <v>9392</v>
      </c>
      <c r="G3884" s="46"/>
      <c r="H3884" s="46"/>
      <c r="I3884" s="51" t="str">
        <f>VLOOKUP($E$1:$E$99997,'[2]Inspector responsibility'!$B$13:$D$379,3,FALSE)</f>
        <v>Fredrik Blomgren</v>
      </c>
    </row>
    <row r="3885" spans="1:9" s="47" customFormat="1" x14ac:dyDescent="0.2">
      <c r="A3885" s="48">
        <v>211007198</v>
      </c>
      <c r="B3885" s="48">
        <v>5703</v>
      </c>
      <c r="C3885" s="49" t="s">
        <v>9393</v>
      </c>
      <c r="D3885" s="49" t="s">
        <v>9394</v>
      </c>
      <c r="E3885" s="49" t="s">
        <v>989</v>
      </c>
      <c r="F3885" s="49" t="s">
        <v>9395</v>
      </c>
      <c r="G3885" s="46"/>
      <c r="H3885" s="46"/>
      <c r="I3885" s="51" t="str">
        <f>VLOOKUP($E$1:$E$99997,'[2]Inspector responsibility'!$B$13:$D$379,3,FALSE)</f>
        <v>Yves Vuylsteke</v>
      </c>
    </row>
    <row r="3886" spans="1:9" s="47" customFormat="1" x14ac:dyDescent="0.2">
      <c r="A3886" s="48">
        <v>211900644</v>
      </c>
      <c r="B3886" s="48">
        <v>5706</v>
      </c>
      <c r="C3886" s="49" t="s">
        <v>9396</v>
      </c>
      <c r="D3886" s="49" t="s">
        <v>9397</v>
      </c>
      <c r="E3886" s="49" t="s">
        <v>24</v>
      </c>
      <c r="F3886" s="49" t="s">
        <v>3071</v>
      </c>
      <c r="G3886" s="46"/>
      <c r="H3886" s="46"/>
      <c r="I3886" s="51" t="str">
        <f>VLOOKUP($E$1:$E$99997,'[2]Inspector responsibility'!$B$13:$D$379,3,FALSE)</f>
        <v>Yves Vuylsteke</v>
      </c>
    </row>
    <row r="3887" spans="1:9" s="47" customFormat="1" x14ac:dyDescent="0.2">
      <c r="A3887" s="48">
        <v>211900645</v>
      </c>
      <c r="B3887" s="48">
        <v>5707</v>
      </c>
      <c r="C3887" s="49" t="s">
        <v>9398</v>
      </c>
      <c r="D3887" s="49" t="s">
        <v>9399</v>
      </c>
      <c r="E3887" s="49" t="s">
        <v>2226</v>
      </c>
      <c r="F3887" s="49" t="s">
        <v>9400</v>
      </c>
      <c r="G3887" s="46"/>
      <c r="H3887" s="46"/>
      <c r="I3887" s="51" t="str">
        <f>VLOOKUP($E$1:$E$99997,'[2]Inspector responsibility'!$B$13:$D$379,3,FALSE)</f>
        <v>Ian Shortley</v>
      </c>
    </row>
    <row r="3888" spans="1:9" s="47" customFormat="1" x14ac:dyDescent="0.2">
      <c r="A3888" s="48">
        <v>211905110</v>
      </c>
      <c r="B3888" s="48">
        <v>5708</v>
      </c>
      <c r="C3888" s="49" t="s">
        <v>9401</v>
      </c>
      <c r="D3888" s="49" t="s">
        <v>9402</v>
      </c>
      <c r="E3888" s="49" t="s">
        <v>878</v>
      </c>
      <c r="F3888" s="49" t="s">
        <v>9403</v>
      </c>
      <c r="G3888" s="46"/>
      <c r="H3888" s="46"/>
      <c r="I3888" s="51" t="str">
        <f>VLOOKUP($E$1:$E$99997,'[2]Inspector responsibility'!$B$13:$D$379,3,FALSE)</f>
        <v>Ian Shortley</v>
      </c>
    </row>
    <row r="3889" spans="1:9" s="47" customFormat="1" x14ac:dyDescent="0.2">
      <c r="A3889" s="48">
        <v>211007204</v>
      </c>
      <c r="B3889" s="48">
        <v>5709</v>
      </c>
      <c r="C3889" s="49" t="s">
        <v>9404</v>
      </c>
      <c r="D3889" s="49" t="s">
        <v>5744</v>
      </c>
      <c r="E3889" s="49" t="s">
        <v>2954</v>
      </c>
      <c r="F3889" s="49" t="s">
        <v>9405</v>
      </c>
      <c r="G3889" s="46"/>
      <c r="H3889" s="46"/>
      <c r="I3889" s="51" t="str">
        <f>VLOOKUP($E$1:$E$99997,'[2]Inspector responsibility'!$B$13:$D$379,3,FALSE)</f>
        <v>Echo Qu</v>
      </c>
    </row>
    <row r="3890" spans="1:9" s="47" customFormat="1" x14ac:dyDescent="0.2">
      <c r="A3890" s="48">
        <v>211007205</v>
      </c>
      <c r="B3890" s="48">
        <v>5710</v>
      </c>
      <c r="C3890" s="49" t="s">
        <v>9406</v>
      </c>
      <c r="D3890" s="49" t="s">
        <v>9407</v>
      </c>
      <c r="E3890" s="49" t="s">
        <v>34</v>
      </c>
      <c r="F3890" s="49" t="s">
        <v>9408</v>
      </c>
      <c r="G3890" s="46"/>
      <c r="H3890" s="46"/>
      <c r="I3890" s="51" t="str">
        <f>VLOOKUP($E$1:$E$99997,'[2]Inspector responsibility'!$B$13:$D$379,3,FALSE)</f>
        <v>Yves Vuylsteke</v>
      </c>
    </row>
    <row r="3891" spans="1:9" s="47" customFormat="1" x14ac:dyDescent="0.2">
      <c r="A3891" s="48">
        <v>211900647</v>
      </c>
      <c r="B3891" s="48">
        <v>5713</v>
      </c>
      <c r="C3891" s="49" t="s">
        <v>9409</v>
      </c>
      <c r="D3891" s="49" t="s">
        <v>4440</v>
      </c>
      <c r="E3891" s="49" t="s">
        <v>28</v>
      </c>
      <c r="F3891" s="49" t="s">
        <v>9410</v>
      </c>
      <c r="G3891" s="46"/>
      <c r="H3891" s="46"/>
      <c r="I3891" s="51" t="str">
        <f>VLOOKUP($E$1:$E$99997,'[2]Inspector responsibility'!$B$13:$D$379,3,FALSE)</f>
        <v>Fredrik Blomgren</v>
      </c>
    </row>
    <row r="3892" spans="1:9" s="47" customFormat="1" x14ac:dyDescent="0.2">
      <c r="A3892" s="48">
        <v>211007209</v>
      </c>
      <c r="B3892" s="48">
        <v>5714</v>
      </c>
      <c r="C3892" s="49" t="s">
        <v>6869</v>
      </c>
      <c r="D3892" s="49" t="s">
        <v>5444</v>
      </c>
      <c r="E3892" s="49" t="s">
        <v>67</v>
      </c>
      <c r="F3892" s="49" t="s">
        <v>9411</v>
      </c>
      <c r="G3892" s="46"/>
      <c r="H3892" s="46"/>
      <c r="I3892" s="51" t="str">
        <f>VLOOKUP($E$1:$E$99997,'[2]Inspector responsibility'!$B$13:$D$379,3,FALSE)</f>
        <v>Heth Viers</v>
      </c>
    </row>
    <row r="3893" spans="1:9" s="47" customFormat="1" x14ac:dyDescent="0.2">
      <c r="A3893" s="48">
        <v>211007211</v>
      </c>
      <c r="B3893" s="48">
        <v>5716</v>
      </c>
      <c r="C3893" s="49" t="s">
        <v>9412</v>
      </c>
      <c r="D3893" s="49" t="s">
        <v>9413</v>
      </c>
      <c r="E3893" s="49" t="s">
        <v>34</v>
      </c>
      <c r="F3893" s="49" t="s">
        <v>9414</v>
      </c>
      <c r="G3893" s="46"/>
      <c r="H3893" s="46"/>
      <c r="I3893" s="51" t="str">
        <f>VLOOKUP($E$1:$E$99997,'[2]Inspector responsibility'!$B$13:$D$379,3,FALSE)</f>
        <v>Yves Vuylsteke</v>
      </c>
    </row>
    <row r="3894" spans="1:9" s="47" customFormat="1" x14ac:dyDescent="0.2">
      <c r="A3894" s="48">
        <v>211007213</v>
      </c>
      <c r="B3894" s="48">
        <v>5718</v>
      </c>
      <c r="C3894" s="49" t="s">
        <v>9415</v>
      </c>
      <c r="D3894" s="49" t="s">
        <v>8729</v>
      </c>
      <c r="E3894" s="49" t="s">
        <v>2954</v>
      </c>
      <c r="F3894" s="49" t="s">
        <v>9416</v>
      </c>
      <c r="G3894" s="46"/>
      <c r="H3894" s="46"/>
      <c r="I3894" s="51" t="str">
        <f>VLOOKUP($E$1:$E$99997,'[2]Inspector responsibility'!$B$13:$D$379,3,FALSE)</f>
        <v>Echo Qu</v>
      </c>
    </row>
    <row r="3895" spans="1:9" s="47" customFormat="1" x14ac:dyDescent="0.2">
      <c r="A3895" s="48">
        <v>211900651</v>
      </c>
      <c r="B3895" s="48">
        <v>5719</v>
      </c>
      <c r="C3895" s="49" t="s">
        <v>9417</v>
      </c>
      <c r="D3895" s="49" t="s">
        <v>9418</v>
      </c>
      <c r="E3895" s="49" t="s">
        <v>34</v>
      </c>
      <c r="F3895" s="49" t="s">
        <v>9419</v>
      </c>
      <c r="G3895" s="46"/>
      <c r="H3895" s="46"/>
      <c r="I3895" s="51" t="str">
        <f>VLOOKUP($E$1:$E$99997,'[2]Inspector responsibility'!$B$13:$D$379,3,FALSE)</f>
        <v>Yves Vuylsteke</v>
      </c>
    </row>
    <row r="3896" spans="1:9" s="47" customFormat="1" x14ac:dyDescent="0.2">
      <c r="A3896" s="48">
        <v>211007215</v>
      </c>
      <c r="B3896" s="48">
        <v>5720</v>
      </c>
      <c r="C3896" s="49" t="s">
        <v>9420</v>
      </c>
      <c r="D3896" s="49" t="s">
        <v>9421</v>
      </c>
      <c r="E3896" s="49" t="s">
        <v>34</v>
      </c>
      <c r="F3896" s="49" t="s">
        <v>9422</v>
      </c>
      <c r="G3896" s="46"/>
      <c r="H3896" s="46"/>
      <c r="I3896" s="51" t="str">
        <f>VLOOKUP($E$1:$E$99997,'[2]Inspector responsibility'!$B$13:$D$379,3,FALSE)</f>
        <v>Yves Vuylsteke</v>
      </c>
    </row>
    <row r="3897" spans="1:9" s="47" customFormat="1" x14ac:dyDescent="0.2">
      <c r="A3897" s="48">
        <v>211903956</v>
      </c>
      <c r="B3897" s="48">
        <v>5721</v>
      </c>
      <c r="C3897" s="49" t="s">
        <v>9423</v>
      </c>
      <c r="D3897" s="49" t="s">
        <v>8919</v>
      </c>
      <c r="E3897" s="49" t="s">
        <v>56</v>
      </c>
      <c r="F3897" s="49" t="s">
        <v>71</v>
      </c>
      <c r="G3897" s="46"/>
      <c r="H3897" s="46"/>
      <c r="I3897" s="51" t="str">
        <f>VLOOKUP($E$1:$E$99997,'[2]Inspector responsibility'!$B$13:$D$379,3,FALSE)</f>
        <v>Echo Qu</v>
      </c>
    </row>
    <row r="3898" spans="1:9" s="47" customFormat="1" x14ac:dyDescent="0.2">
      <c r="A3898" s="48">
        <v>211007217</v>
      </c>
      <c r="B3898" s="48">
        <v>5722</v>
      </c>
      <c r="C3898" s="49" t="s">
        <v>9424</v>
      </c>
      <c r="D3898" s="49" t="s">
        <v>5878</v>
      </c>
      <c r="E3898" s="49" t="s">
        <v>56</v>
      </c>
      <c r="F3898" s="49" t="s">
        <v>71</v>
      </c>
      <c r="G3898" s="46"/>
      <c r="H3898" s="46"/>
      <c r="I3898" s="51" t="str">
        <f>VLOOKUP($E$1:$E$99997,'[2]Inspector responsibility'!$B$13:$D$379,3,FALSE)</f>
        <v>Echo Qu</v>
      </c>
    </row>
    <row r="3899" spans="1:9" s="47" customFormat="1" x14ac:dyDescent="0.2">
      <c r="A3899" s="48">
        <v>211900659</v>
      </c>
      <c r="B3899" s="48">
        <v>5723</v>
      </c>
      <c r="C3899" s="49" t="s">
        <v>9425</v>
      </c>
      <c r="D3899" s="49" t="s">
        <v>9426</v>
      </c>
      <c r="E3899" s="49" t="s">
        <v>56</v>
      </c>
      <c r="F3899" s="49" t="s">
        <v>71</v>
      </c>
      <c r="G3899" s="46"/>
      <c r="H3899" s="46"/>
      <c r="I3899" s="51" t="str">
        <f>VLOOKUP($E$1:$E$99997,'[2]Inspector responsibility'!$B$13:$D$379,3,FALSE)</f>
        <v>Echo Qu</v>
      </c>
    </row>
    <row r="3900" spans="1:9" s="47" customFormat="1" x14ac:dyDescent="0.2">
      <c r="A3900" s="48">
        <v>211900652</v>
      </c>
      <c r="B3900" s="48">
        <v>5724</v>
      </c>
      <c r="C3900" s="49" t="s">
        <v>9427</v>
      </c>
      <c r="D3900" s="49" t="s">
        <v>9418</v>
      </c>
      <c r="E3900" s="49" t="s">
        <v>34</v>
      </c>
      <c r="F3900" s="49" t="s">
        <v>9419</v>
      </c>
      <c r="G3900" s="46"/>
      <c r="H3900" s="46"/>
      <c r="I3900" s="51" t="str">
        <f>VLOOKUP($E$1:$E$99997,'[2]Inspector responsibility'!$B$13:$D$379,3,FALSE)</f>
        <v>Yves Vuylsteke</v>
      </c>
    </row>
    <row r="3901" spans="1:9" s="47" customFormat="1" x14ac:dyDescent="0.2">
      <c r="A3901" s="48">
        <v>211007220</v>
      </c>
      <c r="B3901" s="48">
        <v>5725</v>
      </c>
      <c r="C3901" s="49" t="s">
        <v>9428</v>
      </c>
      <c r="D3901" s="49" t="s">
        <v>9429</v>
      </c>
      <c r="E3901" s="49" t="s">
        <v>2226</v>
      </c>
      <c r="F3901" s="49" t="s">
        <v>9430</v>
      </c>
      <c r="G3901" s="46"/>
      <c r="H3901" s="46"/>
      <c r="I3901" s="51" t="str">
        <f>VLOOKUP($E$1:$E$99997,'[2]Inspector responsibility'!$B$13:$D$379,3,FALSE)</f>
        <v>Ian Shortley</v>
      </c>
    </row>
    <row r="3902" spans="1:9" s="47" customFormat="1" x14ac:dyDescent="0.2">
      <c r="A3902" s="48">
        <v>211007221</v>
      </c>
      <c r="B3902" s="48">
        <v>5726</v>
      </c>
      <c r="C3902" s="49" t="s">
        <v>9431</v>
      </c>
      <c r="D3902" s="49" t="s">
        <v>5306</v>
      </c>
      <c r="E3902" s="49" t="s">
        <v>3191</v>
      </c>
      <c r="F3902" s="49" t="s">
        <v>9432</v>
      </c>
      <c r="G3902" s="46"/>
      <c r="H3902" s="46"/>
      <c r="I3902" s="51" t="str">
        <f>VLOOKUP($E$1:$E$99997,'[2]Inspector responsibility'!$B$13:$D$379,3,FALSE)</f>
        <v>Shared EMEA</v>
      </c>
    </row>
    <row r="3903" spans="1:9" s="47" customFormat="1" x14ac:dyDescent="0.2">
      <c r="A3903" s="48">
        <v>211007223</v>
      </c>
      <c r="B3903" s="48">
        <v>5728</v>
      </c>
      <c r="C3903" s="49" t="s">
        <v>9433</v>
      </c>
      <c r="D3903" s="49" t="s">
        <v>9434</v>
      </c>
      <c r="E3903" s="49" t="s">
        <v>28</v>
      </c>
      <c r="F3903" s="49" t="s">
        <v>9435</v>
      </c>
      <c r="G3903" s="46"/>
      <c r="H3903" s="46"/>
      <c r="I3903" s="51" t="str">
        <f>VLOOKUP($E$1:$E$99997,'[2]Inspector responsibility'!$B$13:$D$379,3,FALSE)</f>
        <v>Fredrik Blomgren</v>
      </c>
    </row>
    <row r="3904" spans="1:9" s="47" customFormat="1" x14ac:dyDescent="0.2">
      <c r="A3904" s="48">
        <v>211007224</v>
      </c>
      <c r="B3904" s="48">
        <v>5729</v>
      </c>
      <c r="C3904" s="49" t="s">
        <v>9436</v>
      </c>
      <c r="D3904" s="49" t="s">
        <v>9011</v>
      </c>
      <c r="E3904" s="49" t="s">
        <v>28</v>
      </c>
      <c r="F3904" s="49" t="s">
        <v>9437</v>
      </c>
      <c r="G3904" s="46"/>
      <c r="H3904" s="46"/>
      <c r="I3904" s="51" t="str">
        <f>VLOOKUP($E$1:$E$99997,'[2]Inspector responsibility'!$B$13:$D$379,3,FALSE)</f>
        <v>Fredrik Blomgren</v>
      </c>
    </row>
    <row r="3905" spans="1:9" s="47" customFormat="1" x14ac:dyDescent="0.2">
      <c r="A3905" s="48">
        <v>211007225</v>
      </c>
      <c r="B3905" s="48">
        <v>5730</v>
      </c>
      <c r="C3905" s="49" t="s">
        <v>9438</v>
      </c>
      <c r="D3905" s="49" t="s">
        <v>9358</v>
      </c>
      <c r="E3905" s="49" t="s">
        <v>2954</v>
      </c>
      <c r="F3905" s="49" t="s">
        <v>9439</v>
      </c>
      <c r="G3905" s="46"/>
      <c r="H3905" s="46"/>
      <c r="I3905" s="51" t="str">
        <f>VLOOKUP($E$1:$E$99997,'[2]Inspector responsibility'!$B$13:$D$379,3,FALSE)</f>
        <v>Echo Qu</v>
      </c>
    </row>
    <row r="3906" spans="1:9" s="47" customFormat="1" x14ac:dyDescent="0.2">
      <c r="A3906" s="48">
        <v>211904962</v>
      </c>
      <c r="B3906" s="48">
        <v>5731</v>
      </c>
      <c r="C3906" s="49" t="s">
        <v>9440</v>
      </c>
      <c r="D3906" s="49" t="s">
        <v>9441</v>
      </c>
      <c r="E3906" s="49" t="s">
        <v>878</v>
      </c>
      <c r="F3906" s="49" t="s">
        <v>9442</v>
      </c>
      <c r="G3906" s="46"/>
      <c r="H3906" s="46"/>
      <c r="I3906" s="51" t="str">
        <f>VLOOKUP($E$1:$E$99997,'[2]Inspector responsibility'!$B$13:$D$379,3,FALSE)</f>
        <v>Ian Shortley</v>
      </c>
    </row>
    <row r="3907" spans="1:9" s="47" customFormat="1" x14ac:dyDescent="0.2">
      <c r="A3907" s="48">
        <v>211007227</v>
      </c>
      <c r="B3907" s="48">
        <v>5732</v>
      </c>
      <c r="C3907" s="49" t="s">
        <v>9443</v>
      </c>
      <c r="D3907" s="49" t="s">
        <v>9444</v>
      </c>
      <c r="E3907" s="49" t="s">
        <v>38</v>
      </c>
      <c r="F3907" s="49" t="s">
        <v>71</v>
      </c>
      <c r="G3907" s="46"/>
      <c r="H3907" s="46"/>
      <c r="I3907" s="51" t="str">
        <f>VLOOKUP($E$1:$E$99997,'[2]Inspector responsibility'!$B$13:$D$379,3,FALSE)</f>
        <v>Echo Qu</v>
      </c>
    </row>
    <row r="3908" spans="1:9" s="47" customFormat="1" x14ac:dyDescent="0.2">
      <c r="A3908" s="48">
        <v>211007228</v>
      </c>
      <c r="B3908" s="48">
        <v>5733</v>
      </c>
      <c r="C3908" s="49" t="s">
        <v>9445</v>
      </c>
      <c r="D3908" s="49" t="s">
        <v>9446</v>
      </c>
      <c r="E3908" s="49" t="s">
        <v>382</v>
      </c>
      <c r="F3908" s="49" t="s">
        <v>9447</v>
      </c>
      <c r="G3908" s="46"/>
      <c r="H3908" s="46"/>
      <c r="I3908" s="51" t="str">
        <f>VLOOKUP($E$1:$E$99997,'[2]Inspector responsibility'!$B$13:$D$379,3,FALSE)</f>
        <v>Ian Shortley</v>
      </c>
    </row>
    <row r="3909" spans="1:9" s="47" customFormat="1" x14ac:dyDescent="0.2">
      <c r="A3909" s="48">
        <v>211007229</v>
      </c>
      <c r="B3909" s="48">
        <v>5734</v>
      </c>
      <c r="C3909" s="49" t="s">
        <v>9448</v>
      </c>
      <c r="D3909" s="49" t="s">
        <v>9449</v>
      </c>
      <c r="E3909" s="49" t="s">
        <v>989</v>
      </c>
      <c r="F3909" s="49" t="s">
        <v>9450</v>
      </c>
      <c r="G3909" s="46"/>
      <c r="H3909" s="46"/>
      <c r="I3909" s="51" t="str">
        <f>VLOOKUP($E$1:$E$99997,'[2]Inspector responsibility'!$B$13:$D$379,3,FALSE)</f>
        <v>Yves Vuylsteke</v>
      </c>
    </row>
    <row r="3910" spans="1:9" s="47" customFormat="1" x14ac:dyDescent="0.2">
      <c r="A3910" s="48">
        <v>211900649</v>
      </c>
      <c r="B3910" s="48">
        <v>5735</v>
      </c>
      <c r="C3910" s="49" t="s">
        <v>9451</v>
      </c>
      <c r="D3910" s="49" t="s">
        <v>9452</v>
      </c>
      <c r="E3910" s="49" t="s">
        <v>1321</v>
      </c>
      <c r="F3910" s="49" t="s">
        <v>9453</v>
      </c>
      <c r="G3910" s="46"/>
      <c r="H3910" s="46"/>
      <c r="I3910" s="51" t="str">
        <f>VLOOKUP($E$1:$E$99997,'[2]Inspector responsibility'!$B$13:$D$379,3,FALSE)</f>
        <v>Fredrik Blomgren</v>
      </c>
    </row>
    <row r="3911" spans="1:9" s="47" customFormat="1" x14ac:dyDescent="0.2">
      <c r="A3911" s="48">
        <v>211007231</v>
      </c>
      <c r="B3911" s="48">
        <v>5736</v>
      </c>
      <c r="C3911" s="49" t="s">
        <v>9454</v>
      </c>
      <c r="D3911" s="49" t="s">
        <v>9455</v>
      </c>
      <c r="E3911" s="49" t="s">
        <v>34</v>
      </c>
      <c r="F3911" s="49" t="s">
        <v>71</v>
      </c>
      <c r="G3911" s="46"/>
      <c r="H3911" s="46"/>
      <c r="I3911" s="51" t="str">
        <f>VLOOKUP($E$1:$E$99997,'[2]Inspector responsibility'!$B$13:$D$379,3,FALSE)</f>
        <v>Yves Vuylsteke</v>
      </c>
    </row>
    <row r="3912" spans="1:9" s="47" customFormat="1" x14ac:dyDescent="0.2">
      <c r="A3912" s="48">
        <v>211007233</v>
      </c>
      <c r="B3912" s="48">
        <v>5738</v>
      </c>
      <c r="C3912" s="49" t="s">
        <v>9456</v>
      </c>
      <c r="D3912" s="49" t="s">
        <v>7789</v>
      </c>
      <c r="E3912" s="49" t="s">
        <v>28</v>
      </c>
      <c r="F3912" s="49" t="s">
        <v>9457</v>
      </c>
      <c r="G3912" s="46"/>
      <c r="H3912" s="46"/>
      <c r="I3912" s="51" t="str">
        <f>VLOOKUP($E$1:$E$99997,'[2]Inspector responsibility'!$B$13:$D$379,3,FALSE)</f>
        <v>Fredrik Blomgren</v>
      </c>
    </row>
    <row r="3913" spans="1:9" s="47" customFormat="1" x14ac:dyDescent="0.2">
      <c r="A3913" s="48">
        <v>211007235</v>
      </c>
      <c r="B3913" s="48">
        <v>5740</v>
      </c>
      <c r="C3913" s="49" t="s">
        <v>9458</v>
      </c>
      <c r="D3913" s="49" t="s">
        <v>4040</v>
      </c>
      <c r="E3913" s="49" t="s">
        <v>67</v>
      </c>
      <c r="F3913" s="49" t="s">
        <v>71</v>
      </c>
      <c r="G3913" s="46"/>
      <c r="H3913" s="46"/>
      <c r="I3913" s="51" t="str">
        <f>VLOOKUP($E$1:$E$99997,'[2]Inspector responsibility'!$B$13:$D$379,3,FALSE)</f>
        <v>Heth Viers</v>
      </c>
    </row>
    <row r="3914" spans="1:9" s="47" customFormat="1" x14ac:dyDescent="0.2">
      <c r="A3914" s="48">
        <v>211007236</v>
      </c>
      <c r="B3914" s="48">
        <v>5741</v>
      </c>
      <c r="C3914" s="49" t="s">
        <v>1596</v>
      </c>
      <c r="D3914" s="49" t="s">
        <v>9459</v>
      </c>
      <c r="E3914" s="49" t="s">
        <v>67</v>
      </c>
      <c r="F3914" s="49" t="s">
        <v>71</v>
      </c>
      <c r="G3914" s="46"/>
      <c r="H3914" s="46"/>
      <c r="I3914" s="51" t="str">
        <f>VLOOKUP($E$1:$E$99997,'[2]Inspector responsibility'!$B$13:$D$379,3,FALSE)</f>
        <v>Heth Viers</v>
      </c>
    </row>
    <row r="3915" spans="1:9" s="47" customFormat="1" x14ac:dyDescent="0.2">
      <c r="A3915" s="48">
        <v>211007237</v>
      </c>
      <c r="B3915" s="48">
        <v>5742</v>
      </c>
      <c r="C3915" s="49" t="s">
        <v>7580</v>
      </c>
      <c r="D3915" s="49" t="s">
        <v>1599</v>
      </c>
      <c r="E3915" s="49" t="s">
        <v>67</v>
      </c>
      <c r="F3915" s="49" t="s">
        <v>7581</v>
      </c>
      <c r="G3915" s="46"/>
      <c r="H3915" s="46"/>
      <c r="I3915" s="51" t="str">
        <f>VLOOKUP($E$1:$E$99997,'[2]Inspector responsibility'!$B$13:$D$379,3,FALSE)</f>
        <v>Heth Viers</v>
      </c>
    </row>
    <row r="3916" spans="1:9" s="47" customFormat="1" x14ac:dyDescent="0.2">
      <c r="A3916" s="48">
        <v>211007238</v>
      </c>
      <c r="B3916" s="48">
        <v>5743</v>
      </c>
      <c r="C3916" s="49" t="s">
        <v>7574</v>
      </c>
      <c r="D3916" s="49" t="s">
        <v>7575</v>
      </c>
      <c r="E3916" s="49" t="s">
        <v>67</v>
      </c>
      <c r="F3916" s="49" t="s">
        <v>9460</v>
      </c>
      <c r="G3916" s="46"/>
      <c r="H3916" s="46"/>
      <c r="I3916" s="51" t="str">
        <f>VLOOKUP($E$1:$E$99997,'[2]Inspector responsibility'!$B$13:$D$379,3,FALSE)</f>
        <v>Heth Viers</v>
      </c>
    </row>
    <row r="3917" spans="1:9" s="47" customFormat="1" x14ac:dyDescent="0.2">
      <c r="A3917" s="48">
        <v>211007239</v>
      </c>
      <c r="B3917" s="48">
        <v>5744</v>
      </c>
      <c r="C3917" s="49" t="s">
        <v>7515</v>
      </c>
      <c r="D3917" s="49" t="s">
        <v>2082</v>
      </c>
      <c r="E3917" s="49" t="s">
        <v>67</v>
      </c>
      <c r="F3917" s="49" t="s">
        <v>71</v>
      </c>
      <c r="G3917" s="46"/>
      <c r="H3917" s="46"/>
      <c r="I3917" s="51" t="str">
        <f>VLOOKUP($E$1:$E$99997,'[2]Inspector responsibility'!$B$13:$D$379,3,FALSE)</f>
        <v>Heth Viers</v>
      </c>
    </row>
    <row r="3918" spans="1:9" s="47" customFormat="1" x14ac:dyDescent="0.2">
      <c r="A3918" s="48">
        <v>211007240</v>
      </c>
      <c r="B3918" s="48">
        <v>5745</v>
      </c>
      <c r="C3918" s="49" t="s">
        <v>7545</v>
      </c>
      <c r="D3918" s="49" t="s">
        <v>7576</v>
      </c>
      <c r="E3918" s="49" t="s">
        <v>67</v>
      </c>
      <c r="F3918" s="49" t="s">
        <v>71</v>
      </c>
      <c r="G3918" s="46"/>
      <c r="H3918" s="46"/>
      <c r="I3918" s="51" t="str">
        <f>VLOOKUP($E$1:$E$99997,'[2]Inspector responsibility'!$B$13:$D$379,3,FALSE)</f>
        <v>Heth Viers</v>
      </c>
    </row>
    <row r="3919" spans="1:9" s="47" customFormat="1" x14ac:dyDescent="0.2">
      <c r="A3919" s="48">
        <v>211007241</v>
      </c>
      <c r="B3919" s="48">
        <v>5746</v>
      </c>
      <c r="C3919" s="49" t="s">
        <v>119</v>
      </c>
      <c r="D3919" s="49" t="s">
        <v>120</v>
      </c>
      <c r="E3919" s="49" t="s">
        <v>67</v>
      </c>
      <c r="F3919" s="49" t="s">
        <v>71</v>
      </c>
      <c r="G3919" s="46"/>
      <c r="H3919" s="46"/>
      <c r="I3919" s="51" t="str">
        <f>VLOOKUP($E$1:$E$99997,'[2]Inspector responsibility'!$B$13:$D$379,3,FALSE)</f>
        <v>Heth Viers</v>
      </c>
    </row>
    <row r="3920" spans="1:9" s="47" customFormat="1" x14ac:dyDescent="0.2">
      <c r="A3920" s="48">
        <v>211007242</v>
      </c>
      <c r="B3920" s="48">
        <v>5747</v>
      </c>
      <c r="C3920" s="49" t="s">
        <v>6953</v>
      </c>
      <c r="D3920" s="49" t="s">
        <v>9461</v>
      </c>
      <c r="E3920" s="49" t="s">
        <v>67</v>
      </c>
      <c r="F3920" s="49" t="s">
        <v>71</v>
      </c>
      <c r="G3920" s="46"/>
      <c r="H3920" s="46"/>
      <c r="I3920" s="51" t="str">
        <f>VLOOKUP($E$1:$E$99997,'[2]Inspector responsibility'!$B$13:$D$379,3,FALSE)</f>
        <v>Heth Viers</v>
      </c>
    </row>
    <row r="3921" spans="1:9" s="47" customFormat="1" x14ac:dyDescent="0.2">
      <c r="A3921" s="48">
        <v>211007243</v>
      </c>
      <c r="B3921" s="48">
        <v>5748</v>
      </c>
      <c r="C3921" s="49" t="s">
        <v>9462</v>
      </c>
      <c r="D3921" s="49" t="s">
        <v>9463</v>
      </c>
      <c r="E3921" s="49" t="s">
        <v>67</v>
      </c>
      <c r="F3921" s="49" t="s">
        <v>71</v>
      </c>
      <c r="G3921" s="46"/>
      <c r="H3921" s="46"/>
      <c r="I3921" s="51" t="str">
        <f>VLOOKUP($E$1:$E$99997,'[2]Inspector responsibility'!$B$13:$D$379,3,FALSE)</f>
        <v>Heth Viers</v>
      </c>
    </row>
    <row r="3922" spans="1:9" s="47" customFormat="1" x14ac:dyDescent="0.2">
      <c r="A3922" s="48">
        <v>211007246</v>
      </c>
      <c r="B3922" s="48">
        <v>5751</v>
      </c>
      <c r="C3922" s="49" t="s">
        <v>9464</v>
      </c>
      <c r="D3922" s="49" t="s">
        <v>9465</v>
      </c>
      <c r="E3922" s="49" t="s">
        <v>63</v>
      </c>
      <c r="F3922" s="49" t="s">
        <v>9466</v>
      </c>
      <c r="G3922" s="46"/>
      <c r="H3922" s="46"/>
      <c r="I3922" s="51" t="str">
        <f>VLOOKUP($E$1:$E$99997,'[2]Inspector responsibility'!$B$13:$D$379,3,FALSE)</f>
        <v>Ellen Cardoso</v>
      </c>
    </row>
    <row r="3923" spans="1:9" s="47" customFormat="1" x14ac:dyDescent="0.2">
      <c r="A3923" s="48">
        <v>211007247</v>
      </c>
      <c r="B3923" s="48">
        <v>5752</v>
      </c>
      <c r="C3923" s="49" t="s">
        <v>9467</v>
      </c>
      <c r="D3923" s="49" t="s">
        <v>9468</v>
      </c>
      <c r="E3923" s="49" t="s">
        <v>63</v>
      </c>
      <c r="F3923" s="49" t="s">
        <v>71</v>
      </c>
      <c r="G3923" s="46"/>
      <c r="H3923" s="46"/>
      <c r="I3923" s="51" t="str">
        <f>VLOOKUP($E$1:$E$99997,'[2]Inspector responsibility'!$B$13:$D$379,3,FALSE)</f>
        <v>Ellen Cardoso</v>
      </c>
    </row>
    <row r="3924" spans="1:9" s="47" customFormat="1" x14ac:dyDescent="0.2">
      <c r="A3924" s="48">
        <v>211900668</v>
      </c>
      <c r="B3924" s="48">
        <v>5753</v>
      </c>
      <c r="C3924" s="49" t="s">
        <v>9469</v>
      </c>
      <c r="D3924" s="49" t="s">
        <v>9470</v>
      </c>
      <c r="E3924" s="49" t="s">
        <v>45</v>
      </c>
      <c r="F3924" s="49" t="s">
        <v>9471</v>
      </c>
      <c r="G3924" s="46"/>
      <c r="H3924" s="46"/>
      <c r="I3924" s="51" t="str">
        <f>VLOOKUP($E$1:$E$99997,'[2]Inspector responsibility'!$B$13:$D$379,3,FALSE)</f>
        <v>Ian Shortley</v>
      </c>
    </row>
    <row r="3925" spans="1:9" s="47" customFormat="1" x14ac:dyDescent="0.2">
      <c r="A3925" s="48">
        <v>211007249</v>
      </c>
      <c r="B3925" s="48">
        <v>5754</v>
      </c>
      <c r="C3925" s="49" t="s">
        <v>9472</v>
      </c>
      <c r="D3925" s="49" t="s">
        <v>9473</v>
      </c>
      <c r="E3925" s="49" t="s">
        <v>979</v>
      </c>
      <c r="F3925" s="49" t="s">
        <v>71</v>
      </c>
      <c r="G3925" s="46"/>
      <c r="H3925" s="46"/>
      <c r="I3925" s="51" t="str">
        <f>VLOOKUP($E$1:$E$99997,'[2]Inspector responsibility'!$B$13:$D$379,3,FALSE)</f>
        <v>Heth Viers</v>
      </c>
    </row>
    <row r="3926" spans="1:9" s="47" customFormat="1" x14ac:dyDescent="0.2">
      <c r="A3926" s="48">
        <v>211007252</v>
      </c>
      <c r="B3926" s="48">
        <v>5757</v>
      </c>
      <c r="C3926" s="49" t="s">
        <v>9474</v>
      </c>
      <c r="D3926" s="49" t="s">
        <v>9475</v>
      </c>
      <c r="E3926" s="49" t="s">
        <v>56</v>
      </c>
      <c r="F3926" s="49" t="s">
        <v>9476</v>
      </c>
      <c r="G3926" s="46"/>
      <c r="H3926" s="46"/>
      <c r="I3926" s="51" t="str">
        <f>VLOOKUP($E$1:$E$99997,'[2]Inspector responsibility'!$B$13:$D$379,3,FALSE)</f>
        <v>Echo Qu</v>
      </c>
    </row>
    <row r="3927" spans="1:9" s="47" customFormat="1" x14ac:dyDescent="0.2">
      <c r="A3927" s="48">
        <v>211007254</v>
      </c>
      <c r="B3927" s="48">
        <v>5759</v>
      </c>
      <c r="C3927" s="49" t="s">
        <v>9477</v>
      </c>
      <c r="D3927" s="49" t="s">
        <v>5671</v>
      </c>
      <c r="E3927" s="49" t="s">
        <v>56</v>
      </c>
      <c r="F3927" s="49" t="s">
        <v>71</v>
      </c>
      <c r="G3927" s="46"/>
      <c r="H3927" s="46"/>
      <c r="I3927" s="51" t="str">
        <f>VLOOKUP($E$1:$E$99997,'[2]Inspector responsibility'!$B$13:$D$379,3,FALSE)</f>
        <v>Echo Qu</v>
      </c>
    </row>
    <row r="3928" spans="1:9" s="47" customFormat="1" x14ac:dyDescent="0.2">
      <c r="A3928" s="48">
        <v>211007255</v>
      </c>
      <c r="B3928" s="48">
        <v>5760</v>
      </c>
      <c r="C3928" s="49" t="s">
        <v>9478</v>
      </c>
      <c r="D3928" s="49" t="s">
        <v>9479</v>
      </c>
      <c r="E3928" s="49" t="s">
        <v>9480</v>
      </c>
      <c r="F3928" s="49" t="s">
        <v>71</v>
      </c>
      <c r="G3928" s="46"/>
      <c r="H3928" s="46"/>
      <c r="I3928" s="51" t="str">
        <f>VLOOKUP($E$1:$E$99997,'[2]Inspector responsibility'!$B$13:$D$379,3,FALSE)</f>
        <v>Echo Qu</v>
      </c>
    </row>
    <row r="3929" spans="1:9" s="47" customFormat="1" x14ac:dyDescent="0.2">
      <c r="A3929" s="48">
        <v>211007256</v>
      </c>
      <c r="B3929" s="48">
        <v>5761</v>
      </c>
      <c r="C3929" s="49" t="s">
        <v>9481</v>
      </c>
      <c r="D3929" s="49" t="s">
        <v>9482</v>
      </c>
      <c r="E3929" s="49" t="s">
        <v>34</v>
      </c>
      <c r="F3929" s="49" t="s">
        <v>9483</v>
      </c>
      <c r="G3929" s="46"/>
      <c r="H3929" s="46"/>
      <c r="I3929" s="51" t="str">
        <f>VLOOKUP($E$1:$E$99997,'[2]Inspector responsibility'!$B$13:$D$379,3,FALSE)</f>
        <v>Yves Vuylsteke</v>
      </c>
    </row>
    <row r="3930" spans="1:9" s="47" customFormat="1" x14ac:dyDescent="0.2">
      <c r="A3930" s="48">
        <v>211007258</v>
      </c>
      <c r="B3930" s="48">
        <v>5763</v>
      </c>
      <c r="C3930" s="49" t="s">
        <v>9484</v>
      </c>
      <c r="D3930" s="49" t="s">
        <v>9485</v>
      </c>
      <c r="E3930" s="49" t="s">
        <v>382</v>
      </c>
      <c r="F3930" s="49" t="s">
        <v>9486</v>
      </c>
      <c r="G3930" s="46"/>
      <c r="H3930" s="46"/>
      <c r="I3930" s="51" t="str">
        <f>VLOOKUP($E$1:$E$99997,'[2]Inspector responsibility'!$B$13:$D$379,3,FALSE)</f>
        <v>Ian Shortley</v>
      </c>
    </row>
    <row r="3931" spans="1:9" s="47" customFormat="1" x14ac:dyDescent="0.2">
      <c r="A3931" s="48">
        <v>211007259</v>
      </c>
      <c r="B3931" s="48">
        <v>5764</v>
      </c>
      <c r="C3931" s="49" t="s">
        <v>9487</v>
      </c>
      <c r="D3931" s="49" t="s">
        <v>9488</v>
      </c>
      <c r="E3931" s="49" t="s">
        <v>18</v>
      </c>
      <c r="F3931" s="49" t="s">
        <v>9489</v>
      </c>
      <c r="G3931" s="46"/>
      <c r="H3931" s="46"/>
      <c r="I3931" s="51" t="str">
        <f>VLOOKUP($E$1:$E$99997,'[2]Inspector responsibility'!$B$13:$D$379,3,FALSE)</f>
        <v>Ian Shortley</v>
      </c>
    </row>
    <row r="3932" spans="1:9" s="47" customFormat="1" x14ac:dyDescent="0.2">
      <c r="A3932" s="48">
        <v>211007260</v>
      </c>
      <c r="B3932" s="48">
        <v>5765</v>
      </c>
      <c r="C3932" s="49" t="s">
        <v>9490</v>
      </c>
      <c r="D3932" s="49" t="s">
        <v>9491</v>
      </c>
      <c r="E3932" s="49" t="s">
        <v>67</v>
      </c>
      <c r="F3932" s="49" t="s">
        <v>71</v>
      </c>
      <c r="G3932" s="46"/>
      <c r="H3932" s="46"/>
      <c r="I3932" s="51" t="str">
        <f>VLOOKUP($E$1:$E$99997,'[2]Inspector responsibility'!$B$13:$D$379,3,FALSE)</f>
        <v>Heth Viers</v>
      </c>
    </row>
    <row r="3933" spans="1:9" s="47" customFormat="1" x14ac:dyDescent="0.2">
      <c r="A3933" s="48">
        <v>211903940</v>
      </c>
      <c r="B3933" s="48">
        <v>5767</v>
      </c>
      <c r="C3933" s="49" t="s">
        <v>9492</v>
      </c>
      <c r="D3933" s="49" t="s">
        <v>9493</v>
      </c>
      <c r="E3933" s="49" t="s">
        <v>871</v>
      </c>
      <c r="F3933" s="49" t="s">
        <v>9494</v>
      </c>
      <c r="G3933" s="46"/>
      <c r="H3933" s="46"/>
      <c r="I3933" s="51" t="str">
        <f>VLOOKUP($E$1:$E$99997,'[2]Inspector responsibility'!$B$13:$D$379,3,FALSE)</f>
        <v>Echo Qu</v>
      </c>
    </row>
    <row r="3934" spans="1:9" s="47" customFormat="1" x14ac:dyDescent="0.2">
      <c r="A3934" s="48">
        <v>211007262</v>
      </c>
      <c r="B3934" s="48">
        <v>5768</v>
      </c>
      <c r="C3934" s="49" t="s">
        <v>9495</v>
      </c>
      <c r="D3934" s="49" t="s">
        <v>9496</v>
      </c>
      <c r="E3934" s="49" t="s">
        <v>3191</v>
      </c>
      <c r="F3934" s="49" t="s">
        <v>9497</v>
      </c>
      <c r="G3934" s="46"/>
      <c r="H3934" s="46"/>
      <c r="I3934" s="51" t="str">
        <f>VLOOKUP($E$1:$E$99997,'[2]Inspector responsibility'!$B$13:$D$379,3,FALSE)</f>
        <v>Shared EMEA</v>
      </c>
    </row>
    <row r="3935" spans="1:9" s="47" customFormat="1" x14ac:dyDescent="0.2">
      <c r="A3935" s="48">
        <v>211007263</v>
      </c>
      <c r="B3935" s="48">
        <v>5769</v>
      </c>
      <c r="C3935" s="49" t="s">
        <v>9498</v>
      </c>
      <c r="D3935" s="49" t="s">
        <v>9499</v>
      </c>
      <c r="E3935" s="49" t="s">
        <v>56</v>
      </c>
      <c r="F3935" s="49" t="s">
        <v>71</v>
      </c>
      <c r="G3935" s="46"/>
      <c r="H3935" s="46"/>
      <c r="I3935" s="51" t="str">
        <f>VLOOKUP($E$1:$E$99997,'[2]Inspector responsibility'!$B$13:$D$379,3,FALSE)</f>
        <v>Echo Qu</v>
      </c>
    </row>
    <row r="3936" spans="1:9" s="47" customFormat="1" x14ac:dyDescent="0.2">
      <c r="A3936" s="48">
        <v>211007264</v>
      </c>
      <c r="B3936" s="48">
        <v>5770</v>
      </c>
      <c r="C3936" s="49" t="s">
        <v>9500</v>
      </c>
      <c r="D3936" s="49" t="s">
        <v>9501</v>
      </c>
      <c r="E3936" s="49" t="s">
        <v>871</v>
      </c>
      <c r="F3936" s="49" t="s">
        <v>71</v>
      </c>
      <c r="G3936" s="46"/>
      <c r="H3936" s="46"/>
      <c r="I3936" s="51" t="str">
        <f>VLOOKUP($E$1:$E$99997,'[2]Inspector responsibility'!$B$13:$D$379,3,FALSE)</f>
        <v>Echo Qu</v>
      </c>
    </row>
    <row r="3937" spans="1:9" s="47" customFormat="1" x14ac:dyDescent="0.2">
      <c r="A3937" s="48">
        <v>211007265</v>
      </c>
      <c r="B3937" s="48">
        <v>5771</v>
      </c>
      <c r="C3937" s="49" t="s">
        <v>9502</v>
      </c>
      <c r="D3937" s="49" t="s">
        <v>9503</v>
      </c>
      <c r="E3937" s="49" t="s">
        <v>56</v>
      </c>
      <c r="F3937" s="49" t="s">
        <v>9504</v>
      </c>
      <c r="G3937" s="46"/>
      <c r="H3937" s="46"/>
      <c r="I3937" s="51" t="str">
        <f>VLOOKUP($E$1:$E$99997,'[2]Inspector responsibility'!$B$13:$D$379,3,FALSE)</f>
        <v>Echo Qu</v>
      </c>
    </row>
    <row r="3938" spans="1:9" s="47" customFormat="1" x14ac:dyDescent="0.2">
      <c r="A3938" s="48">
        <v>211007266</v>
      </c>
      <c r="B3938" s="48">
        <v>5772</v>
      </c>
      <c r="C3938" s="49" t="s">
        <v>9505</v>
      </c>
      <c r="D3938" s="49" t="s">
        <v>9506</v>
      </c>
      <c r="E3938" s="49" t="s">
        <v>979</v>
      </c>
      <c r="F3938" s="49" t="s">
        <v>71</v>
      </c>
      <c r="G3938" s="46"/>
      <c r="H3938" s="46"/>
      <c r="I3938" s="51" t="str">
        <f>VLOOKUP($E$1:$E$99997,'[2]Inspector responsibility'!$B$13:$D$379,3,FALSE)</f>
        <v>Heth Viers</v>
      </c>
    </row>
    <row r="3939" spans="1:9" s="47" customFormat="1" x14ac:dyDescent="0.2">
      <c r="A3939" s="48">
        <v>211007267</v>
      </c>
      <c r="B3939" s="48">
        <v>5773</v>
      </c>
      <c r="C3939" s="49" t="s">
        <v>9507</v>
      </c>
      <c r="D3939" s="49" t="s">
        <v>9508</v>
      </c>
      <c r="E3939" s="49" t="s">
        <v>979</v>
      </c>
      <c r="F3939" s="49" t="s">
        <v>71</v>
      </c>
      <c r="G3939" s="46"/>
      <c r="H3939" s="46"/>
      <c r="I3939" s="51" t="str">
        <f>VLOOKUP($E$1:$E$99997,'[2]Inspector responsibility'!$B$13:$D$379,3,FALSE)</f>
        <v>Heth Viers</v>
      </c>
    </row>
    <row r="3940" spans="1:9" s="47" customFormat="1" x14ac:dyDescent="0.2">
      <c r="A3940" s="48">
        <v>211007269</v>
      </c>
      <c r="B3940" s="48">
        <v>5775</v>
      </c>
      <c r="C3940" s="49" t="s">
        <v>9509</v>
      </c>
      <c r="D3940" s="49" t="s">
        <v>9510</v>
      </c>
      <c r="E3940" s="49" t="s">
        <v>871</v>
      </c>
      <c r="F3940" s="49" t="s">
        <v>9511</v>
      </c>
      <c r="G3940" s="46"/>
      <c r="H3940" s="46"/>
      <c r="I3940" s="51" t="str">
        <f>VLOOKUP($E$1:$E$99997,'[2]Inspector responsibility'!$B$13:$D$379,3,FALSE)</f>
        <v>Echo Qu</v>
      </c>
    </row>
    <row r="3941" spans="1:9" s="47" customFormat="1" x14ac:dyDescent="0.2">
      <c r="A3941" s="48">
        <v>211900671</v>
      </c>
      <c r="B3941" s="48">
        <v>5776</v>
      </c>
      <c r="C3941" s="49" t="s">
        <v>9512</v>
      </c>
      <c r="D3941" s="49" t="s">
        <v>9513</v>
      </c>
      <c r="E3941" s="49" t="s">
        <v>2954</v>
      </c>
      <c r="F3941" s="49" t="s">
        <v>9514</v>
      </c>
      <c r="G3941" s="46"/>
      <c r="H3941" s="46"/>
      <c r="I3941" s="51" t="str">
        <f>VLOOKUP($E$1:$E$99997,'[2]Inspector responsibility'!$B$13:$D$379,3,FALSE)</f>
        <v>Echo Qu</v>
      </c>
    </row>
    <row r="3942" spans="1:9" s="47" customFormat="1" x14ac:dyDescent="0.2">
      <c r="A3942" s="48">
        <v>211007271</v>
      </c>
      <c r="B3942" s="48">
        <v>5777</v>
      </c>
      <c r="C3942" s="49" t="s">
        <v>9515</v>
      </c>
      <c r="D3942" s="49" t="s">
        <v>9516</v>
      </c>
      <c r="E3942" s="49" t="s">
        <v>2954</v>
      </c>
      <c r="F3942" s="49" t="s">
        <v>9517</v>
      </c>
      <c r="G3942" s="46"/>
      <c r="H3942" s="46"/>
      <c r="I3942" s="51" t="str">
        <f>VLOOKUP($E$1:$E$99997,'[2]Inspector responsibility'!$B$13:$D$379,3,FALSE)</f>
        <v>Echo Qu</v>
      </c>
    </row>
    <row r="3943" spans="1:9" s="47" customFormat="1" x14ac:dyDescent="0.2">
      <c r="A3943" s="48">
        <v>211007272</v>
      </c>
      <c r="B3943" s="48">
        <v>5778</v>
      </c>
      <c r="C3943" s="49" t="s">
        <v>9518</v>
      </c>
      <c r="D3943" s="49" t="s">
        <v>9519</v>
      </c>
      <c r="E3943" s="49" t="s">
        <v>2954</v>
      </c>
      <c r="F3943" s="49" t="s">
        <v>9520</v>
      </c>
      <c r="G3943" s="46"/>
      <c r="H3943" s="46"/>
      <c r="I3943" s="51" t="str">
        <f>VLOOKUP($E$1:$E$99997,'[2]Inspector responsibility'!$B$13:$D$379,3,FALSE)</f>
        <v>Echo Qu</v>
      </c>
    </row>
    <row r="3944" spans="1:9" s="47" customFormat="1" x14ac:dyDescent="0.2">
      <c r="A3944" s="48">
        <v>211007273</v>
      </c>
      <c r="B3944" s="48">
        <v>5779</v>
      </c>
      <c r="C3944" s="49" t="s">
        <v>9521</v>
      </c>
      <c r="D3944" s="49" t="s">
        <v>9522</v>
      </c>
      <c r="E3944" s="49" t="s">
        <v>2954</v>
      </c>
      <c r="F3944" s="49" t="s">
        <v>9523</v>
      </c>
      <c r="G3944" s="46"/>
      <c r="H3944" s="46"/>
      <c r="I3944" s="51" t="str">
        <f>VLOOKUP($E$1:$E$99997,'[2]Inspector responsibility'!$B$13:$D$379,3,FALSE)</f>
        <v>Echo Qu</v>
      </c>
    </row>
    <row r="3945" spans="1:9" s="47" customFormat="1" x14ac:dyDescent="0.2">
      <c r="A3945" s="48">
        <v>211007274</v>
      </c>
      <c r="B3945" s="48">
        <v>5780</v>
      </c>
      <c r="C3945" s="49" t="s">
        <v>9524</v>
      </c>
      <c r="D3945" s="49" t="s">
        <v>9525</v>
      </c>
      <c r="E3945" s="49" t="s">
        <v>2954</v>
      </c>
      <c r="F3945" s="49" t="s">
        <v>9526</v>
      </c>
      <c r="G3945" s="46"/>
      <c r="H3945" s="46"/>
      <c r="I3945" s="51" t="str">
        <f>VLOOKUP($E$1:$E$99997,'[2]Inspector responsibility'!$B$13:$D$379,3,FALSE)</f>
        <v>Echo Qu</v>
      </c>
    </row>
    <row r="3946" spans="1:9" s="47" customFormat="1" x14ac:dyDescent="0.2">
      <c r="A3946" s="48">
        <v>211007275</v>
      </c>
      <c r="B3946" s="48">
        <v>5782</v>
      </c>
      <c r="C3946" s="49" t="s">
        <v>9527</v>
      </c>
      <c r="D3946" s="49" t="s">
        <v>8993</v>
      </c>
      <c r="E3946" s="49" t="s">
        <v>979</v>
      </c>
      <c r="F3946" s="49" t="s">
        <v>9528</v>
      </c>
      <c r="G3946" s="46"/>
      <c r="H3946" s="46"/>
      <c r="I3946" s="51" t="str">
        <f>VLOOKUP($E$1:$E$99997,'[2]Inspector responsibility'!$B$13:$D$379,3,FALSE)</f>
        <v>Heth Viers</v>
      </c>
    </row>
    <row r="3947" spans="1:9" s="47" customFormat="1" x14ac:dyDescent="0.2">
      <c r="A3947" s="48">
        <v>211007277</v>
      </c>
      <c r="B3947" s="48">
        <v>5783</v>
      </c>
      <c r="C3947" s="49" t="s">
        <v>9529</v>
      </c>
      <c r="D3947" s="49" t="s">
        <v>9530</v>
      </c>
      <c r="E3947" s="49" t="s">
        <v>28</v>
      </c>
      <c r="F3947" s="49" t="s">
        <v>9531</v>
      </c>
      <c r="G3947" s="46"/>
      <c r="H3947" s="46"/>
      <c r="I3947" s="51" t="str">
        <f>VLOOKUP($E$1:$E$99997,'[2]Inspector responsibility'!$B$13:$D$379,3,FALSE)</f>
        <v>Fredrik Blomgren</v>
      </c>
    </row>
    <row r="3948" spans="1:9" s="47" customFormat="1" x14ac:dyDescent="0.2">
      <c r="A3948" s="48">
        <v>211007276</v>
      </c>
      <c r="B3948" s="48">
        <v>5784</v>
      </c>
      <c r="C3948" s="49" t="s">
        <v>9532</v>
      </c>
      <c r="D3948" s="49" t="s">
        <v>9533</v>
      </c>
      <c r="E3948" s="49" t="s">
        <v>28</v>
      </c>
      <c r="F3948" s="49" t="s">
        <v>71</v>
      </c>
      <c r="G3948" s="46"/>
      <c r="H3948" s="46"/>
      <c r="I3948" s="51" t="str">
        <f>VLOOKUP($E$1:$E$99997,'[2]Inspector responsibility'!$B$13:$D$379,3,FALSE)</f>
        <v>Fredrik Blomgren</v>
      </c>
    </row>
    <row r="3949" spans="1:9" s="47" customFormat="1" x14ac:dyDescent="0.2">
      <c r="A3949" s="48">
        <v>211900570</v>
      </c>
      <c r="B3949" s="48">
        <v>5790</v>
      </c>
      <c r="C3949" s="49" t="s">
        <v>9534</v>
      </c>
      <c r="D3949" s="49" t="s">
        <v>8093</v>
      </c>
      <c r="E3949" s="49" t="s">
        <v>2954</v>
      </c>
      <c r="F3949" s="49" t="s">
        <v>2955</v>
      </c>
      <c r="G3949" s="46"/>
      <c r="H3949" s="46"/>
      <c r="I3949" s="51" t="str">
        <f>VLOOKUP($E$1:$E$99997,'[2]Inspector responsibility'!$B$13:$D$379,3,FALSE)</f>
        <v>Echo Qu</v>
      </c>
    </row>
    <row r="3950" spans="1:9" s="47" customFormat="1" x14ac:dyDescent="0.2">
      <c r="A3950" s="48">
        <v>211007281</v>
      </c>
      <c r="B3950" s="48">
        <v>5791</v>
      </c>
      <c r="C3950" s="49" t="s">
        <v>9535</v>
      </c>
      <c r="D3950" s="49" t="s">
        <v>3151</v>
      </c>
      <c r="E3950" s="49" t="s">
        <v>2954</v>
      </c>
      <c r="F3950" s="49" t="s">
        <v>9536</v>
      </c>
      <c r="G3950" s="46"/>
      <c r="H3950" s="46"/>
      <c r="I3950" s="51" t="str">
        <f>VLOOKUP($E$1:$E$99997,'[2]Inspector responsibility'!$B$13:$D$379,3,FALSE)</f>
        <v>Echo Qu</v>
      </c>
    </row>
    <row r="3951" spans="1:9" s="47" customFormat="1" x14ac:dyDescent="0.2">
      <c r="A3951" s="48">
        <v>211900571</v>
      </c>
      <c r="B3951" s="48">
        <v>5792</v>
      </c>
      <c r="C3951" s="49" t="s">
        <v>9537</v>
      </c>
      <c r="D3951" s="49" t="s">
        <v>51</v>
      </c>
      <c r="E3951" s="49" t="s">
        <v>52</v>
      </c>
      <c r="F3951" s="49" t="s">
        <v>53</v>
      </c>
      <c r="G3951" s="46"/>
      <c r="H3951" s="46"/>
      <c r="I3951" s="51" t="str">
        <f>VLOOKUP($E$1:$E$99997,'[2]Inspector responsibility'!$B$13:$D$379,3,FALSE)</f>
        <v>Yves Vuylsteke</v>
      </c>
    </row>
    <row r="3952" spans="1:9" s="47" customFormat="1" x14ac:dyDescent="0.2">
      <c r="A3952" s="48">
        <v>211900662</v>
      </c>
      <c r="B3952" s="48">
        <v>5796</v>
      </c>
      <c r="C3952" s="49" t="s">
        <v>9538</v>
      </c>
      <c r="D3952" s="49" t="s">
        <v>9539</v>
      </c>
      <c r="E3952" s="49" t="s">
        <v>18</v>
      </c>
      <c r="F3952" s="49" t="s">
        <v>9540</v>
      </c>
      <c r="G3952" s="46"/>
      <c r="H3952" s="46"/>
      <c r="I3952" s="51" t="str">
        <f>VLOOKUP($E$1:$E$99997,'[2]Inspector responsibility'!$B$13:$D$379,3,FALSE)</f>
        <v>Ian Shortley</v>
      </c>
    </row>
    <row r="3953" spans="1:9" s="47" customFormat="1" x14ac:dyDescent="0.2">
      <c r="A3953" s="48">
        <v>211007296</v>
      </c>
      <c r="B3953" s="48">
        <v>5799</v>
      </c>
      <c r="C3953" s="49" t="s">
        <v>9541</v>
      </c>
      <c r="D3953" s="49" t="s">
        <v>9542</v>
      </c>
      <c r="E3953" s="49" t="s">
        <v>18</v>
      </c>
      <c r="F3953" s="49" t="s">
        <v>9543</v>
      </c>
      <c r="G3953" s="46"/>
      <c r="H3953" s="46"/>
      <c r="I3953" s="51" t="str">
        <f>VLOOKUP($E$1:$E$99997,'[2]Inspector responsibility'!$B$13:$D$379,3,FALSE)</f>
        <v>Ian Shortley</v>
      </c>
    </row>
    <row r="3954" spans="1:9" s="47" customFormat="1" x14ac:dyDescent="0.2">
      <c r="A3954" s="48">
        <v>211002894</v>
      </c>
      <c r="B3954" s="48">
        <v>5800</v>
      </c>
      <c r="C3954" s="49" t="s">
        <v>9544</v>
      </c>
      <c r="D3954" s="49" t="s">
        <v>9545</v>
      </c>
      <c r="E3954" s="49" t="s">
        <v>34</v>
      </c>
      <c r="F3954" s="49" t="s">
        <v>9546</v>
      </c>
      <c r="G3954" s="46"/>
      <c r="H3954" s="46"/>
      <c r="I3954" s="51" t="str">
        <f>VLOOKUP($E$1:$E$99997,'[2]Inspector responsibility'!$B$13:$D$379,3,FALSE)</f>
        <v>Yves Vuylsteke</v>
      </c>
    </row>
    <row r="3955" spans="1:9" s="47" customFormat="1" x14ac:dyDescent="0.2">
      <c r="A3955" s="48">
        <v>211905370</v>
      </c>
      <c r="B3955" s="48">
        <v>5801</v>
      </c>
      <c r="C3955" s="49" t="s">
        <v>9547</v>
      </c>
      <c r="D3955" s="49" t="s">
        <v>9548</v>
      </c>
      <c r="E3955" s="49" t="s">
        <v>878</v>
      </c>
      <c r="F3955" s="49" t="s">
        <v>9549</v>
      </c>
      <c r="G3955" s="46"/>
      <c r="H3955" s="46"/>
      <c r="I3955" s="51" t="str">
        <f>VLOOKUP($E$1:$E$99997,'[2]Inspector responsibility'!$B$13:$D$379,3,FALSE)</f>
        <v>Ian Shortley</v>
      </c>
    </row>
    <row r="3956" spans="1:9" s="47" customFormat="1" x14ac:dyDescent="0.2">
      <c r="A3956" s="48">
        <v>211903766</v>
      </c>
      <c r="B3956" s="48">
        <v>5802</v>
      </c>
      <c r="C3956" s="49" t="s">
        <v>9550</v>
      </c>
      <c r="D3956" s="49" t="s">
        <v>2647</v>
      </c>
      <c r="E3956" s="49" t="s">
        <v>34</v>
      </c>
      <c r="F3956" s="49" t="s">
        <v>9551</v>
      </c>
      <c r="G3956" s="46"/>
      <c r="H3956" s="46"/>
      <c r="I3956" s="51" t="str">
        <f>VLOOKUP($E$1:$E$99997,'[2]Inspector responsibility'!$B$13:$D$379,3,FALSE)</f>
        <v>Yves Vuylsteke</v>
      </c>
    </row>
    <row r="3957" spans="1:9" s="47" customFormat="1" x14ac:dyDescent="0.2">
      <c r="A3957" s="48">
        <v>211007298</v>
      </c>
      <c r="B3957" s="48">
        <v>5806</v>
      </c>
      <c r="C3957" s="49" t="s">
        <v>9552</v>
      </c>
      <c r="D3957" s="49" t="s">
        <v>9553</v>
      </c>
      <c r="E3957" s="49" t="s">
        <v>5637</v>
      </c>
      <c r="F3957" s="49" t="s">
        <v>71</v>
      </c>
      <c r="G3957" s="46"/>
      <c r="H3957" s="46"/>
      <c r="I3957" s="51" t="str">
        <f>VLOOKUP($E$1:$E$99997,'[2]Inspector responsibility'!$B$13:$D$379,3,FALSE)</f>
        <v>Echo Qu</v>
      </c>
    </row>
    <row r="3958" spans="1:9" s="47" customFormat="1" x14ac:dyDescent="0.2">
      <c r="A3958" s="48">
        <v>211000691</v>
      </c>
      <c r="B3958" s="48">
        <v>5808</v>
      </c>
      <c r="C3958" s="49" t="s">
        <v>9554</v>
      </c>
      <c r="D3958" s="49" t="s">
        <v>3899</v>
      </c>
      <c r="E3958" s="49" t="s">
        <v>2954</v>
      </c>
      <c r="F3958" s="49" t="s">
        <v>9555</v>
      </c>
      <c r="G3958" s="46"/>
      <c r="H3958" s="46"/>
      <c r="I3958" s="51" t="str">
        <f>VLOOKUP($E$1:$E$99997,'[2]Inspector responsibility'!$B$13:$D$379,3,FALSE)</f>
        <v>Echo Qu</v>
      </c>
    </row>
    <row r="3959" spans="1:9" s="47" customFormat="1" x14ac:dyDescent="0.2">
      <c r="A3959" s="48">
        <v>211007301</v>
      </c>
      <c r="B3959" s="48">
        <v>5809</v>
      </c>
      <c r="C3959" s="49" t="s">
        <v>9556</v>
      </c>
      <c r="D3959" s="49" t="s">
        <v>9557</v>
      </c>
      <c r="E3959" s="49" t="s">
        <v>34</v>
      </c>
      <c r="F3959" s="49" t="s">
        <v>9558</v>
      </c>
      <c r="G3959" s="46"/>
      <c r="H3959" s="46"/>
      <c r="I3959" s="51" t="str">
        <f>VLOOKUP($E$1:$E$99997,'[2]Inspector responsibility'!$B$13:$D$379,3,FALSE)</f>
        <v>Yves Vuylsteke</v>
      </c>
    </row>
    <row r="3960" spans="1:9" s="47" customFormat="1" x14ac:dyDescent="0.2">
      <c r="A3960" s="48">
        <v>211007303</v>
      </c>
      <c r="B3960" s="48">
        <v>5813</v>
      </c>
      <c r="C3960" s="49" t="s">
        <v>9559</v>
      </c>
      <c r="D3960" s="49" t="s">
        <v>5193</v>
      </c>
      <c r="E3960" s="49" t="s">
        <v>56</v>
      </c>
      <c r="F3960" s="49" t="s">
        <v>9560</v>
      </c>
      <c r="G3960" s="46"/>
      <c r="H3960" s="46"/>
      <c r="I3960" s="51" t="str">
        <f>VLOOKUP($E$1:$E$99997,'[2]Inspector responsibility'!$B$13:$D$379,3,FALSE)</f>
        <v>Echo Qu</v>
      </c>
    </row>
    <row r="3961" spans="1:9" s="47" customFormat="1" x14ac:dyDescent="0.2">
      <c r="A3961" s="48">
        <v>211007304</v>
      </c>
      <c r="B3961" s="48">
        <v>5814</v>
      </c>
      <c r="C3961" s="49" t="s">
        <v>9561</v>
      </c>
      <c r="D3961" s="49" t="s">
        <v>9562</v>
      </c>
      <c r="E3961" s="49" t="s">
        <v>2954</v>
      </c>
      <c r="F3961" s="49" t="s">
        <v>9563</v>
      </c>
      <c r="G3961" s="46"/>
      <c r="H3961" s="46"/>
      <c r="I3961" s="51" t="str">
        <f>VLOOKUP($E$1:$E$99997,'[2]Inspector responsibility'!$B$13:$D$379,3,FALSE)</f>
        <v>Echo Qu</v>
      </c>
    </row>
    <row r="3962" spans="1:9" s="47" customFormat="1" x14ac:dyDescent="0.2">
      <c r="A3962" s="48">
        <v>211904087</v>
      </c>
      <c r="B3962" s="48">
        <v>5815</v>
      </c>
      <c r="C3962" s="49" t="s">
        <v>9564</v>
      </c>
      <c r="D3962" s="49" t="s">
        <v>9565</v>
      </c>
      <c r="E3962" s="49" t="s">
        <v>871</v>
      </c>
      <c r="F3962" s="49" t="s">
        <v>71</v>
      </c>
      <c r="G3962" s="46"/>
      <c r="H3962" s="46"/>
      <c r="I3962" s="51" t="str">
        <f>VLOOKUP($E$1:$E$99997,'[2]Inspector responsibility'!$B$13:$D$379,3,FALSE)</f>
        <v>Echo Qu</v>
      </c>
    </row>
    <row r="3963" spans="1:9" s="47" customFormat="1" x14ac:dyDescent="0.2">
      <c r="A3963" s="48">
        <v>211007307</v>
      </c>
      <c r="B3963" s="48">
        <v>5818</v>
      </c>
      <c r="C3963" s="49" t="s">
        <v>9566</v>
      </c>
      <c r="D3963" s="49" t="s">
        <v>1258</v>
      </c>
      <c r="E3963" s="49" t="s">
        <v>38</v>
      </c>
      <c r="F3963" s="49" t="s">
        <v>9567</v>
      </c>
      <c r="G3963" s="46"/>
      <c r="H3963" s="46"/>
      <c r="I3963" s="51" t="str">
        <f>VLOOKUP($E$1:$E$99997,'[2]Inspector responsibility'!$B$13:$D$379,3,FALSE)</f>
        <v>Echo Qu</v>
      </c>
    </row>
    <row r="3964" spans="1:9" s="47" customFormat="1" x14ac:dyDescent="0.2">
      <c r="A3964" s="48">
        <v>211900669</v>
      </c>
      <c r="B3964" s="48">
        <v>5820</v>
      </c>
      <c r="C3964" s="49" t="s">
        <v>9568</v>
      </c>
      <c r="D3964" s="49" t="s">
        <v>9569</v>
      </c>
      <c r="E3964" s="49" t="s">
        <v>56</v>
      </c>
      <c r="F3964" s="49" t="s">
        <v>71</v>
      </c>
      <c r="G3964" s="46"/>
      <c r="H3964" s="46"/>
      <c r="I3964" s="51" t="str">
        <f>VLOOKUP($E$1:$E$99997,'[2]Inspector responsibility'!$B$13:$D$379,3,FALSE)</f>
        <v>Echo Qu</v>
      </c>
    </row>
    <row r="3965" spans="1:9" s="47" customFormat="1" x14ac:dyDescent="0.2">
      <c r="A3965" s="48">
        <v>211007325</v>
      </c>
      <c r="B3965" s="48">
        <v>5822</v>
      </c>
      <c r="C3965" s="49" t="s">
        <v>9570</v>
      </c>
      <c r="D3965" s="49" t="s">
        <v>124</v>
      </c>
      <c r="E3965" s="49" t="s">
        <v>63</v>
      </c>
      <c r="F3965" s="49" t="s">
        <v>9571</v>
      </c>
      <c r="G3965" s="46"/>
      <c r="H3965" s="46"/>
      <c r="I3965" s="51" t="str">
        <f>VLOOKUP($E$1:$E$99997,'[2]Inspector responsibility'!$B$13:$D$379,3,FALSE)</f>
        <v>Ellen Cardoso</v>
      </c>
    </row>
    <row r="3966" spans="1:9" s="47" customFormat="1" x14ac:dyDescent="0.2">
      <c r="A3966" s="48">
        <v>211007526</v>
      </c>
      <c r="B3966" s="48">
        <v>5823</v>
      </c>
      <c r="C3966" s="49" t="s">
        <v>9572</v>
      </c>
      <c r="D3966" s="49" t="s">
        <v>4711</v>
      </c>
      <c r="E3966" s="49" t="s">
        <v>2954</v>
      </c>
      <c r="F3966" s="49" t="s">
        <v>9573</v>
      </c>
      <c r="G3966" s="46"/>
      <c r="H3966" s="46"/>
      <c r="I3966" s="51" t="str">
        <f>VLOOKUP($E$1:$E$99997,'[2]Inspector responsibility'!$B$13:$D$379,3,FALSE)</f>
        <v>Echo Qu</v>
      </c>
    </row>
    <row r="3967" spans="1:9" s="47" customFormat="1" x14ac:dyDescent="0.2">
      <c r="A3967" s="48">
        <v>211007320</v>
      </c>
      <c r="B3967" s="48">
        <v>5825</v>
      </c>
      <c r="C3967" s="49" t="s">
        <v>9574</v>
      </c>
      <c r="D3967" s="49" t="s">
        <v>9575</v>
      </c>
      <c r="E3967" s="49" t="s">
        <v>380</v>
      </c>
      <c r="F3967" s="49" t="s">
        <v>9576</v>
      </c>
      <c r="G3967" s="46"/>
      <c r="H3967" s="46"/>
      <c r="I3967" s="51" t="str">
        <f>VLOOKUP($E$1:$E$99997,'[2]Inspector responsibility'!$B$13:$D$379,3,FALSE)</f>
        <v>Yves Vuylsteke</v>
      </c>
    </row>
    <row r="3968" spans="1:9" s="47" customFormat="1" x14ac:dyDescent="0.2">
      <c r="A3968" s="48">
        <v>211903893</v>
      </c>
      <c r="B3968" s="48">
        <v>5826</v>
      </c>
      <c r="C3968" s="49" t="s">
        <v>9577</v>
      </c>
      <c r="D3968" s="49" t="s">
        <v>9578</v>
      </c>
      <c r="E3968" s="49" t="s">
        <v>979</v>
      </c>
      <c r="F3968" s="49" t="s">
        <v>71</v>
      </c>
      <c r="G3968" s="46"/>
      <c r="H3968" s="46"/>
      <c r="I3968" s="51" t="str">
        <f>VLOOKUP($E$1:$E$99997,'[2]Inspector responsibility'!$B$13:$D$379,3,FALSE)</f>
        <v>Heth Viers</v>
      </c>
    </row>
    <row r="3969" spans="1:9" s="47" customFormat="1" x14ac:dyDescent="0.2">
      <c r="A3969" s="48">
        <v>211007322</v>
      </c>
      <c r="B3969" s="48">
        <v>5827</v>
      </c>
      <c r="C3969" s="49" t="s">
        <v>9579</v>
      </c>
      <c r="D3969" s="49" t="s">
        <v>9580</v>
      </c>
      <c r="E3969" s="49" t="s">
        <v>979</v>
      </c>
      <c r="F3969" s="49" t="s">
        <v>71</v>
      </c>
      <c r="G3969" s="46"/>
      <c r="H3969" s="46"/>
      <c r="I3969" s="51" t="str">
        <f>VLOOKUP($E$1:$E$99997,'[2]Inspector responsibility'!$B$13:$D$379,3,FALSE)</f>
        <v>Heth Viers</v>
      </c>
    </row>
    <row r="3970" spans="1:9" s="47" customFormat="1" x14ac:dyDescent="0.2">
      <c r="A3970" s="48">
        <v>211900677</v>
      </c>
      <c r="B3970" s="48">
        <v>5828</v>
      </c>
      <c r="C3970" s="49" t="s">
        <v>9581</v>
      </c>
      <c r="D3970" s="49" t="s">
        <v>9582</v>
      </c>
      <c r="E3970" s="49" t="s">
        <v>979</v>
      </c>
      <c r="F3970" s="49" t="s">
        <v>9583</v>
      </c>
      <c r="G3970" s="46"/>
      <c r="H3970" s="46"/>
      <c r="I3970" s="51" t="str">
        <f>VLOOKUP($E$1:$E$99997,'[2]Inspector responsibility'!$B$13:$D$379,3,FALSE)</f>
        <v>Heth Viers</v>
      </c>
    </row>
    <row r="3971" spans="1:9" s="47" customFormat="1" x14ac:dyDescent="0.2">
      <c r="A3971" s="48">
        <v>211007324</v>
      </c>
      <c r="B3971" s="48">
        <v>5830</v>
      </c>
      <c r="C3971" s="49" t="s">
        <v>9584</v>
      </c>
      <c r="D3971" s="49" t="s">
        <v>9585</v>
      </c>
      <c r="E3971" s="49" t="s">
        <v>18</v>
      </c>
      <c r="F3971" s="49" t="s">
        <v>9586</v>
      </c>
      <c r="G3971" s="46"/>
      <c r="H3971" s="46"/>
      <c r="I3971" s="51" t="str">
        <f>VLOOKUP($E$1:$E$99997,'[2]Inspector responsibility'!$B$13:$D$379,3,FALSE)</f>
        <v>Ian Shortley</v>
      </c>
    </row>
    <row r="3972" spans="1:9" s="47" customFormat="1" x14ac:dyDescent="0.2">
      <c r="A3972" s="48">
        <v>211007450</v>
      </c>
      <c r="B3972" s="48">
        <v>5831</v>
      </c>
      <c r="C3972" s="49" t="s">
        <v>9587</v>
      </c>
      <c r="D3972" s="49" t="s">
        <v>9588</v>
      </c>
      <c r="E3972" s="49" t="s">
        <v>45</v>
      </c>
      <c r="F3972" s="49" t="s">
        <v>9589</v>
      </c>
      <c r="G3972" s="46"/>
      <c r="H3972" s="46"/>
      <c r="I3972" s="51" t="str">
        <f>VLOOKUP($E$1:$E$99997,'[2]Inspector responsibility'!$B$13:$D$379,3,FALSE)</f>
        <v>Ian Shortley</v>
      </c>
    </row>
    <row r="3973" spans="1:9" s="47" customFormat="1" x14ac:dyDescent="0.2">
      <c r="A3973" s="48">
        <v>211007330</v>
      </c>
      <c r="B3973" s="48">
        <v>5832</v>
      </c>
      <c r="C3973" s="49" t="s">
        <v>9590</v>
      </c>
      <c r="D3973" s="49" t="s">
        <v>9591</v>
      </c>
      <c r="E3973" s="49" t="s">
        <v>871</v>
      </c>
      <c r="F3973" s="49" t="s">
        <v>9592</v>
      </c>
      <c r="G3973" s="46"/>
      <c r="H3973" s="46"/>
      <c r="I3973" s="51" t="str">
        <f>VLOOKUP($E$1:$E$99997,'[2]Inspector responsibility'!$B$13:$D$379,3,FALSE)</f>
        <v>Echo Qu</v>
      </c>
    </row>
    <row r="3974" spans="1:9" s="47" customFormat="1" x14ac:dyDescent="0.2">
      <c r="A3974" s="48">
        <v>211007331</v>
      </c>
      <c r="B3974" s="48">
        <v>5833</v>
      </c>
      <c r="C3974" s="49" t="s">
        <v>9593</v>
      </c>
      <c r="D3974" s="49" t="s">
        <v>9594</v>
      </c>
      <c r="E3974" s="49" t="s">
        <v>45</v>
      </c>
      <c r="F3974" s="49" t="s">
        <v>9595</v>
      </c>
      <c r="G3974" s="46"/>
      <c r="H3974" s="46"/>
      <c r="I3974" s="51" t="str">
        <f>VLOOKUP($E$1:$E$99997,'[2]Inspector responsibility'!$B$13:$D$379,3,FALSE)</f>
        <v>Ian Shortley</v>
      </c>
    </row>
    <row r="3975" spans="1:9" s="47" customFormat="1" x14ac:dyDescent="0.2">
      <c r="A3975" s="48">
        <v>211007332</v>
      </c>
      <c r="B3975" s="48">
        <v>5834</v>
      </c>
      <c r="C3975" s="49" t="s">
        <v>9596</v>
      </c>
      <c r="D3975" s="49" t="s">
        <v>9597</v>
      </c>
      <c r="E3975" s="49" t="s">
        <v>2954</v>
      </c>
      <c r="F3975" s="49" t="s">
        <v>9598</v>
      </c>
      <c r="G3975" s="46"/>
      <c r="H3975" s="46"/>
      <c r="I3975" s="51" t="str">
        <f>VLOOKUP($E$1:$E$99997,'[2]Inspector responsibility'!$B$13:$D$379,3,FALSE)</f>
        <v>Echo Qu</v>
      </c>
    </row>
    <row r="3976" spans="1:9" s="47" customFormat="1" x14ac:dyDescent="0.2">
      <c r="A3976" s="48">
        <v>211007333</v>
      </c>
      <c r="B3976" s="48">
        <v>5835</v>
      </c>
      <c r="C3976" s="49" t="s">
        <v>9599</v>
      </c>
      <c r="D3976" s="49" t="s">
        <v>9600</v>
      </c>
      <c r="E3976" s="49" t="s">
        <v>979</v>
      </c>
      <c r="F3976" s="49" t="s">
        <v>9601</v>
      </c>
      <c r="G3976" s="46"/>
      <c r="H3976" s="46"/>
      <c r="I3976" s="51" t="str">
        <f>VLOOKUP($E$1:$E$99997,'[2]Inspector responsibility'!$B$13:$D$379,3,FALSE)</f>
        <v>Heth Viers</v>
      </c>
    </row>
    <row r="3977" spans="1:9" s="47" customFormat="1" x14ac:dyDescent="0.2">
      <c r="A3977" s="48">
        <v>211905180</v>
      </c>
      <c r="B3977" s="48">
        <v>5837</v>
      </c>
      <c r="C3977" s="49" t="s">
        <v>9602</v>
      </c>
      <c r="D3977" s="49" t="s">
        <v>8784</v>
      </c>
      <c r="E3977" s="49" t="s">
        <v>56</v>
      </c>
      <c r="F3977" s="49" t="s">
        <v>9603</v>
      </c>
      <c r="G3977" s="46"/>
      <c r="H3977" s="46"/>
      <c r="I3977" s="51" t="str">
        <f>VLOOKUP($E$1:$E$99997,'[2]Inspector responsibility'!$B$13:$D$379,3,FALSE)</f>
        <v>Echo Qu</v>
      </c>
    </row>
    <row r="3978" spans="1:9" s="47" customFormat="1" x14ac:dyDescent="0.2">
      <c r="A3978" s="48">
        <v>211007336</v>
      </c>
      <c r="B3978" s="48">
        <v>5839</v>
      </c>
      <c r="C3978" s="49" t="s">
        <v>9604</v>
      </c>
      <c r="D3978" s="49" t="s">
        <v>9605</v>
      </c>
      <c r="E3978" s="49" t="s">
        <v>5637</v>
      </c>
      <c r="F3978" s="49" t="s">
        <v>9606</v>
      </c>
      <c r="G3978" s="46"/>
      <c r="H3978" s="46"/>
      <c r="I3978" s="51" t="str">
        <f>VLOOKUP($E$1:$E$99997,'[2]Inspector responsibility'!$B$13:$D$379,3,FALSE)</f>
        <v>Echo Qu</v>
      </c>
    </row>
    <row r="3979" spans="1:9" s="47" customFormat="1" x14ac:dyDescent="0.2">
      <c r="A3979" s="48">
        <v>211007337</v>
      </c>
      <c r="B3979" s="48">
        <v>5840</v>
      </c>
      <c r="C3979" s="49" t="s">
        <v>9607</v>
      </c>
      <c r="D3979" s="49" t="s">
        <v>73</v>
      </c>
      <c r="E3979" s="49" t="s">
        <v>28</v>
      </c>
      <c r="F3979" s="49" t="s">
        <v>71</v>
      </c>
      <c r="G3979" s="46"/>
      <c r="H3979" s="46"/>
      <c r="I3979" s="51" t="str">
        <f>VLOOKUP($E$1:$E$99997,'[2]Inspector responsibility'!$B$13:$D$379,3,FALSE)</f>
        <v>Fredrik Blomgren</v>
      </c>
    </row>
    <row r="3980" spans="1:9" s="47" customFormat="1" x14ac:dyDescent="0.2">
      <c r="A3980" s="48">
        <v>211004226</v>
      </c>
      <c r="B3980" s="48">
        <v>5841</v>
      </c>
      <c r="C3980" s="49" t="s">
        <v>9608</v>
      </c>
      <c r="D3980" s="49" t="s">
        <v>9609</v>
      </c>
      <c r="E3980" s="49" t="s">
        <v>24</v>
      </c>
      <c r="F3980" s="49" t="s">
        <v>9610</v>
      </c>
      <c r="G3980" s="46"/>
      <c r="H3980" s="46"/>
      <c r="I3980" s="51" t="str">
        <f>VLOOKUP($E$1:$E$99997,'[2]Inspector responsibility'!$B$13:$D$379,3,FALSE)</f>
        <v>Yves Vuylsteke</v>
      </c>
    </row>
    <row r="3981" spans="1:9" s="47" customFormat="1" x14ac:dyDescent="0.2">
      <c r="A3981" s="48">
        <v>211007338</v>
      </c>
      <c r="B3981" s="48">
        <v>5842</v>
      </c>
      <c r="C3981" s="49" t="s">
        <v>9611</v>
      </c>
      <c r="D3981" s="49" t="s">
        <v>9605</v>
      </c>
      <c r="E3981" s="49" t="s">
        <v>5637</v>
      </c>
      <c r="F3981" s="49" t="s">
        <v>9612</v>
      </c>
      <c r="G3981" s="46"/>
      <c r="H3981" s="46"/>
      <c r="I3981" s="51" t="str">
        <f>VLOOKUP($E$1:$E$99997,'[2]Inspector responsibility'!$B$13:$D$379,3,FALSE)</f>
        <v>Echo Qu</v>
      </c>
    </row>
    <row r="3982" spans="1:9" s="47" customFormat="1" x14ac:dyDescent="0.2">
      <c r="A3982" s="48">
        <v>211002083</v>
      </c>
      <c r="B3982" s="48">
        <v>5844</v>
      </c>
      <c r="C3982" s="49" t="s">
        <v>9613</v>
      </c>
      <c r="D3982" s="49" t="s">
        <v>2742</v>
      </c>
      <c r="E3982" s="49" t="s">
        <v>1407</v>
      </c>
      <c r="F3982" s="49" t="s">
        <v>9614</v>
      </c>
      <c r="G3982" s="46"/>
      <c r="H3982" s="46"/>
      <c r="I3982" s="51" t="str">
        <f>VLOOKUP($E$1:$E$99997,'[2]Inspector responsibility'!$B$13:$D$379,3,FALSE)</f>
        <v>Fredrik Blomgren</v>
      </c>
    </row>
    <row r="3983" spans="1:9" s="47" customFormat="1" x14ac:dyDescent="0.2">
      <c r="A3983" s="48">
        <v>211007339</v>
      </c>
      <c r="B3983" s="48">
        <v>5845</v>
      </c>
      <c r="C3983" s="49" t="s">
        <v>9615</v>
      </c>
      <c r="D3983" s="49" t="s">
        <v>9616</v>
      </c>
      <c r="E3983" s="49" t="s">
        <v>28</v>
      </c>
      <c r="F3983" s="49" t="s">
        <v>9617</v>
      </c>
      <c r="G3983" s="46"/>
      <c r="H3983" s="46"/>
      <c r="I3983" s="51" t="str">
        <f>VLOOKUP($E$1:$E$99997,'[2]Inspector responsibility'!$B$13:$D$379,3,FALSE)</f>
        <v>Fredrik Blomgren</v>
      </c>
    </row>
    <row r="3984" spans="1:9" s="47" customFormat="1" x14ac:dyDescent="0.2">
      <c r="A3984" s="48">
        <v>211007340</v>
      </c>
      <c r="B3984" s="48">
        <v>5846</v>
      </c>
      <c r="C3984" s="49" t="s">
        <v>9618</v>
      </c>
      <c r="D3984" s="49" t="s">
        <v>9619</v>
      </c>
      <c r="E3984" s="49" t="s">
        <v>63</v>
      </c>
      <c r="F3984" s="49" t="s">
        <v>9620</v>
      </c>
      <c r="G3984" s="46"/>
      <c r="H3984" s="46"/>
      <c r="I3984" s="51" t="str">
        <f>VLOOKUP($E$1:$E$99997,'[2]Inspector responsibility'!$B$13:$D$379,3,FALSE)</f>
        <v>Ellen Cardoso</v>
      </c>
    </row>
    <row r="3985" spans="1:9" s="47" customFormat="1" x14ac:dyDescent="0.2">
      <c r="A3985" s="48">
        <v>211000212</v>
      </c>
      <c r="B3985" s="48">
        <v>5847</v>
      </c>
      <c r="C3985" s="49" t="s">
        <v>9621</v>
      </c>
      <c r="D3985" s="49" t="s">
        <v>9622</v>
      </c>
      <c r="E3985" s="49" t="s">
        <v>52</v>
      </c>
      <c r="F3985" s="49" t="s">
        <v>9623</v>
      </c>
      <c r="G3985" s="46"/>
      <c r="H3985" s="46"/>
      <c r="I3985" s="51" t="str">
        <f>VLOOKUP($E$1:$E$99997,'[2]Inspector responsibility'!$B$13:$D$379,3,FALSE)</f>
        <v>Yves Vuylsteke</v>
      </c>
    </row>
    <row r="3986" spans="1:9" s="47" customFormat="1" x14ac:dyDescent="0.2">
      <c r="A3986" s="48">
        <v>211903890</v>
      </c>
      <c r="B3986" s="48">
        <v>5848</v>
      </c>
      <c r="C3986" s="49" t="s">
        <v>9624</v>
      </c>
      <c r="D3986" s="49" t="s">
        <v>7041</v>
      </c>
      <c r="E3986" s="49" t="s">
        <v>18</v>
      </c>
      <c r="F3986" s="49" t="s">
        <v>6774</v>
      </c>
      <c r="G3986" s="46"/>
      <c r="H3986" s="46"/>
      <c r="I3986" s="51" t="str">
        <f>VLOOKUP($E$1:$E$99997,'[2]Inspector responsibility'!$B$13:$D$379,3,FALSE)</f>
        <v>Ian Shortley</v>
      </c>
    </row>
    <row r="3987" spans="1:9" s="47" customFormat="1" x14ac:dyDescent="0.2">
      <c r="A3987" s="48">
        <v>211007343</v>
      </c>
      <c r="B3987" s="48">
        <v>5850</v>
      </c>
      <c r="C3987" s="49" t="s">
        <v>9625</v>
      </c>
      <c r="D3987" s="49" t="s">
        <v>5193</v>
      </c>
      <c r="E3987" s="49" t="s">
        <v>56</v>
      </c>
      <c r="F3987" s="49" t="s">
        <v>9626</v>
      </c>
      <c r="G3987" s="46"/>
      <c r="H3987" s="46"/>
      <c r="I3987" s="51" t="str">
        <f>VLOOKUP($E$1:$E$99997,'[2]Inspector responsibility'!$B$13:$D$379,3,FALSE)</f>
        <v>Echo Qu</v>
      </c>
    </row>
    <row r="3988" spans="1:9" s="47" customFormat="1" x14ac:dyDescent="0.2">
      <c r="A3988" s="48">
        <v>211007344</v>
      </c>
      <c r="B3988" s="48">
        <v>5851</v>
      </c>
      <c r="C3988" s="49" t="s">
        <v>9627</v>
      </c>
      <c r="D3988" s="49" t="s">
        <v>3169</v>
      </c>
      <c r="E3988" s="49" t="s">
        <v>28</v>
      </c>
      <c r="F3988" s="49" t="s">
        <v>9628</v>
      </c>
      <c r="G3988" s="46"/>
      <c r="H3988" s="46"/>
      <c r="I3988" s="51" t="str">
        <f>VLOOKUP($E$1:$E$99997,'[2]Inspector responsibility'!$B$13:$D$379,3,FALSE)</f>
        <v>Fredrik Blomgren</v>
      </c>
    </row>
    <row r="3989" spans="1:9" s="47" customFormat="1" x14ac:dyDescent="0.2">
      <c r="A3989" s="48">
        <v>211007345</v>
      </c>
      <c r="B3989" s="48">
        <v>5853</v>
      </c>
      <c r="C3989" s="49" t="s">
        <v>9629</v>
      </c>
      <c r="D3989" s="49" t="s">
        <v>9630</v>
      </c>
      <c r="E3989" s="49" t="s">
        <v>5821</v>
      </c>
      <c r="F3989" s="49" t="s">
        <v>9631</v>
      </c>
      <c r="G3989" s="46"/>
      <c r="H3989" s="46"/>
      <c r="I3989" s="51" t="str">
        <f>VLOOKUP($E$1:$E$99997,'[2]Inspector responsibility'!$B$13:$D$379,3,FALSE)</f>
        <v>Echo Qu</v>
      </c>
    </row>
    <row r="3990" spans="1:9" s="47" customFormat="1" x14ac:dyDescent="0.2">
      <c r="A3990" s="48">
        <v>211900690</v>
      </c>
      <c r="B3990" s="48">
        <v>5854</v>
      </c>
      <c r="C3990" s="49" t="s">
        <v>9632</v>
      </c>
      <c r="D3990" s="49" t="s">
        <v>9633</v>
      </c>
      <c r="E3990" s="49" t="s">
        <v>28</v>
      </c>
      <c r="F3990" s="49" t="s">
        <v>9634</v>
      </c>
      <c r="G3990" s="46"/>
      <c r="H3990" s="46"/>
      <c r="I3990" s="51" t="str">
        <f>VLOOKUP($E$1:$E$99997,'[2]Inspector responsibility'!$B$13:$D$379,3,FALSE)</f>
        <v>Fredrik Blomgren</v>
      </c>
    </row>
    <row r="3991" spans="1:9" s="47" customFormat="1" x14ac:dyDescent="0.2">
      <c r="A3991" s="48">
        <v>211007347</v>
      </c>
      <c r="B3991" s="48">
        <v>5855</v>
      </c>
      <c r="C3991" s="49" t="s">
        <v>9635</v>
      </c>
      <c r="D3991" s="49" t="s">
        <v>9636</v>
      </c>
      <c r="E3991" s="49" t="s">
        <v>5637</v>
      </c>
      <c r="F3991" s="49" t="s">
        <v>9637</v>
      </c>
      <c r="G3991" s="46"/>
      <c r="H3991" s="46"/>
      <c r="I3991" s="51" t="str">
        <f>VLOOKUP($E$1:$E$99997,'[2]Inspector responsibility'!$B$13:$D$379,3,FALSE)</f>
        <v>Echo Qu</v>
      </c>
    </row>
    <row r="3992" spans="1:9" s="47" customFormat="1" x14ac:dyDescent="0.2">
      <c r="A3992" s="48">
        <v>211007348</v>
      </c>
      <c r="B3992" s="48">
        <v>5856</v>
      </c>
      <c r="C3992" s="49" t="s">
        <v>9638</v>
      </c>
      <c r="D3992" s="49" t="s">
        <v>2002</v>
      </c>
      <c r="E3992" s="49" t="s">
        <v>989</v>
      </c>
      <c r="F3992" s="49" t="s">
        <v>9639</v>
      </c>
      <c r="G3992" s="46"/>
      <c r="H3992" s="46"/>
      <c r="I3992" s="51" t="str">
        <f>VLOOKUP($E$1:$E$99997,'[2]Inspector responsibility'!$B$13:$D$379,3,FALSE)</f>
        <v>Yves Vuylsteke</v>
      </c>
    </row>
    <row r="3993" spans="1:9" s="47" customFormat="1" x14ac:dyDescent="0.2">
      <c r="A3993" s="48">
        <v>211007355</v>
      </c>
      <c r="B3993" s="48">
        <v>5858</v>
      </c>
      <c r="C3993" s="49" t="s">
        <v>9640</v>
      </c>
      <c r="D3993" s="49" t="s">
        <v>9641</v>
      </c>
      <c r="E3993" s="49" t="s">
        <v>2954</v>
      </c>
      <c r="F3993" s="49" t="s">
        <v>9642</v>
      </c>
      <c r="G3993" s="46"/>
      <c r="H3993" s="46"/>
      <c r="I3993" s="51" t="str">
        <f>VLOOKUP($E$1:$E$99997,'[2]Inspector responsibility'!$B$13:$D$379,3,FALSE)</f>
        <v>Echo Qu</v>
      </c>
    </row>
    <row r="3994" spans="1:9" s="47" customFormat="1" x14ac:dyDescent="0.2">
      <c r="A3994" s="48">
        <v>211900696</v>
      </c>
      <c r="B3994" s="48">
        <v>5859</v>
      </c>
      <c r="C3994" s="49" t="s">
        <v>9643</v>
      </c>
      <c r="D3994" s="49" t="s">
        <v>9644</v>
      </c>
      <c r="E3994" s="49" t="s">
        <v>56</v>
      </c>
      <c r="F3994" s="49" t="s">
        <v>3149</v>
      </c>
      <c r="G3994" s="46"/>
      <c r="H3994" s="46"/>
      <c r="I3994" s="51" t="str">
        <f>VLOOKUP($E$1:$E$99997,'[2]Inspector responsibility'!$B$13:$D$379,3,FALSE)</f>
        <v>Echo Qu</v>
      </c>
    </row>
    <row r="3995" spans="1:9" s="47" customFormat="1" x14ac:dyDescent="0.2">
      <c r="A3995" s="48">
        <v>211007357</v>
      </c>
      <c r="B3995" s="48">
        <v>5860</v>
      </c>
      <c r="C3995" s="49" t="s">
        <v>9645</v>
      </c>
      <c r="D3995" s="49" t="s">
        <v>9646</v>
      </c>
      <c r="E3995" s="49" t="s">
        <v>878</v>
      </c>
      <c r="F3995" s="49" t="s">
        <v>9647</v>
      </c>
      <c r="G3995" s="46"/>
      <c r="H3995" s="46"/>
      <c r="I3995" s="51" t="str">
        <f>VLOOKUP($E$1:$E$99997,'[2]Inspector responsibility'!$B$13:$D$379,3,FALSE)</f>
        <v>Ian Shortley</v>
      </c>
    </row>
    <row r="3996" spans="1:9" s="47" customFormat="1" x14ac:dyDescent="0.2">
      <c r="A3996" s="48">
        <v>211007358</v>
      </c>
      <c r="B3996" s="48">
        <v>5861</v>
      </c>
      <c r="C3996" s="49" t="s">
        <v>9648</v>
      </c>
      <c r="D3996" s="49" t="s">
        <v>9649</v>
      </c>
      <c r="E3996" s="49" t="s">
        <v>56</v>
      </c>
      <c r="F3996" s="49" t="s">
        <v>9650</v>
      </c>
      <c r="G3996" s="46"/>
      <c r="H3996" s="46"/>
      <c r="I3996" s="51" t="str">
        <f>VLOOKUP($E$1:$E$99997,'[2]Inspector responsibility'!$B$13:$D$379,3,FALSE)</f>
        <v>Echo Qu</v>
      </c>
    </row>
    <row r="3997" spans="1:9" s="47" customFormat="1" x14ac:dyDescent="0.2">
      <c r="A3997" s="48">
        <v>211007361</v>
      </c>
      <c r="B3997" s="48">
        <v>5864</v>
      </c>
      <c r="C3997" s="49" t="s">
        <v>9651</v>
      </c>
      <c r="D3997" s="49" t="s">
        <v>9652</v>
      </c>
      <c r="E3997" s="49" t="s">
        <v>34</v>
      </c>
      <c r="F3997" s="49" t="s">
        <v>9653</v>
      </c>
      <c r="G3997" s="46"/>
      <c r="H3997" s="46"/>
      <c r="I3997" s="51" t="str">
        <f>VLOOKUP($E$1:$E$99997,'[2]Inspector responsibility'!$B$13:$D$379,3,FALSE)</f>
        <v>Yves Vuylsteke</v>
      </c>
    </row>
    <row r="3998" spans="1:9" s="47" customFormat="1" x14ac:dyDescent="0.2">
      <c r="A3998" s="48">
        <v>211007362</v>
      </c>
      <c r="B3998" s="48">
        <v>5865</v>
      </c>
      <c r="C3998" s="49" t="s">
        <v>9654</v>
      </c>
      <c r="D3998" s="49" t="s">
        <v>9655</v>
      </c>
      <c r="E3998" s="49" t="s">
        <v>2954</v>
      </c>
      <c r="F3998" s="49" t="s">
        <v>9656</v>
      </c>
      <c r="G3998" s="46"/>
      <c r="H3998" s="46"/>
      <c r="I3998" s="51" t="str">
        <f>VLOOKUP($E$1:$E$99997,'[2]Inspector responsibility'!$B$13:$D$379,3,FALSE)</f>
        <v>Echo Qu</v>
      </c>
    </row>
    <row r="3999" spans="1:9" s="47" customFormat="1" x14ac:dyDescent="0.2">
      <c r="A3999" s="48">
        <v>211000889</v>
      </c>
      <c r="B3999" s="48">
        <v>5866</v>
      </c>
      <c r="C3999" s="49" t="s">
        <v>9657</v>
      </c>
      <c r="D3999" s="49" t="s">
        <v>9658</v>
      </c>
      <c r="E3999" s="49" t="s">
        <v>56</v>
      </c>
      <c r="F3999" s="49" t="s">
        <v>9659</v>
      </c>
      <c r="G3999" s="46"/>
      <c r="H3999" s="46"/>
      <c r="I3999" s="51" t="str">
        <f>VLOOKUP($E$1:$E$99997,'[2]Inspector responsibility'!$B$13:$D$379,3,FALSE)</f>
        <v>Echo Qu</v>
      </c>
    </row>
    <row r="4000" spans="1:9" s="47" customFormat="1" x14ac:dyDescent="0.2">
      <c r="A4000" s="48">
        <v>211007365</v>
      </c>
      <c r="B4000" s="48">
        <v>5867</v>
      </c>
      <c r="C4000" s="49" t="s">
        <v>9660</v>
      </c>
      <c r="D4000" s="49" t="s">
        <v>8589</v>
      </c>
      <c r="E4000" s="49" t="s">
        <v>56</v>
      </c>
      <c r="F4000" s="49" t="s">
        <v>9661</v>
      </c>
      <c r="G4000" s="46"/>
      <c r="H4000" s="46"/>
      <c r="I4000" s="51" t="str">
        <f>VLOOKUP($E$1:$E$99997,'[2]Inspector responsibility'!$B$13:$D$379,3,FALSE)</f>
        <v>Echo Qu</v>
      </c>
    </row>
    <row r="4001" spans="1:9" s="47" customFormat="1" x14ac:dyDescent="0.2">
      <c r="A4001" s="48">
        <v>211007366</v>
      </c>
      <c r="B4001" s="48">
        <v>5868</v>
      </c>
      <c r="C4001" s="49" t="s">
        <v>9662</v>
      </c>
      <c r="D4001" s="49" t="s">
        <v>8397</v>
      </c>
      <c r="E4001" s="49" t="s">
        <v>56</v>
      </c>
      <c r="F4001" s="49" t="s">
        <v>9663</v>
      </c>
      <c r="G4001" s="46"/>
      <c r="H4001" s="46"/>
      <c r="I4001" s="51" t="str">
        <f>VLOOKUP($E$1:$E$99997,'[2]Inspector responsibility'!$B$13:$D$379,3,FALSE)</f>
        <v>Echo Qu</v>
      </c>
    </row>
    <row r="4002" spans="1:9" s="47" customFormat="1" x14ac:dyDescent="0.2">
      <c r="A4002" s="48">
        <v>211007367</v>
      </c>
      <c r="B4002" s="48">
        <v>5869</v>
      </c>
      <c r="C4002" s="49" t="s">
        <v>9664</v>
      </c>
      <c r="D4002" s="49" t="s">
        <v>5193</v>
      </c>
      <c r="E4002" s="49" t="s">
        <v>56</v>
      </c>
      <c r="F4002" s="49" t="s">
        <v>9665</v>
      </c>
      <c r="G4002" s="46"/>
      <c r="H4002" s="46"/>
      <c r="I4002" s="51" t="str">
        <f>VLOOKUP($E$1:$E$99997,'[2]Inspector responsibility'!$B$13:$D$379,3,FALSE)</f>
        <v>Echo Qu</v>
      </c>
    </row>
    <row r="4003" spans="1:9" s="47" customFormat="1" x14ac:dyDescent="0.2">
      <c r="A4003" s="48">
        <v>211007368</v>
      </c>
      <c r="B4003" s="48">
        <v>5870</v>
      </c>
      <c r="C4003" s="49" t="s">
        <v>9666</v>
      </c>
      <c r="D4003" s="49" t="s">
        <v>9658</v>
      </c>
      <c r="E4003" s="49" t="s">
        <v>56</v>
      </c>
      <c r="F4003" s="49" t="s">
        <v>9667</v>
      </c>
      <c r="G4003" s="46"/>
      <c r="H4003" s="46"/>
      <c r="I4003" s="51" t="str">
        <f>VLOOKUP($E$1:$E$99997,'[2]Inspector responsibility'!$B$13:$D$379,3,FALSE)</f>
        <v>Echo Qu</v>
      </c>
    </row>
    <row r="4004" spans="1:9" s="47" customFormat="1" x14ac:dyDescent="0.2">
      <c r="A4004" s="48">
        <v>211007369</v>
      </c>
      <c r="B4004" s="48">
        <v>5871</v>
      </c>
      <c r="C4004" s="49" t="s">
        <v>9668</v>
      </c>
      <c r="D4004" s="49" t="s">
        <v>9669</v>
      </c>
      <c r="E4004" s="49" t="s">
        <v>56</v>
      </c>
      <c r="F4004" s="49" t="s">
        <v>9670</v>
      </c>
      <c r="G4004" s="46"/>
      <c r="H4004" s="46"/>
      <c r="I4004" s="51" t="str">
        <f>VLOOKUP($E$1:$E$99997,'[2]Inspector responsibility'!$B$13:$D$379,3,FALSE)</f>
        <v>Echo Qu</v>
      </c>
    </row>
    <row r="4005" spans="1:9" s="47" customFormat="1" x14ac:dyDescent="0.2">
      <c r="A4005" s="48">
        <v>211007370</v>
      </c>
      <c r="B4005" s="48">
        <v>5872</v>
      </c>
      <c r="C4005" s="49" t="s">
        <v>9671</v>
      </c>
      <c r="D4005" s="49" t="s">
        <v>9672</v>
      </c>
      <c r="E4005" s="49" t="s">
        <v>56</v>
      </c>
      <c r="F4005" s="49" t="s">
        <v>9673</v>
      </c>
      <c r="G4005" s="46"/>
      <c r="H4005" s="46"/>
      <c r="I4005" s="51" t="str">
        <f>VLOOKUP($E$1:$E$99997,'[2]Inspector responsibility'!$B$13:$D$379,3,FALSE)</f>
        <v>Echo Qu</v>
      </c>
    </row>
    <row r="4006" spans="1:9" s="47" customFormat="1" x14ac:dyDescent="0.2">
      <c r="A4006" s="48">
        <v>211904028</v>
      </c>
      <c r="B4006" s="48">
        <v>5873</v>
      </c>
      <c r="C4006" s="49" t="s">
        <v>9674</v>
      </c>
      <c r="D4006" s="49" t="s">
        <v>9675</v>
      </c>
      <c r="E4006" s="49" t="s">
        <v>56</v>
      </c>
      <c r="F4006" s="49" t="s">
        <v>71</v>
      </c>
      <c r="G4006" s="46"/>
      <c r="H4006" s="46"/>
      <c r="I4006" s="51" t="str">
        <f>VLOOKUP($E$1:$E$99997,'[2]Inspector responsibility'!$B$13:$D$379,3,FALSE)</f>
        <v>Echo Qu</v>
      </c>
    </row>
    <row r="4007" spans="1:9" s="47" customFormat="1" x14ac:dyDescent="0.2">
      <c r="A4007" s="48">
        <v>211007372</v>
      </c>
      <c r="B4007" s="48">
        <v>5874</v>
      </c>
      <c r="C4007" s="49" t="s">
        <v>9676</v>
      </c>
      <c r="D4007" s="49" t="s">
        <v>8589</v>
      </c>
      <c r="E4007" s="49" t="s">
        <v>56</v>
      </c>
      <c r="F4007" s="49" t="s">
        <v>71</v>
      </c>
      <c r="G4007" s="46"/>
      <c r="H4007" s="46"/>
      <c r="I4007" s="51" t="str">
        <f>VLOOKUP($E$1:$E$99997,'[2]Inspector responsibility'!$B$13:$D$379,3,FALSE)</f>
        <v>Echo Qu</v>
      </c>
    </row>
    <row r="4008" spans="1:9" s="47" customFormat="1" x14ac:dyDescent="0.2">
      <c r="A4008" s="48">
        <v>211007373</v>
      </c>
      <c r="B4008" s="48">
        <v>5876</v>
      </c>
      <c r="C4008" s="49" t="s">
        <v>9677</v>
      </c>
      <c r="D4008" s="49" t="s">
        <v>9658</v>
      </c>
      <c r="E4008" s="49" t="s">
        <v>56</v>
      </c>
      <c r="F4008" s="49" t="s">
        <v>71</v>
      </c>
      <c r="G4008" s="46"/>
      <c r="H4008" s="46"/>
      <c r="I4008" s="51" t="str">
        <f>VLOOKUP($E$1:$E$99997,'[2]Inspector responsibility'!$B$13:$D$379,3,FALSE)</f>
        <v>Echo Qu</v>
      </c>
    </row>
    <row r="4009" spans="1:9" s="47" customFormat="1" x14ac:dyDescent="0.2">
      <c r="A4009" s="48">
        <v>211007374</v>
      </c>
      <c r="B4009" s="48">
        <v>5877</v>
      </c>
      <c r="C4009" s="49" t="s">
        <v>9678</v>
      </c>
      <c r="D4009" s="49" t="s">
        <v>2957</v>
      </c>
      <c r="E4009" s="49" t="s">
        <v>56</v>
      </c>
      <c r="F4009" s="49" t="s">
        <v>9679</v>
      </c>
      <c r="G4009" s="46"/>
      <c r="H4009" s="46"/>
      <c r="I4009" s="51" t="str">
        <f>VLOOKUP($E$1:$E$99997,'[2]Inspector responsibility'!$B$13:$D$379,3,FALSE)</f>
        <v>Echo Qu</v>
      </c>
    </row>
    <row r="4010" spans="1:9" s="47" customFormat="1" x14ac:dyDescent="0.2">
      <c r="A4010" s="48">
        <v>211007375</v>
      </c>
      <c r="B4010" s="48">
        <v>5878</v>
      </c>
      <c r="C4010" s="49" t="s">
        <v>9680</v>
      </c>
      <c r="D4010" s="49" t="s">
        <v>9681</v>
      </c>
      <c r="E4010" s="49" t="s">
        <v>63</v>
      </c>
      <c r="F4010" s="49" t="s">
        <v>71</v>
      </c>
      <c r="G4010" s="46"/>
      <c r="H4010" s="46"/>
      <c r="I4010" s="51" t="str">
        <f>VLOOKUP($E$1:$E$99997,'[2]Inspector responsibility'!$B$13:$D$379,3,FALSE)</f>
        <v>Ellen Cardoso</v>
      </c>
    </row>
    <row r="4011" spans="1:9" s="47" customFormat="1" x14ac:dyDescent="0.2">
      <c r="A4011" s="48">
        <v>211000558</v>
      </c>
      <c r="B4011" s="48">
        <v>5879</v>
      </c>
      <c r="C4011" s="49" t="s">
        <v>9682</v>
      </c>
      <c r="D4011" s="49" t="s">
        <v>9683</v>
      </c>
      <c r="E4011" s="49" t="s">
        <v>67</v>
      </c>
      <c r="F4011" s="49" t="s">
        <v>9684</v>
      </c>
      <c r="G4011" s="46"/>
      <c r="H4011" s="46"/>
      <c r="I4011" s="51" t="str">
        <f>VLOOKUP($E$1:$E$99997,'[2]Inspector responsibility'!$B$13:$D$379,3,FALSE)</f>
        <v>Heth Viers</v>
      </c>
    </row>
    <row r="4012" spans="1:9" s="47" customFormat="1" x14ac:dyDescent="0.2">
      <c r="A4012" s="48">
        <v>211007377</v>
      </c>
      <c r="B4012" s="48">
        <v>5881</v>
      </c>
      <c r="C4012" s="49" t="s">
        <v>9685</v>
      </c>
      <c r="D4012" s="49" t="s">
        <v>9686</v>
      </c>
      <c r="E4012" s="49" t="s">
        <v>63</v>
      </c>
      <c r="F4012" s="49" t="s">
        <v>9687</v>
      </c>
      <c r="G4012" s="46"/>
      <c r="H4012" s="46"/>
      <c r="I4012" s="51" t="str">
        <f>VLOOKUP($E$1:$E$99997,'[2]Inspector responsibility'!$B$13:$D$379,3,FALSE)</f>
        <v>Ellen Cardoso</v>
      </c>
    </row>
    <row r="4013" spans="1:9" s="47" customFormat="1" x14ac:dyDescent="0.2">
      <c r="A4013" s="48">
        <v>211007378</v>
      </c>
      <c r="B4013" s="48">
        <v>5882</v>
      </c>
      <c r="C4013" s="49" t="s">
        <v>9688</v>
      </c>
      <c r="D4013" s="49" t="s">
        <v>9689</v>
      </c>
      <c r="E4013" s="49" t="s">
        <v>2954</v>
      </c>
      <c r="F4013" s="49" t="s">
        <v>9690</v>
      </c>
      <c r="G4013" s="46"/>
      <c r="H4013" s="46"/>
      <c r="I4013" s="51" t="str">
        <f>VLOOKUP($E$1:$E$99997,'[2]Inspector responsibility'!$B$13:$D$379,3,FALSE)</f>
        <v>Echo Qu</v>
      </c>
    </row>
    <row r="4014" spans="1:9" s="47" customFormat="1" x14ac:dyDescent="0.2">
      <c r="A4014" s="48">
        <v>211007379</v>
      </c>
      <c r="B4014" s="48">
        <v>5883</v>
      </c>
      <c r="C4014" s="49" t="s">
        <v>9691</v>
      </c>
      <c r="D4014" s="49" t="s">
        <v>9605</v>
      </c>
      <c r="E4014" s="49" t="s">
        <v>5637</v>
      </c>
      <c r="F4014" s="49" t="s">
        <v>9692</v>
      </c>
      <c r="G4014" s="46"/>
      <c r="H4014" s="46"/>
      <c r="I4014" s="51" t="str">
        <f>VLOOKUP($E$1:$E$99997,'[2]Inspector responsibility'!$B$13:$D$379,3,FALSE)</f>
        <v>Echo Qu</v>
      </c>
    </row>
    <row r="4015" spans="1:9" s="47" customFormat="1" x14ac:dyDescent="0.2">
      <c r="A4015" s="48">
        <v>211903770</v>
      </c>
      <c r="B4015" s="48">
        <v>5884</v>
      </c>
      <c r="C4015" s="49" t="s">
        <v>9693</v>
      </c>
      <c r="D4015" s="49" t="s">
        <v>9694</v>
      </c>
      <c r="E4015" s="49" t="s">
        <v>67</v>
      </c>
      <c r="F4015" s="49" t="s">
        <v>9695</v>
      </c>
      <c r="G4015" s="46"/>
      <c r="H4015" s="46"/>
      <c r="I4015" s="51" t="str">
        <f>VLOOKUP($E$1:$E$99997,'[2]Inspector responsibility'!$B$13:$D$379,3,FALSE)</f>
        <v>Heth Viers</v>
      </c>
    </row>
    <row r="4016" spans="1:9" s="47" customFormat="1" x14ac:dyDescent="0.2">
      <c r="A4016" s="48">
        <v>211007385</v>
      </c>
      <c r="B4016" s="48">
        <v>5885</v>
      </c>
      <c r="C4016" s="49" t="s">
        <v>9696</v>
      </c>
      <c r="D4016" s="49" t="s">
        <v>9697</v>
      </c>
      <c r="E4016" s="49" t="s">
        <v>63</v>
      </c>
      <c r="F4016" s="49" t="s">
        <v>9698</v>
      </c>
      <c r="G4016" s="46"/>
      <c r="H4016" s="46"/>
      <c r="I4016" s="51" t="str">
        <f>VLOOKUP($E$1:$E$99997,'[2]Inspector responsibility'!$B$13:$D$379,3,FALSE)</f>
        <v>Ellen Cardoso</v>
      </c>
    </row>
    <row r="4017" spans="1:9" s="47" customFormat="1" x14ac:dyDescent="0.2">
      <c r="A4017" s="48">
        <v>211007386</v>
      </c>
      <c r="B4017" s="48">
        <v>5886</v>
      </c>
      <c r="C4017" s="49" t="s">
        <v>9699</v>
      </c>
      <c r="D4017" s="49" t="s">
        <v>9700</v>
      </c>
      <c r="E4017" s="49" t="s">
        <v>5821</v>
      </c>
      <c r="F4017" s="49" t="s">
        <v>9701</v>
      </c>
      <c r="G4017" s="46"/>
      <c r="H4017" s="46"/>
      <c r="I4017" s="51" t="str">
        <f>VLOOKUP($E$1:$E$99997,'[2]Inspector responsibility'!$B$13:$D$379,3,FALSE)</f>
        <v>Echo Qu</v>
      </c>
    </row>
    <row r="4018" spans="1:9" s="47" customFormat="1" x14ac:dyDescent="0.2">
      <c r="A4018" s="48">
        <v>211903809</v>
      </c>
      <c r="B4018" s="48">
        <v>5887</v>
      </c>
      <c r="C4018" s="49" t="s">
        <v>9702</v>
      </c>
      <c r="D4018" s="49" t="s">
        <v>8549</v>
      </c>
      <c r="E4018" s="49" t="s">
        <v>56</v>
      </c>
      <c r="F4018" s="49" t="s">
        <v>9703</v>
      </c>
      <c r="G4018" s="46"/>
      <c r="H4018" s="46"/>
      <c r="I4018" s="51" t="str">
        <f>VLOOKUP($E$1:$E$99997,'[2]Inspector responsibility'!$B$13:$D$379,3,FALSE)</f>
        <v>Echo Qu</v>
      </c>
    </row>
    <row r="4019" spans="1:9" s="47" customFormat="1" x14ac:dyDescent="0.2">
      <c r="A4019" s="48">
        <v>211007388</v>
      </c>
      <c r="B4019" s="48">
        <v>5888</v>
      </c>
      <c r="C4019" s="49" t="s">
        <v>9704</v>
      </c>
      <c r="D4019" s="49" t="s">
        <v>9705</v>
      </c>
      <c r="E4019" s="49" t="s">
        <v>871</v>
      </c>
      <c r="F4019" s="49" t="s">
        <v>9706</v>
      </c>
      <c r="G4019" s="46"/>
      <c r="H4019" s="46"/>
      <c r="I4019" s="51" t="str">
        <f>VLOOKUP($E$1:$E$99997,'[2]Inspector responsibility'!$B$13:$D$379,3,FALSE)</f>
        <v>Echo Qu</v>
      </c>
    </row>
    <row r="4020" spans="1:9" s="47" customFormat="1" x14ac:dyDescent="0.2">
      <c r="A4020" s="48">
        <v>211007390</v>
      </c>
      <c r="B4020" s="48">
        <v>5890</v>
      </c>
      <c r="C4020" s="49" t="s">
        <v>9707</v>
      </c>
      <c r="D4020" s="49" t="s">
        <v>5193</v>
      </c>
      <c r="E4020" s="49" t="s">
        <v>56</v>
      </c>
      <c r="F4020" s="49" t="s">
        <v>71</v>
      </c>
      <c r="G4020" s="46"/>
      <c r="H4020" s="46"/>
      <c r="I4020" s="51" t="str">
        <f>VLOOKUP($E$1:$E$99997,'[2]Inspector responsibility'!$B$13:$D$379,3,FALSE)</f>
        <v>Echo Qu</v>
      </c>
    </row>
    <row r="4021" spans="1:9" s="47" customFormat="1" x14ac:dyDescent="0.2">
      <c r="A4021" s="48">
        <v>211003252</v>
      </c>
      <c r="B4021" s="48">
        <v>5891</v>
      </c>
      <c r="C4021" s="49" t="s">
        <v>9708</v>
      </c>
      <c r="D4021" s="49" t="s">
        <v>9709</v>
      </c>
      <c r="E4021" s="49" t="s">
        <v>386</v>
      </c>
      <c r="F4021" s="49" t="s">
        <v>9710</v>
      </c>
      <c r="G4021" s="46"/>
      <c r="H4021" s="46"/>
      <c r="I4021" s="51" t="str">
        <f>VLOOKUP($E$1:$E$99997,'[2]Inspector responsibility'!$B$13:$D$379,3,FALSE)</f>
        <v>Ian Shortley</v>
      </c>
    </row>
    <row r="4022" spans="1:9" s="47" customFormat="1" x14ac:dyDescent="0.2">
      <c r="A4022" s="48">
        <v>211903812</v>
      </c>
      <c r="B4022" s="48">
        <v>5892</v>
      </c>
      <c r="C4022" s="49" t="s">
        <v>9711</v>
      </c>
      <c r="D4022" s="49" t="s">
        <v>9619</v>
      </c>
      <c r="E4022" s="49" t="s">
        <v>63</v>
      </c>
      <c r="F4022" s="49" t="s">
        <v>71</v>
      </c>
      <c r="G4022" s="46"/>
      <c r="H4022" s="46"/>
      <c r="I4022" s="51" t="str">
        <f>VLOOKUP($E$1:$E$99997,'[2]Inspector responsibility'!$B$13:$D$379,3,FALSE)</f>
        <v>Ellen Cardoso</v>
      </c>
    </row>
    <row r="4023" spans="1:9" s="47" customFormat="1" x14ac:dyDescent="0.2">
      <c r="A4023" s="48">
        <v>211007392</v>
      </c>
      <c r="B4023" s="48">
        <v>5893</v>
      </c>
      <c r="C4023" s="49" t="s">
        <v>9712</v>
      </c>
      <c r="D4023" s="49" t="s">
        <v>9713</v>
      </c>
      <c r="E4023" s="49" t="s">
        <v>67</v>
      </c>
      <c r="F4023" s="49" t="s">
        <v>2591</v>
      </c>
      <c r="G4023" s="46"/>
      <c r="H4023" s="46"/>
      <c r="I4023" s="51" t="str">
        <f>VLOOKUP($E$1:$E$99997,'[2]Inspector responsibility'!$B$13:$D$379,3,FALSE)</f>
        <v>Heth Viers</v>
      </c>
    </row>
    <row r="4024" spans="1:9" s="47" customFormat="1" x14ac:dyDescent="0.2">
      <c r="A4024" s="48">
        <v>211007393</v>
      </c>
      <c r="B4024" s="48">
        <v>5897</v>
      </c>
      <c r="C4024" s="49" t="s">
        <v>9714</v>
      </c>
      <c r="D4024" s="49" t="s">
        <v>9715</v>
      </c>
      <c r="E4024" s="49" t="s">
        <v>56</v>
      </c>
      <c r="F4024" s="49" t="s">
        <v>9716</v>
      </c>
      <c r="G4024" s="46"/>
      <c r="H4024" s="46"/>
      <c r="I4024" s="51" t="str">
        <f>VLOOKUP($E$1:$E$99997,'[2]Inspector responsibility'!$B$13:$D$379,3,FALSE)</f>
        <v>Echo Qu</v>
      </c>
    </row>
    <row r="4025" spans="1:9" s="47" customFormat="1" x14ac:dyDescent="0.2">
      <c r="A4025" s="48">
        <v>211007394</v>
      </c>
      <c r="B4025" s="48">
        <v>5898</v>
      </c>
      <c r="C4025" s="49" t="s">
        <v>9717</v>
      </c>
      <c r="D4025" s="49" t="s">
        <v>9718</v>
      </c>
      <c r="E4025" s="49" t="s">
        <v>56</v>
      </c>
      <c r="F4025" s="49" t="s">
        <v>9719</v>
      </c>
      <c r="G4025" s="46"/>
      <c r="H4025" s="46"/>
      <c r="I4025" s="51" t="str">
        <f>VLOOKUP($E$1:$E$99997,'[2]Inspector responsibility'!$B$13:$D$379,3,FALSE)</f>
        <v>Echo Qu</v>
      </c>
    </row>
    <row r="4026" spans="1:9" s="47" customFormat="1" x14ac:dyDescent="0.2">
      <c r="A4026" s="48">
        <v>211903816</v>
      </c>
      <c r="B4026" s="48">
        <v>5901</v>
      </c>
      <c r="C4026" s="49" t="s">
        <v>9720</v>
      </c>
      <c r="D4026" s="49" t="s">
        <v>1219</v>
      </c>
      <c r="E4026" s="49" t="s">
        <v>28</v>
      </c>
      <c r="F4026" s="49" t="s">
        <v>9721</v>
      </c>
      <c r="G4026" s="46"/>
      <c r="H4026" s="46"/>
      <c r="I4026" s="51" t="str">
        <f>VLOOKUP($E$1:$E$99997,'[2]Inspector responsibility'!$B$13:$D$379,3,FALSE)</f>
        <v>Fredrik Blomgren</v>
      </c>
    </row>
    <row r="4027" spans="1:9" s="47" customFormat="1" x14ac:dyDescent="0.2">
      <c r="A4027" s="48">
        <v>211007399</v>
      </c>
      <c r="B4027" s="48">
        <v>5903</v>
      </c>
      <c r="C4027" s="49" t="s">
        <v>9722</v>
      </c>
      <c r="D4027" s="49" t="s">
        <v>9723</v>
      </c>
      <c r="E4027" s="49" t="s">
        <v>63</v>
      </c>
      <c r="F4027" s="49" t="s">
        <v>9724</v>
      </c>
      <c r="G4027" s="46"/>
      <c r="H4027" s="46"/>
      <c r="I4027" s="51" t="str">
        <f>VLOOKUP($E$1:$E$99997,'[2]Inspector responsibility'!$B$13:$D$379,3,FALSE)</f>
        <v>Ellen Cardoso</v>
      </c>
    </row>
    <row r="4028" spans="1:9" s="47" customFormat="1" x14ac:dyDescent="0.2">
      <c r="A4028" s="48">
        <v>211007400</v>
      </c>
      <c r="B4028" s="48">
        <v>5904</v>
      </c>
      <c r="C4028" s="49" t="s">
        <v>9725</v>
      </c>
      <c r="D4028" s="49" t="s">
        <v>9726</v>
      </c>
      <c r="E4028" s="49" t="s">
        <v>67</v>
      </c>
      <c r="F4028" s="49" t="s">
        <v>9727</v>
      </c>
      <c r="G4028" s="46"/>
      <c r="H4028" s="46"/>
      <c r="I4028" s="51" t="str">
        <f>VLOOKUP($E$1:$E$99997,'[2]Inspector responsibility'!$B$13:$D$379,3,FALSE)</f>
        <v>Heth Viers</v>
      </c>
    </row>
    <row r="4029" spans="1:9" s="47" customFormat="1" x14ac:dyDescent="0.2">
      <c r="A4029" s="48">
        <v>211007433</v>
      </c>
      <c r="B4029" s="48">
        <v>5905</v>
      </c>
      <c r="C4029" s="49" t="s">
        <v>9728</v>
      </c>
      <c r="D4029" s="49" t="s">
        <v>9729</v>
      </c>
      <c r="E4029" s="49" t="s">
        <v>34</v>
      </c>
      <c r="F4029" s="49" t="s">
        <v>9730</v>
      </c>
      <c r="G4029" s="46"/>
      <c r="H4029" s="46"/>
      <c r="I4029" s="51" t="str">
        <f>VLOOKUP($E$1:$E$99997,'[2]Inspector responsibility'!$B$13:$D$379,3,FALSE)</f>
        <v>Yves Vuylsteke</v>
      </c>
    </row>
    <row r="4030" spans="1:9" s="47" customFormat="1" x14ac:dyDescent="0.2">
      <c r="A4030" s="48">
        <v>211007465</v>
      </c>
      <c r="B4030" s="48">
        <v>5907</v>
      </c>
      <c r="C4030" s="49" t="s">
        <v>9731</v>
      </c>
      <c r="D4030" s="49" t="s">
        <v>9732</v>
      </c>
      <c r="E4030" s="49" t="s">
        <v>878</v>
      </c>
      <c r="F4030" s="49" t="s">
        <v>9733</v>
      </c>
      <c r="G4030" s="46"/>
      <c r="H4030" s="46"/>
      <c r="I4030" s="51" t="str">
        <f>VLOOKUP($E$1:$E$99997,'[2]Inspector responsibility'!$B$13:$D$379,3,FALSE)</f>
        <v>Ian Shortley</v>
      </c>
    </row>
    <row r="4031" spans="1:9" s="47" customFormat="1" x14ac:dyDescent="0.2">
      <c r="A4031" s="48">
        <v>211903836</v>
      </c>
      <c r="B4031" s="48">
        <v>5908</v>
      </c>
      <c r="C4031" s="49" t="s">
        <v>9734</v>
      </c>
      <c r="D4031" s="49" t="s">
        <v>9735</v>
      </c>
      <c r="E4031" s="49" t="s">
        <v>871</v>
      </c>
      <c r="F4031" s="49" t="s">
        <v>9736</v>
      </c>
      <c r="G4031" s="46"/>
      <c r="H4031" s="46"/>
      <c r="I4031" s="51" t="str">
        <f>VLOOKUP($E$1:$E$99997,'[2]Inspector responsibility'!$B$13:$D$379,3,FALSE)</f>
        <v>Echo Qu</v>
      </c>
    </row>
    <row r="4032" spans="1:9" s="47" customFormat="1" x14ac:dyDescent="0.2">
      <c r="A4032" s="48">
        <v>211007401</v>
      </c>
      <c r="B4032" s="48">
        <v>5909</v>
      </c>
      <c r="C4032" s="49" t="s">
        <v>9737</v>
      </c>
      <c r="D4032" s="49" t="s">
        <v>9738</v>
      </c>
      <c r="E4032" s="49" t="s">
        <v>67</v>
      </c>
      <c r="F4032" s="49" t="s">
        <v>9739</v>
      </c>
      <c r="G4032" s="46"/>
      <c r="H4032" s="46"/>
      <c r="I4032" s="51" t="str">
        <f>VLOOKUP($E$1:$E$99997,'[2]Inspector responsibility'!$B$13:$D$379,3,FALSE)</f>
        <v>Heth Viers</v>
      </c>
    </row>
    <row r="4033" spans="1:9" s="47" customFormat="1" x14ac:dyDescent="0.2">
      <c r="A4033" s="48">
        <v>211900927</v>
      </c>
      <c r="B4033" s="48">
        <v>5910</v>
      </c>
      <c r="C4033" s="49" t="s">
        <v>9740</v>
      </c>
      <c r="D4033" s="49" t="s">
        <v>9741</v>
      </c>
      <c r="E4033" s="49" t="s">
        <v>1459</v>
      </c>
      <c r="F4033" s="49" t="s">
        <v>9742</v>
      </c>
      <c r="G4033" s="46"/>
      <c r="H4033" s="46"/>
      <c r="I4033" s="51" t="str">
        <f>VLOOKUP($E$1:$E$99997,'[2]Inspector responsibility'!$B$13:$D$379,3,FALSE)</f>
        <v>Fredrik Blomgren</v>
      </c>
    </row>
    <row r="4034" spans="1:9" s="47" customFormat="1" x14ac:dyDescent="0.2">
      <c r="A4034" s="48">
        <v>211007432</v>
      </c>
      <c r="B4034" s="48">
        <v>5912</v>
      </c>
      <c r="C4034" s="49" t="s">
        <v>9743</v>
      </c>
      <c r="D4034" s="49" t="s">
        <v>9744</v>
      </c>
      <c r="E4034" s="49" t="s">
        <v>67</v>
      </c>
      <c r="F4034" s="49" t="s">
        <v>71</v>
      </c>
      <c r="G4034" s="46"/>
      <c r="H4034" s="46"/>
      <c r="I4034" s="51" t="str">
        <f>VLOOKUP($E$1:$E$99997,'[2]Inspector responsibility'!$B$13:$D$379,3,FALSE)</f>
        <v>Heth Viers</v>
      </c>
    </row>
    <row r="4035" spans="1:9" s="47" customFormat="1" x14ac:dyDescent="0.2">
      <c r="A4035" s="48">
        <v>211007438</v>
      </c>
      <c r="B4035" s="48">
        <v>5913</v>
      </c>
      <c r="C4035" s="49" t="s">
        <v>9745</v>
      </c>
      <c r="D4035" s="49" t="s">
        <v>9746</v>
      </c>
      <c r="E4035" s="49" t="s">
        <v>67</v>
      </c>
      <c r="F4035" s="49" t="s">
        <v>9747</v>
      </c>
      <c r="G4035" s="46"/>
      <c r="H4035" s="46"/>
      <c r="I4035" s="51" t="str">
        <f>VLOOKUP($E$1:$E$99997,'[2]Inspector responsibility'!$B$13:$D$379,3,FALSE)</f>
        <v>Heth Viers</v>
      </c>
    </row>
    <row r="4036" spans="1:9" s="47" customFormat="1" x14ac:dyDescent="0.2">
      <c r="A4036" s="48">
        <v>211903823</v>
      </c>
      <c r="B4036" s="48">
        <v>5914</v>
      </c>
      <c r="C4036" s="49" t="s">
        <v>9748</v>
      </c>
      <c r="D4036" s="49" t="s">
        <v>9749</v>
      </c>
      <c r="E4036" s="49" t="s">
        <v>67</v>
      </c>
      <c r="F4036" s="49" t="s">
        <v>9750</v>
      </c>
      <c r="G4036" s="46"/>
      <c r="H4036" s="46"/>
      <c r="I4036" s="51" t="str">
        <f>VLOOKUP($E$1:$E$99997,'[2]Inspector responsibility'!$B$13:$D$379,3,FALSE)</f>
        <v>Heth Viers</v>
      </c>
    </row>
    <row r="4037" spans="1:9" s="47" customFormat="1" x14ac:dyDescent="0.2">
      <c r="A4037" s="48">
        <v>211007405</v>
      </c>
      <c r="B4037" s="48">
        <v>5918</v>
      </c>
      <c r="C4037" s="49" t="s">
        <v>9751</v>
      </c>
      <c r="D4037" s="49" t="s">
        <v>9752</v>
      </c>
      <c r="E4037" s="49" t="s">
        <v>818</v>
      </c>
      <c r="F4037" s="49" t="s">
        <v>9753</v>
      </c>
      <c r="G4037" s="46"/>
      <c r="H4037" s="46"/>
      <c r="I4037" s="51" t="str">
        <f>VLOOKUP($E$1:$E$99997,'[2]Inspector responsibility'!$B$13:$D$379,3,FALSE)</f>
        <v>Ian Shortley</v>
      </c>
    </row>
    <row r="4038" spans="1:9" s="47" customFormat="1" x14ac:dyDescent="0.2">
      <c r="A4038" s="48">
        <v>211903821</v>
      </c>
      <c r="B4038" s="48">
        <v>5919</v>
      </c>
      <c r="C4038" s="49" t="s">
        <v>9754</v>
      </c>
      <c r="D4038" s="49" t="s">
        <v>6776</v>
      </c>
      <c r="E4038" s="49" t="s">
        <v>818</v>
      </c>
      <c r="F4038" s="49" t="s">
        <v>9755</v>
      </c>
      <c r="G4038" s="46"/>
      <c r="H4038" s="46"/>
      <c r="I4038" s="51" t="str">
        <f>VLOOKUP($E$1:$E$99997,'[2]Inspector responsibility'!$B$13:$D$379,3,FALSE)</f>
        <v>Ian Shortley</v>
      </c>
    </row>
    <row r="4039" spans="1:9" s="47" customFormat="1" x14ac:dyDescent="0.2">
      <c r="A4039" s="48">
        <v>211007452</v>
      </c>
      <c r="B4039" s="48">
        <v>5920</v>
      </c>
      <c r="C4039" s="49" t="s">
        <v>9756</v>
      </c>
      <c r="D4039" s="49" t="s">
        <v>9757</v>
      </c>
      <c r="E4039" s="49" t="s">
        <v>5637</v>
      </c>
      <c r="F4039" s="49" t="s">
        <v>9758</v>
      </c>
      <c r="G4039" s="46"/>
      <c r="H4039" s="46"/>
      <c r="I4039" s="51" t="str">
        <f>VLOOKUP($E$1:$E$99997,'[2]Inspector responsibility'!$B$13:$D$379,3,FALSE)</f>
        <v>Echo Qu</v>
      </c>
    </row>
    <row r="4040" spans="1:9" s="47" customFormat="1" x14ac:dyDescent="0.2">
      <c r="A4040" s="48">
        <v>211007434</v>
      </c>
      <c r="B4040" s="48">
        <v>5921</v>
      </c>
      <c r="C4040" s="49" t="s">
        <v>9759</v>
      </c>
      <c r="D4040" s="49" t="s">
        <v>9760</v>
      </c>
      <c r="E4040" s="49" t="s">
        <v>67</v>
      </c>
      <c r="F4040" s="49" t="s">
        <v>9761</v>
      </c>
      <c r="G4040" s="46"/>
      <c r="H4040" s="46"/>
      <c r="I4040" s="51" t="str">
        <f>VLOOKUP($E$1:$E$99997,'[2]Inspector responsibility'!$B$13:$D$379,3,FALSE)</f>
        <v>Heth Viers</v>
      </c>
    </row>
    <row r="4041" spans="1:9" s="47" customFormat="1" x14ac:dyDescent="0.2">
      <c r="A4041" s="48">
        <v>211903822</v>
      </c>
      <c r="B4041" s="48">
        <v>5922</v>
      </c>
      <c r="C4041" s="49" t="s">
        <v>9762</v>
      </c>
      <c r="D4041" s="49" t="s">
        <v>9763</v>
      </c>
      <c r="E4041" s="49" t="s">
        <v>56</v>
      </c>
      <c r="F4041" s="49" t="s">
        <v>9764</v>
      </c>
      <c r="G4041" s="46"/>
      <c r="H4041" s="46"/>
      <c r="I4041" s="51" t="str">
        <f>VLOOKUP($E$1:$E$99997,'[2]Inspector responsibility'!$B$13:$D$379,3,FALSE)</f>
        <v>Echo Qu</v>
      </c>
    </row>
    <row r="4042" spans="1:9" s="47" customFormat="1" x14ac:dyDescent="0.2">
      <c r="A4042" s="48">
        <v>211007445</v>
      </c>
      <c r="B4042" s="48">
        <v>5923</v>
      </c>
      <c r="C4042" s="49" t="s">
        <v>9765</v>
      </c>
      <c r="D4042" s="49" t="s">
        <v>9766</v>
      </c>
      <c r="E4042" s="49" t="s">
        <v>67</v>
      </c>
      <c r="F4042" s="49" t="s">
        <v>9767</v>
      </c>
      <c r="G4042" s="46"/>
      <c r="H4042" s="46"/>
      <c r="I4042" s="51" t="str">
        <f>VLOOKUP($E$1:$E$99997,'[2]Inspector responsibility'!$B$13:$D$379,3,FALSE)</f>
        <v>Heth Viers</v>
      </c>
    </row>
    <row r="4043" spans="1:9" s="47" customFormat="1" x14ac:dyDescent="0.2">
      <c r="A4043" s="48">
        <v>211007412</v>
      </c>
      <c r="B4043" s="48">
        <v>5924</v>
      </c>
      <c r="C4043" s="49" t="s">
        <v>9768</v>
      </c>
      <c r="D4043" s="49" t="s">
        <v>5754</v>
      </c>
      <c r="E4043" s="49" t="s">
        <v>2954</v>
      </c>
      <c r="F4043" s="49" t="s">
        <v>9769</v>
      </c>
      <c r="G4043" s="46"/>
      <c r="H4043" s="46"/>
      <c r="I4043" s="51" t="str">
        <f>VLOOKUP($E$1:$E$99997,'[2]Inspector responsibility'!$B$13:$D$379,3,FALSE)</f>
        <v>Echo Qu</v>
      </c>
    </row>
    <row r="4044" spans="1:9" s="47" customFormat="1" x14ac:dyDescent="0.2">
      <c r="A4044" s="48">
        <v>211007413</v>
      </c>
      <c r="B4044" s="48">
        <v>5925</v>
      </c>
      <c r="C4044" s="49" t="s">
        <v>9770</v>
      </c>
      <c r="D4044" s="49" t="s">
        <v>9771</v>
      </c>
      <c r="E4044" s="49" t="s">
        <v>45</v>
      </c>
      <c r="F4044" s="49" t="s">
        <v>9772</v>
      </c>
      <c r="G4044" s="46"/>
      <c r="H4044" s="46"/>
      <c r="I4044" s="51" t="str">
        <f>VLOOKUP($E$1:$E$99997,'[2]Inspector responsibility'!$B$13:$D$379,3,FALSE)</f>
        <v>Ian Shortley</v>
      </c>
    </row>
    <row r="4045" spans="1:9" s="47" customFormat="1" x14ac:dyDescent="0.2">
      <c r="A4045" s="48">
        <v>211007414</v>
      </c>
      <c r="B4045" s="48">
        <v>5926</v>
      </c>
      <c r="C4045" s="49" t="s">
        <v>9773</v>
      </c>
      <c r="D4045" s="49" t="s">
        <v>9774</v>
      </c>
      <c r="E4045" s="49" t="s">
        <v>2954</v>
      </c>
      <c r="F4045" s="49" t="s">
        <v>9775</v>
      </c>
      <c r="G4045" s="46"/>
      <c r="H4045" s="46"/>
      <c r="I4045" s="51" t="str">
        <f>VLOOKUP($E$1:$E$99997,'[2]Inspector responsibility'!$B$13:$D$379,3,FALSE)</f>
        <v>Echo Qu</v>
      </c>
    </row>
    <row r="4046" spans="1:9" s="47" customFormat="1" x14ac:dyDescent="0.2">
      <c r="A4046" s="48">
        <v>211903838</v>
      </c>
      <c r="B4046" s="48">
        <v>5927</v>
      </c>
      <c r="C4046" s="49" t="s">
        <v>9776</v>
      </c>
      <c r="D4046" s="49" t="s">
        <v>9777</v>
      </c>
      <c r="E4046" s="49" t="s">
        <v>45</v>
      </c>
      <c r="F4046" s="49" t="s">
        <v>9778</v>
      </c>
      <c r="G4046" s="46"/>
      <c r="H4046" s="46"/>
      <c r="I4046" s="51" t="str">
        <f>VLOOKUP($E$1:$E$99997,'[2]Inspector responsibility'!$B$13:$D$379,3,FALSE)</f>
        <v>Ian Shortley</v>
      </c>
    </row>
    <row r="4047" spans="1:9" s="47" customFormat="1" x14ac:dyDescent="0.2">
      <c r="A4047" s="48">
        <v>211007416</v>
      </c>
      <c r="B4047" s="48">
        <v>5928</v>
      </c>
      <c r="C4047" s="49" t="s">
        <v>9779</v>
      </c>
      <c r="D4047" s="49" t="s">
        <v>9780</v>
      </c>
      <c r="E4047" s="49" t="s">
        <v>34</v>
      </c>
      <c r="F4047" s="49" t="s">
        <v>9781</v>
      </c>
      <c r="G4047" s="46"/>
      <c r="H4047" s="46"/>
      <c r="I4047" s="51" t="str">
        <f>VLOOKUP($E$1:$E$99997,'[2]Inspector responsibility'!$B$13:$D$379,3,FALSE)</f>
        <v>Yves Vuylsteke</v>
      </c>
    </row>
    <row r="4048" spans="1:9" s="47" customFormat="1" x14ac:dyDescent="0.2">
      <c r="A4048" s="48">
        <v>211007417</v>
      </c>
      <c r="B4048" s="48">
        <v>5929</v>
      </c>
      <c r="C4048" s="49" t="s">
        <v>9782</v>
      </c>
      <c r="D4048" s="49" t="s">
        <v>9783</v>
      </c>
      <c r="E4048" s="49" t="s">
        <v>979</v>
      </c>
      <c r="F4048" s="49" t="s">
        <v>71</v>
      </c>
      <c r="G4048" s="46"/>
      <c r="H4048" s="46"/>
      <c r="I4048" s="51" t="str">
        <f>VLOOKUP($E$1:$E$99997,'[2]Inspector responsibility'!$B$13:$D$379,3,FALSE)</f>
        <v>Heth Viers</v>
      </c>
    </row>
    <row r="4049" spans="1:9" s="47" customFormat="1" x14ac:dyDescent="0.2">
      <c r="A4049" s="48">
        <v>211007419</v>
      </c>
      <c r="B4049" s="48">
        <v>5930</v>
      </c>
      <c r="C4049" s="49" t="s">
        <v>9784</v>
      </c>
      <c r="D4049" s="49" t="s">
        <v>9785</v>
      </c>
      <c r="E4049" s="49" t="s">
        <v>63</v>
      </c>
      <c r="F4049" s="49" t="s">
        <v>9786</v>
      </c>
      <c r="G4049" s="46"/>
      <c r="H4049" s="46"/>
      <c r="I4049" s="51" t="str">
        <f>VLOOKUP($E$1:$E$99997,'[2]Inspector responsibility'!$B$13:$D$379,3,FALSE)</f>
        <v>Ellen Cardoso</v>
      </c>
    </row>
    <row r="4050" spans="1:9" s="47" customFormat="1" x14ac:dyDescent="0.2">
      <c r="A4050" s="48">
        <v>211002336</v>
      </c>
      <c r="B4050" s="48">
        <v>5931</v>
      </c>
      <c r="C4050" s="49" t="s">
        <v>9787</v>
      </c>
      <c r="D4050" s="49" t="s">
        <v>9788</v>
      </c>
      <c r="E4050" s="49" t="s">
        <v>24</v>
      </c>
      <c r="F4050" s="49" t="s">
        <v>9789</v>
      </c>
      <c r="G4050" s="46"/>
      <c r="H4050" s="46"/>
      <c r="I4050" s="51" t="str">
        <f>VLOOKUP($E$1:$E$99997,'[2]Inspector responsibility'!$B$13:$D$379,3,FALSE)</f>
        <v>Yves Vuylsteke</v>
      </c>
    </row>
    <row r="4051" spans="1:9" s="47" customFormat="1" x14ac:dyDescent="0.2">
      <c r="A4051" s="48">
        <v>211007428</v>
      </c>
      <c r="B4051" s="48">
        <v>5932</v>
      </c>
      <c r="C4051" s="49" t="s">
        <v>9790</v>
      </c>
      <c r="D4051" s="49" t="s">
        <v>9791</v>
      </c>
      <c r="E4051" s="49" t="s">
        <v>989</v>
      </c>
      <c r="F4051" s="49" t="s">
        <v>9792</v>
      </c>
      <c r="G4051" s="46"/>
      <c r="H4051" s="46"/>
      <c r="I4051" s="51" t="str">
        <f>VLOOKUP($E$1:$E$99997,'[2]Inspector responsibility'!$B$13:$D$379,3,FALSE)</f>
        <v>Yves Vuylsteke</v>
      </c>
    </row>
    <row r="4052" spans="1:9" s="47" customFormat="1" x14ac:dyDescent="0.2">
      <c r="A4052" s="48">
        <v>211007478</v>
      </c>
      <c r="B4052" s="48">
        <v>5933</v>
      </c>
      <c r="C4052" s="49" t="s">
        <v>9793</v>
      </c>
      <c r="D4052" s="49" t="s">
        <v>9794</v>
      </c>
      <c r="E4052" s="49" t="s">
        <v>818</v>
      </c>
      <c r="F4052" s="49" t="s">
        <v>9795</v>
      </c>
      <c r="G4052" s="46"/>
      <c r="H4052" s="46"/>
      <c r="I4052" s="51" t="str">
        <f>VLOOKUP($E$1:$E$99997,'[2]Inspector responsibility'!$B$13:$D$379,3,FALSE)</f>
        <v>Ian Shortley</v>
      </c>
    </row>
    <row r="4053" spans="1:9" s="47" customFormat="1" x14ac:dyDescent="0.2">
      <c r="A4053" s="48">
        <v>211007420</v>
      </c>
      <c r="B4053" s="48">
        <v>5934</v>
      </c>
      <c r="C4053" s="49" t="s">
        <v>9796</v>
      </c>
      <c r="D4053" s="49" t="s">
        <v>9797</v>
      </c>
      <c r="E4053" s="49" t="s">
        <v>2954</v>
      </c>
      <c r="F4053" s="49" t="s">
        <v>9798</v>
      </c>
      <c r="G4053" s="46"/>
      <c r="H4053" s="46"/>
      <c r="I4053" s="51" t="str">
        <f>VLOOKUP($E$1:$E$99997,'[2]Inspector responsibility'!$B$13:$D$379,3,FALSE)</f>
        <v>Echo Qu</v>
      </c>
    </row>
    <row r="4054" spans="1:9" s="47" customFormat="1" x14ac:dyDescent="0.2">
      <c r="A4054" s="48">
        <v>211007422</v>
      </c>
      <c r="B4054" s="48">
        <v>5937</v>
      </c>
      <c r="C4054" s="49" t="s">
        <v>9799</v>
      </c>
      <c r="D4054" s="49" t="s">
        <v>5492</v>
      </c>
      <c r="E4054" s="49" t="s">
        <v>56</v>
      </c>
      <c r="F4054" s="49" t="s">
        <v>71</v>
      </c>
      <c r="G4054" s="46"/>
      <c r="H4054" s="46"/>
      <c r="I4054" s="51" t="str">
        <f>VLOOKUP($E$1:$E$99997,'[2]Inspector responsibility'!$B$13:$D$379,3,FALSE)</f>
        <v>Echo Qu</v>
      </c>
    </row>
    <row r="4055" spans="1:9" s="47" customFormat="1" x14ac:dyDescent="0.2">
      <c r="A4055" s="48">
        <v>211007472</v>
      </c>
      <c r="B4055" s="48">
        <v>5938</v>
      </c>
      <c r="C4055" s="49" t="s">
        <v>9800</v>
      </c>
      <c r="D4055" s="49" t="s">
        <v>9801</v>
      </c>
      <c r="E4055" s="49" t="s">
        <v>67</v>
      </c>
      <c r="F4055" s="49" t="s">
        <v>9802</v>
      </c>
      <c r="G4055" s="46"/>
      <c r="H4055" s="46"/>
      <c r="I4055" s="51" t="str">
        <f>VLOOKUP($E$1:$E$99997,'[2]Inspector responsibility'!$B$13:$D$379,3,FALSE)</f>
        <v>Heth Viers</v>
      </c>
    </row>
    <row r="4056" spans="1:9" s="47" customFormat="1" x14ac:dyDescent="0.2">
      <c r="A4056" s="48">
        <v>211903824</v>
      </c>
      <c r="B4056" s="48">
        <v>5940</v>
      </c>
      <c r="C4056" s="49" t="s">
        <v>9803</v>
      </c>
      <c r="D4056" s="49" t="s">
        <v>1542</v>
      </c>
      <c r="E4056" s="49" t="s">
        <v>28</v>
      </c>
      <c r="F4056" s="49" t="s">
        <v>9804</v>
      </c>
      <c r="G4056" s="46"/>
      <c r="H4056" s="46"/>
      <c r="I4056" s="51" t="str">
        <f>VLOOKUP($E$1:$E$99997,'[2]Inspector responsibility'!$B$13:$D$379,3,FALSE)</f>
        <v>Fredrik Blomgren</v>
      </c>
    </row>
    <row r="4057" spans="1:9" s="47" customFormat="1" x14ac:dyDescent="0.2">
      <c r="A4057" s="48">
        <v>211903882</v>
      </c>
      <c r="B4057" s="48">
        <v>5941</v>
      </c>
      <c r="C4057" s="49" t="s">
        <v>9805</v>
      </c>
      <c r="D4057" s="49" t="s">
        <v>9806</v>
      </c>
      <c r="E4057" s="49" t="s">
        <v>2954</v>
      </c>
      <c r="F4057" s="49" t="s">
        <v>9807</v>
      </c>
      <c r="G4057" s="46"/>
      <c r="H4057" s="46"/>
      <c r="I4057" s="51" t="str">
        <f>VLOOKUP($E$1:$E$99997,'[2]Inspector responsibility'!$B$13:$D$379,3,FALSE)</f>
        <v>Echo Qu</v>
      </c>
    </row>
    <row r="4058" spans="1:9" s="47" customFormat="1" x14ac:dyDescent="0.2">
      <c r="A4058" s="48">
        <v>211007470</v>
      </c>
      <c r="B4058" s="48">
        <v>5942</v>
      </c>
      <c r="C4058" s="49" t="s">
        <v>9808</v>
      </c>
      <c r="D4058" s="49" t="s">
        <v>9809</v>
      </c>
      <c r="E4058" s="49" t="s">
        <v>67</v>
      </c>
      <c r="F4058" s="49" t="s">
        <v>9810</v>
      </c>
      <c r="G4058" s="46"/>
      <c r="H4058" s="46"/>
      <c r="I4058" s="51" t="str">
        <f>VLOOKUP($E$1:$E$99997,'[2]Inspector responsibility'!$B$13:$D$379,3,FALSE)</f>
        <v>Heth Viers</v>
      </c>
    </row>
    <row r="4059" spans="1:9" s="47" customFormat="1" x14ac:dyDescent="0.2">
      <c r="A4059" s="48">
        <v>211903845</v>
      </c>
      <c r="B4059" s="48">
        <v>5943</v>
      </c>
      <c r="C4059" s="49" t="s">
        <v>9811</v>
      </c>
      <c r="D4059" s="49" t="s">
        <v>9812</v>
      </c>
      <c r="E4059" s="49" t="s">
        <v>67</v>
      </c>
      <c r="F4059" s="49" t="s">
        <v>9813</v>
      </c>
      <c r="G4059" s="46"/>
      <c r="H4059" s="46"/>
      <c r="I4059" s="51" t="str">
        <f>VLOOKUP($E$1:$E$99997,'[2]Inspector responsibility'!$B$13:$D$379,3,FALSE)</f>
        <v>Heth Viers</v>
      </c>
    </row>
    <row r="4060" spans="1:9" s="47" customFormat="1" x14ac:dyDescent="0.2">
      <c r="A4060" s="48">
        <v>211007454</v>
      </c>
      <c r="B4060" s="48">
        <v>5945</v>
      </c>
      <c r="C4060" s="49" t="s">
        <v>9814</v>
      </c>
      <c r="D4060" s="49" t="s">
        <v>9815</v>
      </c>
      <c r="E4060" s="49" t="s">
        <v>67</v>
      </c>
      <c r="F4060" s="49" t="s">
        <v>9816</v>
      </c>
      <c r="G4060" s="46"/>
      <c r="H4060" s="46"/>
      <c r="I4060" s="51" t="str">
        <f>VLOOKUP($E$1:$E$99997,'[2]Inspector responsibility'!$B$13:$D$379,3,FALSE)</f>
        <v>Heth Viers</v>
      </c>
    </row>
    <row r="4061" spans="1:9" s="47" customFormat="1" x14ac:dyDescent="0.2">
      <c r="A4061" s="48">
        <v>211903930</v>
      </c>
      <c r="B4061" s="48">
        <v>5946</v>
      </c>
      <c r="C4061" s="49" t="s">
        <v>9817</v>
      </c>
      <c r="D4061" s="49" t="s">
        <v>9818</v>
      </c>
      <c r="E4061" s="49" t="s">
        <v>2954</v>
      </c>
      <c r="F4061" s="49" t="s">
        <v>71</v>
      </c>
      <c r="G4061" s="46"/>
      <c r="H4061" s="46"/>
      <c r="I4061" s="51" t="str">
        <f>VLOOKUP($E$1:$E$99997,'[2]Inspector responsibility'!$B$13:$D$379,3,FALSE)</f>
        <v>Echo Qu</v>
      </c>
    </row>
    <row r="4062" spans="1:9" s="47" customFormat="1" x14ac:dyDescent="0.2">
      <c r="A4062" s="48">
        <v>211007448</v>
      </c>
      <c r="B4062" s="48">
        <v>5947</v>
      </c>
      <c r="C4062" s="49" t="s">
        <v>9819</v>
      </c>
      <c r="D4062" s="49" t="s">
        <v>9820</v>
      </c>
      <c r="E4062" s="49" t="s">
        <v>67</v>
      </c>
      <c r="F4062" s="49" t="s">
        <v>71</v>
      </c>
      <c r="G4062" s="46"/>
      <c r="H4062" s="46"/>
      <c r="I4062" s="51" t="str">
        <f>VLOOKUP($E$1:$E$99997,'[2]Inspector responsibility'!$B$13:$D$379,3,FALSE)</f>
        <v>Heth Viers</v>
      </c>
    </row>
    <row r="4063" spans="1:9" s="47" customFormat="1" x14ac:dyDescent="0.2">
      <c r="A4063" s="48">
        <v>211008022</v>
      </c>
      <c r="B4063" s="48">
        <v>5948</v>
      </c>
      <c r="C4063" s="49" t="s">
        <v>9821</v>
      </c>
      <c r="D4063" s="49" t="s">
        <v>9822</v>
      </c>
      <c r="E4063" s="49" t="s">
        <v>34</v>
      </c>
      <c r="F4063" s="49" t="s">
        <v>9823</v>
      </c>
      <c r="G4063" s="46"/>
      <c r="H4063" s="46"/>
      <c r="I4063" s="51" t="str">
        <f>VLOOKUP($E$1:$E$99997,'[2]Inspector responsibility'!$B$13:$D$379,3,FALSE)</f>
        <v>Yves Vuylsteke</v>
      </c>
    </row>
    <row r="4064" spans="1:9" s="47" customFormat="1" x14ac:dyDescent="0.2">
      <c r="A4064" s="48">
        <v>211007488</v>
      </c>
      <c r="B4064" s="48">
        <v>5951</v>
      </c>
      <c r="C4064" s="49" t="s">
        <v>9824</v>
      </c>
      <c r="D4064" s="49" t="s">
        <v>9825</v>
      </c>
      <c r="E4064" s="49" t="s">
        <v>67</v>
      </c>
      <c r="F4064" s="49" t="s">
        <v>9826</v>
      </c>
      <c r="G4064" s="46"/>
      <c r="H4064" s="46"/>
      <c r="I4064" s="51" t="str">
        <f>VLOOKUP($E$1:$E$99997,'[2]Inspector responsibility'!$B$13:$D$379,3,FALSE)</f>
        <v>Heth Viers</v>
      </c>
    </row>
    <row r="4065" spans="1:9" s="47" customFormat="1" x14ac:dyDescent="0.2">
      <c r="A4065" s="48">
        <v>211007447</v>
      </c>
      <c r="B4065" s="48">
        <v>5952</v>
      </c>
      <c r="C4065" s="49" t="s">
        <v>9827</v>
      </c>
      <c r="D4065" s="49" t="s">
        <v>9828</v>
      </c>
      <c r="E4065" s="49" t="s">
        <v>67</v>
      </c>
      <c r="F4065" s="49" t="s">
        <v>9829</v>
      </c>
      <c r="G4065" s="46"/>
      <c r="H4065" s="46"/>
      <c r="I4065" s="51" t="str">
        <f>VLOOKUP($E$1:$E$99997,'[2]Inspector responsibility'!$B$13:$D$379,3,FALSE)</f>
        <v>Heth Viers</v>
      </c>
    </row>
    <row r="4066" spans="1:9" s="47" customFormat="1" x14ac:dyDescent="0.2">
      <c r="A4066" s="48">
        <v>211007430</v>
      </c>
      <c r="B4066" s="48">
        <v>5953</v>
      </c>
      <c r="C4066" s="49" t="s">
        <v>9830</v>
      </c>
      <c r="D4066" s="49" t="s">
        <v>9831</v>
      </c>
      <c r="E4066" s="49" t="s">
        <v>67</v>
      </c>
      <c r="F4066" s="49" t="s">
        <v>9832</v>
      </c>
      <c r="G4066" s="46"/>
      <c r="H4066" s="46"/>
      <c r="I4066" s="51" t="str">
        <f>VLOOKUP($E$1:$E$99997,'[2]Inspector responsibility'!$B$13:$D$379,3,FALSE)</f>
        <v>Heth Viers</v>
      </c>
    </row>
    <row r="4067" spans="1:9" s="47" customFormat="1" x14ac:dyDescent="0.2">
      <c r="A4067" s="48">
        <v>211903908</v>
      </c>
      <c r="B4067" s="48">
        <v>5956</v>
      </c>
      <c r="C4067" s="49" t="s">
        <v>9833</v>
      </c>
      <c r="D4067" s="49" t="s">
        <v>9834</v>
      </c>
      <c r="E4067" s="49" t="s">
        <v>34</v>
      </c>
      <c r="F4067" s="49" t="s">
        <v>9835</v>
      </c>
      <c r="G4067" s="46"/>
      <c r="H4067" s="46"/>
      <c r="I4067" s="51" t="str">
        <f>VLOOKUP($E$1:$E$99997,'[2]Inspector responsibility'!$B$13:$D$379,3,FALSE)</f>
        <v>Yves Vuylsteke</v>
      </c>
    </row>
    <row r="4068" spans="1:9" s="47" customFormat="1" x14ac:dyDescent="0.2">
      <c r="A4068" s="48">
        <v>211903837</v>
      </c>
      <c r="B4068" s="48">
        <v>5958</v>
      </c>
      <c r="C4068" s="49" t="s">
        <v>9836</v>
      </c>
      <c r="D4068" s="49" t="s">
        <v>9837</v>
      </c>
      <c r="E4068" s="49" t="s">
        <v>67</v>
      </c>
      <c r="F4068" s="49" t="s">
        <v>9838</v>
      </c>
      <c r="G4068" s="46"/>
      <c r="H4068" s="46"/>
      <c r="I4068" s="51" t="str">
        <f>VLOOKUP($E$1:$E$99997,'[2]Inspector responsibility'!$B$13:$D$379,3,FALSE)</f>
        <v>Heth Viers</v>
      </c>
    </row>
    <row r="4069" spans="1:9" s="47" customFormat="1" x14ac:dyDescent="0.2">
      <c r="A4069" s="48">
        <v>211903826</v>
      </c>
      <c r="B4069" s="48">
        <v>5960</v>
      </c>
      <c r="C4069" s="49" t="s">
        <v>9839</v>
      </c>
      <c r="D4069" s="49" t="s">
        <v>9553</v>
      </c>
      <c r="E4069" s="49" t="s">
        <v>5637</v>
      </c>
      <c r="F4069" s="49" t="s">
        <v>71</v>
      </c>
      <c r="G4069" s="46"/>
      <c r="H4069" s="46"/>
      <c r="I4069" s="51" t="str">
        <f>VLOOKUP($E$1:$E$99997,'[2]Inspector responsibility'!$B$13:$D$379,3,FALSE)</f>
        <v>Echo Qu</v>
      </c>
    </row>
    <row r="4070" spans="1:9" s="47" customFormat="1" x14ac:dyDescent="0.2">
      <c r="A4070" s="48">
        <v>211007425</v>
      </c>
      <c r="B4070" s="48">
        <v>5961</v>
      </c>
      <c r="C4070" s="49" t="s">
        <v>9840</v>
      </c>
      <c r="D4070" s="49" t="s">
        <v>9841</v>
      </c>
      <c r="E4070" s="49" t="s">
        <v>2954</v>
      </c>
      <c r="F4070" s="49" t="s">
        <v>9842</v>
      </c>
      <c r="G4070" s="46"/>
      <c r="H4070" s="46"/>
      <c r="I4070" s="51" t="str">
        <f>VLOOKUP($E$1:$E$99997,'[2]Inspector responsibility'!$B$13:$D$379,3,FALSE)</f>
        <v>Echo Qu</v>
      </c>
    </row>
    <row r="4071" spans="1:9" s="47" customFormat="1" x14ac:dyDescent="0.2">
      <c r="A4071" s="48">
        <v>211007426</v>
      </c>
      <c r="B4071" s="48">
        <v>5962</v>
      </c>
      <c r="C4071" s="49" t="s">
        <v>9843</v>
      </c>
      <c r="D4071" s="49" t="s">
        <v>9844</v>
      </c>
      <c r="E4071" s="49" t="s">
        <v>9480</v>
      </c>
      <c r="F4071" s="49" t="s">
        <v>71</v>
      </c>
      <c r="G4071" s="46"/>
      <c r="H4071" s="46"/>
      <c r="I4071" s="51" t="str">
        <f>VLOOKUP($E$1:$E$99997,'[2]Inspector responsibility'!$B$13:$D$379,3,FALSE)</f>
        <v>Echo Qu</v>
      </c>
    </row>
    <row r="4072" spans="1:9" s="47" customFormat="1" x14ac:dyDescent="0.2">
      <c r="A4072" s="48">
        <v>211007427</v>
      </c>
      <c r="B4072" s="48">
        <v>5964</v>
      </c>
      <c r="C4072" s="49" t="s">
        <v>9845</v>
      </c>
      <c r="D4072" s="49" t="s">
        <v>9846</v>
      </c>
      <c r="E4072" s="49" t="s">
        <v>56</v>
      </c>
      <c r="F4072" s="49" t="s">
        <v>71</v>
      </c>
      <c r="G4072" s="46"/>
      <c r="H4072" s="46"/>
      <c r="I4072" s="51" t="str">
        <f>VLOOKUP($E$1:$E$99997,'[2]Inspector responsibility'!$B$13:$D$379,3,FALSE)</f>
        <v>Echo Qu</v>
      </c>
    </row>
    <row r="4073" spans="1:9" s="47" customFormat="1" x14ac:dyDescent="0.2">
      <c r="A4073" s="48">
        <v>211001006</v>
      </c>
      <c r="B4073" s="48">
        <v>5966</v>
      </c>
      <c r="C4073" s="49" t="s">
        <v>9847</v>
      </c>
      <c r="D4073" s="49" t="s">
        <v>9848</v>
      </c>
      <c r="E4073" s="49" t="s">
        <v>67</v>
      </c>
      <c r="F4073" s="49" t="s">
        <v>9849</v>
      </c>
      <c r="G4073" s="46"/>
      <c r="H4073" s="46"/>
      <c r="I4073" s="51" t="str">
        <f>VLOOKUP($E$1:$E$99997,'[2]Inspector responsibility'!$B$13:$D$379,3,FALSE)</f>
        <v>Heth Viers</v>
      </c>
    </row>
    <row r="4074" spans="1:9" s="47" customFormat="1" x14ac:dyDescent="0.2">
      <c r="A4074" s="48">
        <v>211900180</v>
      </c>
      <c r="B4074" s="48">
        <v>5967</v>
      </c>
      <c r="C4074" s="49" t="s">
        <v>9850</v>
      </c>
      <c r="D4074" s="49" t="s">
        <v>8986</v>
      </c>
      <c r="E4074" s="49" t="s">
        <v>67</v>
      </c>
      <c r="F4074" s="49" t="s">
        <v>9851</v>
      </c>
      <c r="G4074" s="46"/>
      <c r="H4074" s="46"/>
      <c r="I4074" s="51" t="str">
        <f>VLOOKUP($E$1:$E$99997,'[2]Inspector responsibility'!$B$13:$D$379,3,FALSE)</f>
        <v>Heth Viers</v>
      </c>
    </row>
    <row r="4075" spans="1:9" s="47" customFormat="1" x14ac:dyDescent="0.2">
      <c r="A4075" s="48">
        <v>211007431</v>
      </c>
      <c r="B4075" s="48">
        <v>5968</v>
      </c>
      <c r="C4075" s="49" t="s">
        <v>9852</v>
      </c>
      <c r="D4075" s="49" t="s">
        <v>9853</v>
      </c>
      <c r="E4075" s="49" t="s">
        <v>2954</v>
      </c>
      <c r="F4075" s="49" t="s">
        <v>9854</v>
      </c>
      <c r="G4075" s="46"/>
      <c r="H4075" s="46"/>
      <c r="I4075" s="51" t="str">
        <f>VLOOKUP($E$1:$E$99997,'[2]Inspector responsibility'!$B$13:$D$379,3,FALSE)</f>
        <v>Echo Qu</v>
      </c>
    </row>
    <row r="4076" spans="1:9" s="47" customFormat="1" x14ac:dyDescent="0.2">
      <c r="A4076" s="48">
        <v>211007457</v>
      </c>
      <c r="B4076" s="48">
        <v>5970</v>
      </c>
      <c r="C4076" s="49" t="s">
        <v>9855</v>
      </c>
      <c r="D4076" s="49" t="s">
        <v>9605</v>
      </c>
      <c r="E4076" s="49" t="s">
        <v>5637</v>
      </c>
      <c r="F4076" s="49" t="s">
        <v>9856</v>
      </c>
      <c r="G4076" s="46"/>
      <c r="H4076" s="46"/>
      <c r="I4076" s="51" t="str">
        <f>VLOOKUP($E$1:$E$99997,'[2]Inspector responsibility'!$B$13:$D$379,3,FALSE)</f>
        <v>Echo Qu</v>
      </c>
    </row>
    <row r="4077" spans="1:9" s="47" customFormat="1" x14ac:dyDescent="0.2">
      <c r="A4077" s="48">
        <v>211007442</v>
      </c>
      <c r="B4077" s="48">
        <v>5971</v>
      </c>
      <c r="C4077" s="49" t="s">
        <v>9857</v>
      </c>
      <c r="D4077" s="49" t="s">
        <v>9858</v>
      </c>
      <c r="E4077" s="49" t="s">
        <v>67</v>
      </c>
      <c r="F4077" s="49" t="s">
        <v>9859</v>
      </c>
      <c r="G4077" s="46"/>
      <c r="H4077" s="46"/>
      <c r="I4077" s="51" t="str">
        <f>VLOOKUP($E$1:$E$99997,'[2]Inspector responsibility'!$B$13:$D$379,3,FALSE)</f>
        <v>Heth Viers</v>
      </c>
    </row>
    <row r="4078" spans="1:9" s="47" customFormat="1" x14ac:dyDescent="0.2">
      <c r="A4078" s="48">
        <v>211007435</v>
      </c>
      <c r="B4078" s="48">
        <v>5972</v>
      </c>
      <c r="C4078" s="49" t="s">
        <v>9860</v>
      </c>
      <c r="D4078" s="49" t="s">
        <v>4363</v>
      </c>
      <c r="E4078" s="49" t="s">
        <v>1459</v>
      </c>
      <c r="F4078" s="49" t="s">
        <v>9861</v>
      </c>
      <c r="G4078" s="46"/>
      <c r="H4078" s="46"/>
      <c r="I4078" s="51" t="str">
        <f>VLOOKUP($E$1:$E$99997,'[2]Inspector responsibility'!$B$13:$D$379,3,FALSE)</f>
        <v>Fredrik Blomgren</v>
      </c>
    </row>
    <row r="4079" spans="1:9" s="47" customFormat="1" x14ac:dyDescent="0.2">
      <c r="A4079" s="48">
        <v>211007463</v>
      </c>
      <c r="B4079" s="48">
        <v>5974</v>
      </c>
      <c r="C4079" s="49" t="s">
        <v>9862</v>
      </c>
      <c r="D4079" s="49" t="s">
        <v>9863</v>
      </c>
      <c r="E4079" s="49" t="s">
        <v>67</v>
      </c>
      <c r="F4079" s="49" t="s">
        <v>9864</v>
      </c>
      <c r="G4079" s="46"/>
      <c r="H4079" s="46"/>
      <c r="I4079" s="51" t="str">
        <f>VLOOKUP($E$1:$E$99997,'[2]Inspector responsibility'!$B$13:$D$379,3,FALSE)</f>
        <v>Heth Viers</v>
      </c>
    </row>
    <row r="4080" spans="1:9" s="47" customFormat="1" x14ac:dyDescent="0.2">
      <c r="A4080" s="48">
        <v>211007471</v>
      </c>
      <c r="B4080" s="48">
        <v>5976</v>
      </c>
      <c r="C4080" s="49" t="s">
        <v>9865</v>
      </c>
      <c r="D4080" s="49" t="s">
        <v>9866</v>
      </c>
      <c r="E4080" s="49" t="s">
        <v>67</v>
      </c>
      <c r="F4080" s="49" t="s">
        <v>9867</v>
      </c>
      <c r="G4080" s="46"/>
      <c r="H4080" s="46"/>
      <c r="I4080" s="51" t="str">
        <f>VLOOKUP($E$1:$E$99997,'[2]Inspector responsibility'!$B$13:$D$379,3,FALSE)</f>
        <v>Heth Viers</v>
      </c>
    </row>
    <row r="4081" spans="1:9" s="47" customFormat="1" x14ac:dyDescent="0.2">
      <c r="A4081" s="48">
        <v>211007571</v>
      </c>
      <c r="B4081" s="48">
        <v>5977</v>
      </c>
      <c r="C4081" s="49" t="s">
        <v>9868</v>
      </c>
      <c r="D4081" s="49" t="s">
        <v>3985</v>
      </c>
      <c r="E4081" s="49" t="s">
        <v>56</v>
      </c>
      <c r="F4081" s="49" t="s">
        <v>9869</v>
      </c>
      <c r="G4081" s="46"/>
      <c r="H4081" s="46"/>
      <c r="I4081" s="51" t="str">
        <f>VLOOKUP($E$1:$E$99997,'[2]Inspector responsibility'!$B$13:$D$379,3,FALSE)</f>
        <v>Echo Qu</v>
      </c>
    </row>
    <row r="4082" spans="1:9" s="47" customFormat="1" x14ac:dyDescent="0.2">
      <c r="A4082" s="48">
        <v>211903840</v>
      </c>
      <c r="B4082" s="48">
        <v>5978</v>
      </c>
      <c r="C4082" s="49" t="s">
        <v>9870</v>
      </c>
      <c r="D4082" s="49" t="s">
        <v>9871</v>
      </c>
      <c r="E4082" s="49" t="s">
        <v>67</v>
      </c>
      <c r="F4082" s="49" t="s">
        <v>9872</v>
      </c>
      <c r="G4082" s="46"/>
      <c r="H4082" s="46"/>
      <c r="I4082" s="51" t="str">
        <f>VLOOKUP($E$1:$E$99997,'[2]Inspector responsibility'!$B$13:$D$379,3,FALSE)</f>
        <v>Heth Viers</v>
      </c>
    </row>
    <row r="4083" spans="1:9" s="47" customFormat="1" x14ac:dyDescent="0.2">
      <c r="A4083" s="48">
        <v>211007476</v>
      </c>
      <c r="B4083" s="48">
        <v>5979</v>
      </c>
      <c r="C4083" s="49" t="s">
        <v>9873</v>
      </c>
      <c r="D4083" s="49" t="s">
        <v>9874</v>
      </c>
      <c r="E4083" s="49" t="s">
        <v>721</v>
      </c>
      <c r="F4083" s="49" t="s">
        <v>9875</v>
      </c>
      <c r="G4083" s="46"/>
      <c r="H4083" s="46"/>
      <c r="I4083" s="51" t="str">
        <f>VLOOKUP($E$1:$E$99997,'[2]Inspector responsibility'!$B$13:$D$379,3,FALSE)</f>
        <v>Heth Viers</v>
      </c>
    </row>
    <row r="4084" spans="1:9" s="47" customFormat="1" x14ac:dyDescent="0.2">
      <c r="A4084" s="48">
        <v>211007456</v>
      </c>
      <c r="B4084" s="48">
        <v>5982</v>
      </c>
      <c r="C4084" s="49" t="s">
        <v>9876</v>
      </c>
      <c r="D4084" s="49" t="s">
        <v>9877</v>
      </c>
      <c r="E4084" s="49" t="s">
        <v>67</v>
      </c>
      <c r="F4084" s="49" t="s">
        <v>9878</v>
      </c>
      <c r="G4084" s="46"/>
      <c r="H4084" s="46"/>
      <c r="I4084" s="51" t="str">
        <f>VLOOKUP($E$1:$E$99997,'[2]Inspector responsibility'!$B$13:$D$379,3,FALSE)</f>
        <v>Heth Viers</v>
      </c>
    </row>
    <row r="4085" spans="1:9" s="47" customFormat="1" x14ac:dyDescent="0.2">
      <c r="A4085" s="48">
        <v>211903842</v>
      </c>
      <c r="B4085" s="48">
        <v>5983</v>
      </c>
      <c r="C4085" s="49" t="s">
        <v>9879</v>
      </c>
      <c r="D4085" s="49" t="s">
        <v>9880</v>
      </c>
      <c r="E4085" s="49" t="s">
        <v>67</v>
      </c>
      <c r="F4085" s="49" t="s">
        <v>9881</v>
      </c>
      <c r="G4085" s="46"/>
      <c r="H4085" s="46"/>
      <c r="I4085" s="51" t="str">
        <f>VLOOKUP($E$1:$E$99997,'[2]Inspector responsibility'!$B$13:$D$379,3,FALSE)</f>
        <v>Heth Viers</v>
      </c>
    </row>
    <row r="4086" spans="1:9" s="47" customFormat="1" x14ac:dyDescent="0.2">
      <c r="A4086" s="48">
        <v>211007443</v>
      </c>
      <c r="B4086" s="48">
        <v>5984</v>
      </c>
      <c r="C4086" s="49" t="s">
        <v>9882</v>
      </c>
      <c r="D4086" s="49" t="s">
        <v>9883</v>
      </c>
      <c r="E4086" s="49" t="s">
        <v>721</v>
      </c>
      <c r="F4086" s="49" t="s">
        <v>9884</v>
      </c>
      <c r="G4086" s="46"/>
      <c r="H4086" s="46"/>
      <c r="I4086" s="51" t="str">
        <f>VLOOKUP($E$1:$E$99997,'[2]Inspector responsibility'!$B$13:$D$379,3,FALSE)</f>
        <v>Heth Viers</v>
      </c>
    </row>
    <row r="4087" spans="1:9" s="47" customFormat="1" x14ac:dyDescent="0.2">
      <c r="A4087" s="48">
        <v>211007464</v>
      </c>
      <c r="B4087" s="48">
        <v>5987</v>
      </c>
      <c r="C4087" s="49" t="s">
        <v>9885</v>
      </c>
      <c r="D4087" s="49" t="s">
        <v>9886</v>
      </c>
      <c r="E4087" s="49" t="s">
        <v>67</v>
      </c>
      <c r="F4087" s="49" t="s">
        <v>9887</v>
      </c>
      <c r="G4087" s="46"/>
      <c r="H4087" s="46"/>
      <c r="I4087" s="51" t="str">
        <f>VLOOKUP($E$1:$E$99997,'[2]Inspector responsibility'!$B$13:$D$379,3,FALSE)</f>
        <v>Heth Viers</v>
      </c>
    </row>
    <row r="4088" spans="1:9" s="47" customFormat="1" x14ac:dyDescent="0.2">
      <c r="A4088" s="48">
        <v>211007611</v>
      </c>
      <c r="B4088" s="48">
        <v>5988</v>
      </c>
      <c r="C4088" s="49" t="s">
        <v>9888</v>
      </c>
      <c r="D4088" s="49" t="s">
        <v>9889</v>
      </c>
      <c r="E4088" s="49" t="s">
        <v>818</v>
      </c>
      <c r="F4088" s="49" t="s">
        <v>9890</v>
      </c>
      <c r="G4088" s="46"/>
      <c r="H4088" s="46"/>
      <c r="I4088" s="51" t="str">
        <f>VLOOKUP($E$1:$E$99997,'[2]Inspector responsibility'!$B$13:$D$379,3,FALSE)</f>
        <v>Ian Shortley</v>
      </c>
    </row>
    <row r="4089" spans="1:9" s="47" customFormat="1" x14ac:dyDescent="0.2">
      <c r="A4089" s="48">
        <v>211007461</v>
      </c>
      <c r="B4089" s="48">
        <v>5989</v>
      </c>
      <c r="C4089" s="49" t="s">
        <v>9891</v>
      </c>
      <c r="D4089" s="49" t="s">
        <v>4588</v>
      </c>
      <c r="E4089" s="49" t="s">
        <v>18</v>
      </c>
      <c r="F4089" s="49" t="s">
        <v>9892</v>
      </c>
      <c r="G4089" s="46"/>
      <c r="H4089" s="46"/>
      <c r="I4089" s="51" t="str">
        <f>VLOOKUP($E$1:$E$99997,'[2]Inspector responsibility'!$B$13:$D$379,3,FALSE)</f>
        <v>Ian Shortley</v>
      </c>
    </row>
    <row r="4090" spans="1:9" s="47" customFormat="1" x14ac:dyDescent="0.2">
      <c r="A4090" s="48">
        <v>211903907</v>
      </c>
      <c r="B4090" s="48">
        <v>5991</v>
      </c>
      <c r="C4090" s="49" t="s">
        <v>9893</v>
      </c>
      <c r="D4090" s="49" t="s">
        <v>964</v>
      </c>
      <c r="E4090" s="49" t="s">
        <v>28</v>
      </c>
      <c r="F4090" s="49" t="s">
        <v>9894</v>
      </c>
      <c r="G4090" s="46"/>
      <c r="H4090" s="46"/>
      <c r="I4090" s="51" t="str">
        <f>VLOOKUP($E$1:$E$99997,'[2]Inspector responsibility'!$B$13:$D$379,3,FALSE)</f>
        <v>Fredrik Blomgren</v>
      </c>
    </row>
    <row r="4091" spans="1:9" s="47" customFormat="1" x14ac:dyDescent="0.2">
      <c r="A4091" s="48">
        <v>211007489</v>
      </c>
      <c r="B4091" s="48">
        <v>5992</v>
      </c>
      <c r="C4091" s="49" t="s">
        <v>9895</v>
      </c>
      <c r="D4091" s="49" t="s">
        <v>5907</v>
      </c>
      <c r="E4091" s="49" t="s">
        <v>5637</v>
      </c>
      <c r="F4091" s="49" t="s">
        <v>9896</v>
      </c>
      <c r="G4091" s="46"/>
      <c r="H4091" s="46"/>
      <c r="I4091" s="51" t="str">
        <f>VLOOKUP($E$1:$E$99997,'[2]Inspector responsibility'!$B$13:$D$379,3,FALSE)</f>
        <v>Echo Qu</v>
      </c>
    </row>
    <row r="4092" spans="1:9" s="47" customFormat="1" x14ac:dyDescent="0.2">
      <c r="A4092" s="48">
        <v>211007507</v>
      </c>
      <c r="B4092" s="48">
        <v>5993</v>
      </c>
      <c r="C4092" s="49" t="s">
        <v>9897</v>
      </c>
      <c r="D4092" s="49" t="s">
        <v>9898</v>
      </c>
      <c r="E4092" s="49" t="s">
        <v>1090</v>
      </c>
      <c r="F4092" s="49" t="s">
        <v>9899</v>
      </c>
      <c r="G4092" s="46"/>
      <c r="H4092" s="46"/>
      <c r="I4092" s="51" t="str">
        <f>VLOOKUP($E$1:$E$99997,'[2]Inspector responsibility'!$B$13:$D$379,3,FALSE)</f>
        <v>Fredrik Blomgren</v>
      </c>
    </row>
    <row r="4093" spans="1:9" s="47" customFormat="1" x14ac:dyDescent="0.2">
      <c r="A4093" s="48">
        <v>211903909</v>
      </c>
      <c r="B4093" s="48">
        <v>5995</v>
      </c>
      <c r="C4093" s="49" t="s">
        <v>9900</v>
      </c>
      <c r="D4093" s="49" t="s">
        <v>5492</v>
      </c>
      <c r="E4093" s="49" t="s">
        <v>56</v>
      </c>
      <c r="F4093" s="49" t="s">
        <v>71</v>
      </c>
      <c r="G4093" s="46"/>
      <c r="H4093" s="46"/>
      <c r="I4093" s="51" t="str">
        <f>VLOOKUP($E$1:$E$99997,'[2]Inspector responsibility'!$B$13:$D$379,3,FALSE)</f>
        <v>Echo Qu</v>
      </c>
    </row>
    <row r="4094" spans="1:9" s="47" customFormat="1" x14ac:dyDescent="0.2">
      <c r="A4094" s="48">
        <v>211903902</v>
      </c>
      <c r="B4094" s="48">
        <v>5996</v>
      </c>
      <c r="C4094" s="49" t="s">
        <v>9901</v>
      </c>
      <c r="D4094" s="49" t="s">
        <v>9325</v>
      </c>
      <c r="E4094" s="49" t="s">
        <v>979</v>
      </c>
      <c r="F4094" s="49" t="s">
        <v>9902</v>
      </c>
      <c r="G4094" s="46"/>
      <c r="H4094" s="46"/>
      <c r="I4094" s="51" t="str">
        <f>VLOOKUP($E$1:$E$99997,'[2]Inspector responsibility'!$B$13:$D$379,3,FALSE)</f>
        <v>Heth Viers</v>
      </c>
    </row>
    <row r="4095" spans="1:9" s="47" customFormat="1" x14ac:dyDescent="0.2">
      <c r="A4095" s="48">
        <v>211903964</v>
      </c>
      <c r="B4095" s="48">
        <v>6000</v>
      </c>
      <c r="C4095" s="49" t="s">
        <v>9903</v>
      </c>
      <c r="D4095" s="49" t="s">
        <v>9904</v>
      </c>
      <c r="E4095" s="49" t="s">
        <v>377</v>
      </c>
      <c r="F4095" s="49" t="s">
        <v>9905</v>
      </c>
      <c r="G4095" s="46"/>
      <c r="H4095" s="46"/>
      <c r="I4095" s="51" t="str">
        <f>VLOOKUP($E$1:$E$99997,'[2]Inspector responsibility'!$B$13:$D$379,3,FALSE)</f>
        <v>Yves Vuylsteke</v>
      </c>
    </row>
    <row r="4096" spans="1:9" s="47" customFormat="1" x14ac:dyDescent="0.2">
      <c r="A4096" s="48">
        <v>211007475</v>
      </c>
      <c r="B4096" s="48">
        <v>6002</v>
      </c>
      <c r="C4096" s="49" t="s">
        <v>9906</v>
      </c>
      <c r="D4096" s="49" t="s">
        <v>9907</v>
      </c>
      <c r="E4096" s="49" t="s">
        <v>67</v>
      </c>
      <c r="F4096" s="49" t="s">
        <v>9908</v>
      </c>
      <c r="G4096" s="46"/>
      <c r="H4096" s="46"/>
      <c r="I4096" s="51" t="str">
        <f>VLOOKUP($E$1:$E$99997,'[2]Inspector responsibility'!$B$13:$D$379,3,FALSE)</f>
        <v>Heth Viers</v>
      </c>
    </row>
    <row r="4097" spans="1:9" s="47" customFormat="1" x14ac:dyDescent="0.2">
      <c r="A4097" s="48">
        <v>211007477</v>
      </c>
      <c r="B4097" s="48">
        <v>6003</v>
      </c>
      <c r="C4097" s="49" t="s">
        <v>9909</v>
      </c>
      <c r="D4097" s="49" t="s">
        <v>9910</v>
      </c>
      <c r="E4097" s="49" t="s">
        <v>34</v>
      </c>
      <c r="F4097" s="49" t="s">
        <v>9911</v>
      </c>
      <c r="G4097" s="46"/>
      <c r="H4097" s="46"/>
      <c r="I4097" s="51" t="str">
        <f>VLOOKUP($E$1:$E$99997,'[2]Inspector responsibility'!$B$13:$D$379,3,FALSE)</f>
        <v>Yves Vuylsteke</v>
      </c>
    </row>
    <row r="4098" spans="1:9" s="47" customFormat="1" x14ac:dyDescent="0.2">
      <c r="A4098" s="48">
        <v>211007491</v>
      </c>
      <c r="B4098" s="48">
        <v>6004</v>
      </c>
      <c r="C4098" s="49" t="s">
        <v>9912</v>
      </c>
      <c r="D4098" s="49" t="s">
        <v>9913</v>
      </c>
      <c r="E4098" s="49" t="s">
        <v>67</v>
      </c>
      <c r="F4098" s="49" t="s">
        <v>9914</v>
      </c>
      <c r="G4098" s="46"/>
      <c r="H4098" s="46"/>
      <c r="I4098" s="51" t="str">
        <f>VLOOKUP($E$1:$E$99997,'[2]Inspector responsibility'!$B$13:$D$379,3,FALSE)</f>
        <v>Heth Viers</v>
      </c>
    </row>
    <row r="4099" spans="1:9" s="47" customFormat="1" x14ac:dyDescent="0.2">
      <c r="A4099" s="48">
        <v>211007518</v>
      </c>
      <c r="B4099" s="48">
        <v>6007</v>
      </c>
      <c r="C4099" s="49" t="s">
        <v>9915</v>
      </c>
      <c r="D4099" s="49" t="s">
        <v>9916</v>
      </c>
      <c r="E4099" s="49" t="s">
        <v>24</v>
      </c>
      <c r="F4099" s="49" t="s">
        <v>9917</v>
      </c>
      <c r="G4099" s="46"/>
      <c r="H4099" s="46"/>
      <c r="I4099" s="51" t="str">
        <f>VLOOKUP($E$1:$E$99997,'[2]Inspector responsibility'!$B$13:$D$379,3,FALSE)</f>
        <v>Yves Vuylsteke</v>
      </c>
    </row>
    <row r="4100" spans="1:9" s="47" customFormat="1" x14ac:dyDescent="0.2">
      <c r="A4100" s="48">
        <v>211007516</v>
      </c>
      <c r="B4100" s="48">
        <v>6008</v>
      </c>
      <c r="C4100" s="49" t="s">
        <v>9918</v>
      </c>
      <c r="D4100" s="49" t="s">
        <v>1258</v>
      </c>
      <c r="E4100" s="49" t="s">
        <v>38</v>
      </c>
      <c r="F4100" s="49" t="s">
        <v>9919</v>
      </c>
      <c r="G4100" s="46"/>
      <c r="H4100" s="46"/>
      <c r="I4100" s="51" t="str">
        <f>VLOOKUP($E$1:$E$99997,'[2]Inspector responsibility'!$B$13:$D$379,3,FALSE)</f>
        <v>Echo Qu</v>
      </c>
    </row>
    <row r="4101" spans="1:9" s="47" customFormat="1" x14ac:dyDescent="0.2">
      <c r="A4101" s="48">
        <v>211007505</v>
      </c>
      <c r="B4101" s="48">
        <v>6009</v>
      </c>
      <c r="C4101" s="49" t="s">
        <v>9920</v>
      </c>
      <c r="D4101" s="49" t="s">
        <v>9921</v>
      </c>
      <c r="E4101" s="49" t="s">
        <v>389</v>
      </c>
      <c r="F4101" s="49" t="s">
        <v>9922</v>
      </c>
      <c r="G4101" s="46"/>
      <c r="H4101" s="46"/>
      <c r="I4101" s="51" t="str">
        <f>VLOOKUP($E$1:$E$99997,'[2]Inspector responsibility'!$B$13:$D$379,3,FALSE)</f>
        <v>Ian Shortley</v>
      </c>
    </row>
    <row r="4102" spans="1:9" s="47" customFormat="1" x14ac:dyDescent="0.2">
      <c r="A4102" s="48">
        <v>211007854</v>
      </c>
      <c r="B4102" s="48">
        <v>6010</v>
      </c>
      <c r="C4102" s="49" t="s">
        <v>9923</v>
      </c>
      <c r="D4102" s="49" t="s">
        <v>9924</v>
      </c>
      <c r="E4102" s="49" t="s">
        <v>2901</v>
      </c>
      <c r="F4102" s="49" t="s">
        <v>9925</v>
      </c>
      <c r="G4102" s="46"/>
      <c r="H4102" s="46"/>
      <c r="I4102" s="51" t="str">
        <f>VLOOKUP($E$1:$E$99997,'[2]Inspector responsibility'!$B$13:$D$379,3,FALSE)</f>
        <v>Yves Vuylsteke</v>
      </c>
    </row>
    <row r="4103" spans="1:9" s="47" customFormat="1" x14ac:dyDescent="0.2">
      <c r="A4103" s="48">
        <v>211007486</v>
      </c>
      <c r="B4103" s="48">
        <v>6011</v>
      </c>
      <c r="C4103" s="49" t="s">
        <v>9926</v>
      </c>
      <c r="D4103" s="49" t="s">
        <v>9927</v>
      </c>
      <c r="E4103" s="49" t="s">
        <v>67</v>
      </c>
      <c r="F4103" s="49" t="s">
        <v>9928</v>
      </c>
      <c r="G4103" s="46"/>
      <c r="H4103" s="46"/>
      <c r="I4103" s="51" t="str">
        <f>VLOOKUP($E$1:$E$99997,'[2]Inspector responsibility'!$B$13:$D$379,3,FALSE)</f>
        <v>Heth Viers</v>
      </c>
    </row>
    <row r="4104" spans="1:9" s="47" customFormat="1" x14ac:dyDescent="0.2">
      <c r="A4104" s="48">
        <v>211007542</v>
      </c>
      <c r="B4104" s="48">
        <v>6012</v>
      </c>
      <c r="C4104" s="49" t="s">
        <v>9929</v>
      </c>
      <c r="D4104" s="49" t="s">
        <v>8554</v>
      </c>
      <c r="E4104" s="49" t="s">
        <v>5637</v>
      </c>
      <c r="F4104" s="49" t="s">
        <v>9930</v>
      </c>
      <c r="G4104" s="46"/>
      <c r="H4104" s="46"/>
      <c r="I4104" s="51" t="str">
        <f>VLOOKUP($E$1:$E$99997,'[2]Inspector responsibility'!$B$13:$D$379,3,FALSE)</f>
        <v>Echo Qu</v>
      </c>
    </row>
    <row r="4105" spans="1:9" s="47" customFormat="1" x14ac:dyDescent="0.2">
      <c r="A4105" s="48">
        <v>211904002</v>
      </c>
      <c r="B4105" s="48">
        <v>6013</v>
      </c>
      <c r="C4105" s="49" t="s">
        <v>9931</v>
      </c>
      <c r="D4105" s="49" t="s">
        <v>9932</v>
      </c>
      <c r="E4105" s="49" t="s">
        <v>34</v>
      </c>
      <c r="F4105" s="49" t="s">
        <v>9933</v>
      </c>
      <c r="G4105" s="46"/>
      <c r="H4105" s="46"/>
      <c r="I4105" s="51" t="str">
        <f>VLOOKUP($E$1:$E$99997,'[2]Inspector responsibility'!$B$13:$D$379,3,FALSE)</f>
        <v>Yves Vuylsteke</v>
      </c>
    </row>
    <row r="4106" spans="1:9" s="47" customFormat="1" x14ac:dyDescent="0.2">
      <c r="A4106" s="48">
        <v>211007485</v>
      </c>
      <c r="B4106" s="48">
        <v>6014</v>
      </c>
      <c r="C4106" s="49" t="s">
        <v>9934</v>
      </c>
      <c r="D4106" s="49" t="s">
        <v>9935</v>
      </c>
      <c r="E4106" s="49" t="s">
        <v>18</v>
      </c>
      <c r="F4106" s="49" t="s">
        <v>9936</v>
      </c>
      <c r="G4106" s="46"/>
      <c r="H4106" s="46"/>
      <c r="I4106" s="51" t="str">
        <f>VLOOKUP($E$1:$E$99997,'[2]Inspector responsibility'!$B$13:$D$379,3,FALSE)</f>
        <v>Ian Shortley</v>
      </c>
    </row>
    <row r="4107" spans="1:9" s="47" customFormat="1" x14ac:dyDescent="0.2">
      <c r="A4107" s="48">
        <v>211007512</v>
      </c>
      <c r="B4107" s="48">
        <v>6015</v>
      </c>
      <c r="C4107" s="49" t="s">
        <v>9937</v>
      </c>
      <c r="D4107" s="49" t="s">
        <v>6359</v>
      </c>
      <c r="E4107" s="49" t="s">
        <v>5637</v>
      </c>
      <c r="F4107" s="49" t="s">
        <v>9938</v>
      </c>
      <c r="G4107" s="46"/>
      <c r="H4107" s="46"/>
      <c r="I4107" s="51" t="str">
        <f>VLOOKUP($E$1:$E$99997,'[2]Inspector responsibility'!$B$13:$D$379,3,FALSE)</f>
        <v>Echo Qu</v>
      </c>
    </row>
    <row r="4108" spans="1:9" s="47" customFormat="1" x14ac:dyDescent="0.2">
      <c r="A4108" s="48">
        <v>211903924</v>
      </c>
      <c r="B4108" s="48">
        <v>6016</v>
      </c>
      <c r="C4108" s="49" t="s">
        <v>6174</v>
      </c>
      <c r="D4108" s="49" t="s">
        <v>9939</v>
      </c>
      <c r="E4108" s="49" t="s">
        <v>979</v>
      </c>
      <c r="F4108" s="49" t="s">
        <v>71</v>
      </c>
      <c r="G4108" s="46"/>
      <c r="H4108" s="46"/>
      <c r="I4108" s="51" t="str">
        <f>VLOOKUP($E$1:$E$99997,'[2]Inspector responsibility'!$B$13:$D$379,3,FALSE)</f>
        <v>Heth Viers</v>
      </c>
    </row>
    <row r="4109" spans="1:9" s="47" customFormat="1" x14ac:dyDescent="0.2">
      <c r="A4109" s="48">
        <v>211007551</v>
      </c>
      <c r="B4109" s="48">
        <v>6019</v>
      </c>
      <c r="C4109" s="49" t="s">
        <v>9940</v>
      </c>
      <c r="D4109" s="49" t="s">
        <v>3151</v>
      </c>
      <c r="E4109" s="49" t="s">
        <v>2954</v>
      </c>
      <c r="F4109" s="49" t="s">
        <v>9941</v>
      </c>
      <c r="G4109" s="46"/>
      <c r="H4109" s="46"/>
      <c r="I4109" s="51" t="str">
        <f>VLOOKUP($E$1:$E$99997,'[2]Inspector responsibility'!$B$13:$D$379,3,FALSE)</f>
        <v>Echo Qu</v>
      </c>
    </row>
    <row r="4110" spans="1:9" s="47" customFormat="1" x14ac:dyDescent="0.2">
      <c r="A4110" s="48">
        <v>211904006</v>
      </c>
      <c r="B4110" s="48">
        <v>6020</v>
      </c>
      <c r="C4110" s="49" t="s">
        <v>9942</v>
      </c>
      <c r="D4110" s="49" t="s">
        <v>8589</v>
      </c>
      <c r="E4110" s="49" t="s">
        <v>56</v>
      </c>
      <c r="F4110" s="49" t="s">
        <v>71</v>
      </c>
      <c r="G4110" s="46"/>
      <c r="H4110" s="46"/>
      <c r="I4110" s="51" t="str">
        <f>VLOOKUP($E$1:$E$99997,'[2]Inspector responsibility'!$B$13:$D$379,3,FALSE)</f>
        <v>Echo Qu</v>
      </c>
    </row>
    <row r="4111" spans="1:9" s="47" customFormat="1" x14ac:dyDescent="0.2">
      <c r="A4111" s="48">
        <v>211007500</v>
      </c>
      <c r="B4111" s="48">
        <v>6021</v>
      </c>
      <c r="C4111" s="49" t="s">
        <v>9943</v>
      </c>
      <c r="D4111" s="49" t="s">
        <v>9465</v>
      </c>
      <c r="E4111" s="49" t="s">
        <v>63</v>
      </c>
      <c r="F4111" s="49" t="s">
        <v>9944</v>
      </c>
      <c r="G4111" s="46"/>
      <c r="H4111" s="46"/>
      <c r="I4111" s="51" t="str">
        <f>VLOOKUP($E$1:$E$99997,'[2]Inspector responsibility'!$B$13:$D$379,3,FALSE)</f>
        <v>Ellen Cardoso</v>
      </c>
    </row>
    <row r="4112" spans="1:9" s="47" customFormat="1" x14ac:dyDescent="0.2">
      <c r="A4112" s="48">
        <v>211007508</v>
      </c>
      <c r="B4112" s="48">
        <v>6022</v>
      </c>
      <c r="C4112" s="49" t="s">
        <v>9945</v>
      </c>
      <c r="D4112" s="49" t="s">
        <v>5193</v>
      </c>
      <c r="E4112" s="49" t="s">
        <v>56</v>
      </c>
      <c r="F4112" s="49" t="s">
        <v>9946</v>
      </c>
      <c r="G4112" s="46"/>
      <c r="H4112" s="46"/>
      <c r="I4112" s="51" t="str">
        <f>VLOOKUP($E$1:$E$99997,'[2]Inspector responsibility'!$B$13:$D$379,3,FALSE)</f>
        <v>Echo Qu</v>
      </c>
    </row>
    <row r="4113" spans="1:9" s="47" customFormat="1" x14ac:dyDescent="0.2">
      <c r="A4113" s="48">
        <v>211007504</v>
      </c>
      <c r="B4113" s="48">
        <v>6023</v>
      </c>
      <c r="C4113" s="49" t="s">
        <v>9947</v>
      </c>
      <c r="D4113" s="49" t="s">
        <v>9948</v>
      </c>
      <c r="E4113" s="49" t="s">
        <v>63</v>
      </c>
      <c r="F4113" s="49" t="s">
        <v>71</v>
      </c>
      <c r="G4113" s="46"/>
      <c r="H4113" s="46"/>
      <c r="I4113" s="51" t="str">
        <f>VLOOKUP($E$1:$E$99997,'[2]Inspector responsibility'!$B$13:$D$379,3,FALSE)</f>
        <v>Ellen Cardoso</v>
      </c>
    </row>
    <row r="4114" spans="1:9" s="47" customFormat="1" x14ac:dyDescent="0.2">
      <c r="A4114" s="48">
        <v>211007607</v>
      </c>
      <c r="B4114" s="48">
        <v>6024</v>
      </c>
      <c r="C4114" s="49" t="s">
        <v>9949</v>
      </c>
      <c r="D4114" s="49" t="s">
        <v>9950</v>
      </c>
      <c r="E4114" s="49" t="s">
        <v>67</v>
      </c>
      <c r="F4114" s="49" t="s">
        <v>9951</v>
      </c>
      <c r="G4114" s="46"/>
      <c r="H4114" s="46"/>
      <c r="I4114" s="51" t="str">
        <f>VLOOKUP($E$1:$E$99997,'[2]Inspector responsibility'!$B$13:$D$379,3,FALSE)</f>
        <v>Heth Viers</v>
      </c>
    </row>
    <row r="4115" spans="1:9" s="47" customFormat="1" x14ac:dyDescent="0.2">
      <c r="A4115" s="48">
        <v>211904886</v>
      </c>
      <c r="B4115" s="48">
        <v>6026</v>
      </c>
      <c r="C4115" s="49" t="s">
        <v>9952</v>
      </c>
      <c r="D4115" s="49" t="s">
        <v>6470</v>
      </c>
      <c r="E4115" s="49" t="s">
        <v>18</v>
      </c>
      <c r="F4115" s="49" t="s">
        <v>9953</v>
      </c>
      <c r="G4115" s="46"/>
      <c r="H4115" s="46"/>
      <c r="I4115" s="51" t="str">
        <f>VLOOKUP($E$1:$E$99997,'[2]Inspector responsibility'!$B$13:$D$379,3,FALSE)</f>
        <v>Ian Shortley</v>
      </c>
    </row>
    <row r="4116" spans="1:9" s="47" customFormat="1" x14ac:dyDescent="0.2">
      <c r="A4116" s="48">
        <v>211007852</v>
      </c>
      <c r="B4116" s="48">
        <v>6027</v>
      </c>
      <c r="C4116" s="49" t="s">
        <v>9954</v>
      </c>
      <c r="D4116" s="49" t="s">
        <v>9955</v>
      </c>
      <c r="E4116" s="49" t="s">
        <v>67</v>
      </c>
      <c r="F4116" s="49" t="s">
        <v>9956</v>
      </c>
      <c r="G4116" s="46"/>
      <c r="H4116" s="46"/>
      <c r="I4116" s="51" t="str">
        <f>VLOOKUP($E$1:$E$99997,'[2]Inspector responsibility'!$B$13:$D$379,3,FALSE)</f>
        <v>Heth Viers</v>
      </c>
    </row>
    <row r="4117" spans="1:9" s="47" customFormat="1" x14ac:dyDescent="0.2">
      <c r="A4117" s="48">
        <v>211903935</v>
      </c>
      <c r="B4117" s="48">
        <v>6028</v>
      </c>
      <c r="C4117" s="49" t="s">
        <v>9957</v>
      </c>
      <c r="D4117" s="49" t="s">
        <v>9958</v>
      </c>
      <c r="E4117" s="49" t="s">
        <v>67</v>
      </c>
      <c r="F4117" s="49" t="s">
        <v>71</v>
      </c>
      <c r="G4117" s="46"/>
      <c r="H4117" s="46"/>
      <c r="I4117" s="51" t="str">
        <f>VLOOKUP($E$1:$E$99997,'[2]Inspector responsibility'!$B$13:$D$379,3,FALSE)</f>
        <v>Heth Viers</v>
      </c>
    </row>
    <row r="4118" spans="1:9" s="47" customFormat="1" x14ac:dyDescent="0.2">
      <c r="A4118" s="48">
        <v>211007555</v>
      </c>
      <c r="B4118" s="48">
        <v>6029</v>
      </c>
      <c r="C4118" s="49" t="s">
        <v>9959</v>
      </c>
      <c r="D4118" s="49" t="s">
        <v>9960</v>
      </c>
      <c r="E4118" s="49" t="s">
        <v>56</v>
      </c>
      <c r="F4118" s="49" t="s">
        <v>9961</v>
      </c>
      <c r="G4118" s="46"/>
      <c r="H4118" s="46"/>
      <c r="I4118" s="51" t="str">
        <f>VLOOKUP($E$1:$E$99997,'[2]Inspector responsibility'!$B$13:$D$379,3,FALSE)</f>
        <v>Echo Qu</v>
      </c>
    </row>
    <row r="4119" spans="1:9" s="47" customFormat="1" x14ac:dyDescent="0.2">
      <c r="A4119" s="48">
        <v>211903900</v>
      </c>
      <c r="B4119" s="48">
        <v>6030</v>
      </c>
      <c r="C4119" s="49" t="s">
        <v>9962</v>
      </c>
      <c r="D4119" s="49" t="s">
        <v>9963</v>
      </c>
      <c r="E4119" s="49" t="s">
        <v>5637</v>
      </c>
      <c r="F4119" s="49" t="s">
        <v>71</v>
      </c>
      <c r="G4119" s="46"/>
      <c r="H4119" s="46"/>
      <c r="I4119" s="51" t="str">
        <f>VLOOKUP($E$1:$E$99997,'[2]Inspector responsibility'!$B$13:$D$379,3,FALSE)</f>
        <v>Echo Qu</v>
      </c>
    </row>
    <row r="4120" spans="1:9" s="47" customFormat="1" x14ac:dyDescent="0.2">
      <c r="A4120" s="48">
        <v>211007548</v>
      </c>
      <c r="B4120" s="48">
        <v>6031</v>
      </c>
      <c r="C4120" s="49" t="s">
        <v>9964</v>
      </c>
      <c r="D4120" s="49" t="s">
        <v>9960</v>
      </c>
      <c r="E4120" s="49" t="s">
        <v>56</v>
      </c>
      <c r="F4120" s="49" t="s">
        <v>9965</v>
      </c>
      <c r="G4120" s="46"/>
      <c r="H4120" s="46"/>
      <c r="I4120" s="51" t="str">
        <f>VLOOKUP($E$1:$E$99997,'[2]Inspector responsibility'!$B$13:$D$379,3,FALSE)</f>
        <v>Echo Qu</v>
      </c>
    </row>
    <row r="4121" spans="1:9" s="47" customFormat="1" x14ac:dyDescent="0.2">
      <c r="A4121" s="48">
        <v>211007612</v>
      </c>
      <c r="B4121" s="48">
        <v>6032</v>
      </c>
      <c r="C4121" s="49" t="s">
        <v>9966</v>
      </c>
      <c r="D4121" s="49" t="s">
        <v>9967</v>
      </c>
      <c r="E4121" s="49" t="s">
        <v>2954</v>
      </c>
      <c r="F4121" s="49" t="s">
        <v>9968</v>
      </c>
      <c r="G4121" s="46"/>
      <c r="H4121" s="46"/>
      <c r="I4121" s="51" t="str">
        <f>VLOOKUP($E$1:$E$99997,'[2]Inspector responsibility'!$B$13:$D$379,3,FALSE)</f>
        <v>Echo Qu</v>
      </c>
    </row>
    <row r="4122" spans="1:9" s="47" customFormat="1" x14ac:dyDescent="0.2">
      <c r="A4122" s="48">
        <v>211904001</v>
      </c>
      <c r="B4122" s="48">
        <v>6033</v>
      </c>
      <c r="C4122" s="49" t="s">
        <v>9969</v>
      </c>
      <c r="D4122" s="49" t="s">
        <v>9970</v>
      </c>
      <c r="E4122" s="49" t="s">
        <v>34</v>
      </c>
      <c r="F4122" s="49" t="s">
        <v>9971</v>
      </c>
      <c r="G4122" s="46"/>
      <c r="H4122" s="46"/>
      <c r="I4122" s="51" t="str">
        <f>VLOOKUP($E$1:$E$99997,'[2]Inspector responsibility'!$B$13:$D$379,3,FALSE)</f>
        <v>Yves Vuylsteke</v>
      </c>
    </row>
    <row r="4123" spans="1:9" s="47" customFormat="1" x14ac:dyDescent="0.2">
      <c r="A4123" s="48">
        <v>211904003</v>
      </c>
      <c r="B4123" s="48">
        <v>6034</v>
      </c>
      <c r="C4123" s="49" t="s">
        <v>9972</v>
      </c>
      <c r="D4123" s="49" t="s">
        <v>9973</v>
      </c>
      <c r="E4123" s="49" t="s">
        <v>38</v>
      </c>
      <c r="F4123" s="49" t="s">
        <v>9974</v>
      </c>
      <c r="G4123" s="46"/>
      <c r="H4123" s="46"/>
      <c r="I4123" s="51" t="str">
        <f>VLOOKUP($E$1:$E$99997,'[2]Inspector responsibility'!$B$13:$D$379,3,FALSE)</f>
        <v>Echo Qu</v>
      </c>
    </row>
    <row r="4124" spans="1:9" s="47" customFormat="1" x14ac:dyDescent="0.2">
      <c r="A4124" s="48">
        <v>211903992</v>
      </c>
      <c r="B4124" s="48">
        <v>6035</v>
      </c>
      <c r="C4124" s="49" t="s">
        <v>9975</v>
      </c>
      <c r="D4124" s="49" t="s">
        <v>9976</v>
      </c>
      <c r="E4124" s="49" t="s">
        <v>67</v>
      </c>
      <c r="F4124" s="49" t="s">
        <v>9977</v>
      </c>
      <c r="G4124" s="46"/>
      <c r="H4124" s="46"/>
      <c r="I4124" s="51" t="str">
        <f>VLOOKUP($E$1:$E$99997,'[2]Inspector responsibility'!$B$13:$D$379,3,FALSE)</f>
        <v>Heth Viers</v>
      </c>
    </row>
    <row r="4125" spans="1:9" s="47" customFormat="1" x14ac:dyDescent="0.2">
      <c r="A4125" s="48">
        <v>211007525</v>
      </c>
      <c r="B4125" s="48">
        <v>6037</v>
      </c>
      <c r="C4125" s="49" t="s">
        <v>9978</v>
      </c>
      <c r="D4125" s="49" t="s">
        <v>9979</v>
      </c>
      <c r="E4125" s="49" t="s">
        <v>63</v>
      </c>
      <c r="F4125" s="49" t="s">
        <v>9980</v>
      </c>
      <c r="G4125" s="46"/>
      <c r="H4125" s="46"/>
      <c r="I4125" s="51" t="str">
        <f>VLOOKUP($E$1:$E$99997,'[2]Inspector responsibility'!$B$13:$D$379,3,FALSE)</f>
        <v>Ellen Cardoso</v>
      </c>
    </row>
    <row r="4126" spans="1:9" s="47" customFormat="1" x14ac:dyDescent="0.2">
      <c r="A4126" s="48">
        <v>211007513</v>
      </c>
      <c r="B4126" s="48">
        <v>6038</v>
      </c>
      <c r="C4126" s="49" t="s">
        <v>9981</v>
      </c>
      <c r="D4126" s="49" t="s">
        <v>9982</v>
      </c>
      <c r="E4126" s="49" t="s">
        <v>2954</v>
      </c>
      <c r="F4126" s="49" t="s">
        <v>9983</v>
      </c>
      <c r="G4126" s="46"/>
      <c r="H4126" s="46"/>
      <c r="I4126" s="51" t="str">
        <f>VLOOKUP($E$1:$E$99997,'[2]Inspector responsibility'!$B$13:$D$379,3,FALSE)</f>
        <v>Echo Qu</v>
      </c>
    </row>
    <row r="4127" spans="1:9" s="47" customFormat="1" x14ac:dyDescent="0.2">
      <c r="A4127" s="48">
        <v>211007509</v>
      </c>
      <c r="B4127" s="48">
        <v>6039</v>
      </c>
      <c r="C4127" s="49" t="s">
        <v>9984</v>
      </c>
      <c r="D4127" s="49" t="s">
        <v>9818</v>
      </c>
      <c r="E4127" s="49" t="s">
        <v>2954</v>
      </c>
      <c r="F4127" s="49" t="s">
        <v>9985</v>
      </c>
      <c r="G4127" s="46"/>
      <c r="H4127" s="46"/>
      <c r="I4127" s="51" t="str">
        <f>VLOOKUP($E$1:$E$99997,'[2]Inspector responsibility'!$B$13:$D$379,3,FALSE)</f>
        <v>Echo Qu</v>
      </c>
    </row>
    <row r="4128" spans="1:9" s="47" customFormat="1" x14ac:dyDescent="0.2">
      <c r="A4128" s="48">
        <v>211007541</v>
      </c>
      <c r="B4128" s="48">
        <v>6040</v>
      </c>
      <c r="C4128" s="49" t="s">
        <v>9986</v>
      </c>
      <c r="D4128" s="49" t="s">
        <v>9987</v>
      </c>
      <c r="E4128" s="49" t="s">
        <v>63</v>
      </c>
      <c r="F4128" s="49" t="s">
        <v>9988</v>
      </c>
      <c r="G4128" s="46"/>
      <c r="H4128" s="46"/>
      <c r="I4128" s="51" t="str">
        <f>VLOOKUP($E$1:$E$99997,'[2]Inspector responsibility'!$B$13:$D$379,3,FALSE)</f>
        <v>Ellen Cardoso</v>
      </c>
    </row>
    <row r="4129" spans="1:9" s="47" customFormat="1" x14ac:dyDescent="0.2">
      <c r="A4129" s="48">
        <v>211903938</v>
      </c>
      <c r="B4129" s="48">
        <v>6041</v>
      </c>
      <c r="C4129" s="49" t="s">
        <v>9989</v>
      </c>
      <c r="D4129" s="49" t="s">
        <v>481</v>
      </c>
      <c r="E4129" s="49" t="s">
        <v>63</v>
      </c>
      <c r="F4129" s="49" t="s">
        <v>71</v>
      </c>
      <c r="G4129" s="46"/>
      <c r="H4129" s="46"/>
      <c r="I4129" s="51" t="str">
        <f>VLOOKUP($E$1:$E$99997,'[2]Inspector responsibility'!$B$13:$D$379,3,FALSE)</f>
        <v>Ellen Cardoso</v>
      </c>
    </row>
    <row r="4130" spans="1:9" s="47" customFormat="1" x14ac:dyDescent="0.2">
      <c r="A4130" s="48">
        <v>211904062</v>
      </c>
      <c r="B4130" s="48">
        <v>6042</v>
      </c>
      <c r="C4130" s="49" t="s">
        <v>9990</v>
      </c>
      <c r="D4130" s="49" t="s">
        <v>9991</v>
      </c>
      <c r="E4130" s="49" t="s">
        <v>45</v>
      </c>
      <c r="F4130" s="49" t="s">
        <v>9992</v>
      </c>
      <c r="G4130" s="46"/>
      <c r="H4130" s="46"/>
      <c r="I4130" s="51" t="str">
        <f>VLOOKUP($E$1:$E$99997,'[2]Inspector responsibility'!$B$13:$D$379,3,FALSE)</f>
        <v>Ian Shortley</v>
      </c>
    </row>
    <row r="4131" spans="1:9" s="47" customFormat="1" x14ac:dyDescent="0.2">
      <c r="A4131" s="48">
        <v>211007510</v>
      </c>
      <c r="B4131" s="48">
        <v>6043</v>
      </c>
      <c r="C4131" s="49" t="s">
        <v>9993</v>
      </c>
      <c r="D4131" s="49" t="s">
        <v>7018</v>
      </c>
      <c r="E4131" s="49" t="s">
        <v>67</v>
      </c>
      <c r="F4131" s="49" t="s">
        <v>9994</v>
      </c>
      <c r="G4131" s="46"/>
      <c r="H4131" s="46"/>
      <c r="I4131" s="51" t="str">
        <f>VLOOKUP($E$1:$E$99997,'[2]Inspector responsibility'!$B$13:$D$379,3,FALSE)</f>
        <v>Heth Viers</v>
      </c>
    </row>
    <row r="4132" spans="1:9" s="47" customFormat="1" x14ac:dyDescent="0.2">
      <c r="A4132" s="48">
        <v>211007544</v>
      </c>
      <c r="B4132" s="48">
        <v>6044</v>
      </c>
      <c r="C4132" s="49" t="s">
        <v>9995</v>
      </c>
      <c r="D4132" s="49" t="s">
        <v>8620</v>
      </c>
      <c r="E4132" s="49" t="s">
        <v>5637</v>
      </c>
      <c r="F4132" s="49" t="s">
        <v>9996</v>
      </c>
      <c r="G4132" s="46"/>
      <c r="H4132" s="46"/>
      <c r="I4132" s="51" t="str">
        <f>VLOOKUP($E$1:$E$99997,'[2]Inspector responsibility'!$B$13:$D$379,3,FALSE)</f>
        <v>Echo Qu</v>
      </c>
    </row>
    <row r="4133" spans="1:9" s="47" customFormat="1" x14ac:dyDescent="0.2">
      <c r="A4133" s="48">
        <v>211007527</v>
      </c>
      <c r="B4133" s="48">
        <v>6046</v>
      </c>
      <c r="C4133" s="49" t="s">
        <v>9997</v>
      </c>
      <c r="D4133" s="49" t="s">
        <v>9998</v>
      </c>
      <c r="E4133" s="49" t="s">
        <v>63</v>
      </c>
      <c r="F4133" s="49" t="s">
        <v>9999</v>
      </c>
      <c r="G4133" s="46"/>
      <c r="H4133" s="46"/>
      <c r="I4133" s="51" t="str">
        <f>VLOOKUP($E$1:$E$99997,'[2]Inspector responsibility'!$B$13:$D$379,3,FALSE)</f>
        <v>Ellen Cardoso</v>
      </c>
    </row>
    <row r="4134" spans="1:9" s="47" customFormat="1" x14ac:dyDescent="0.2">
      <c r="A4134" s="48">
        <v>211007534</v>
      </c>
      <c r="B4134" s="48">
        <v>6048</v>
      </c>
      <c r="C4134" s="49" t="s">
        <v>10000</v>
      </c>
      <c r="D4134" s="49" t="s">
        <v>10001</v>
      </c>
      <c r="E4134" s="49" t="s">
        <v>45</v>
      </c>
      <c r="F4134" s="49" t="s">
        <v>10002</v>
      </c>
      <c r="G4134" s="46"/>
      <c r="H4134" s="46"/>
      <c r="I4134" s="51" t="str">
        <f>VLOOKUP($E$1:$E$99997,'[2]Inspector responsibility'!$B$13:$D$379,3,FALSE)</f>
        <v>Ian Shortley</v>
      </c>
    </row>
    <row r="4135" spans="1:9" s="47" customFormat="1" x14ac:dyDescent="0.2">
      <c r="A4135" s="48">
        <v>211007529</v>
      </c>
      <c r="B4135" s="48">
        <v>6052</v>
      </c>
      <c r="C4135" s="49" t="s">
        <v>10003</v>
      </c>
      <c r="D4135" s="49" t="s">
        <v>10004</v>
      </c>
      <c r="E4135" s="49" t="s">
        <v>67</v>
      </c>
      <c r="F4135" s="49" t="s">
        <v>10005</v>
      </c>
      <c r="G4135" s="46"/>
      <c r="H4135" s="46"/>
      <c r="I4135" s="51" t="str">
        <f>VLOOKUP($E$1:$E$99997,'[2]Inspector responsibility'!$B$13:$D$379,3,FALSE)</f>
        <v>Heth Viers</v>
      </c>
    </row>
    <row r="4136" spans="1:9" s="47" customFormat="1" x14ac:dyDescent="0.2">
      <c r="A4136" s="48">
        <v>211007547</v>
      </c>
      <c r="B4136" s="48">
        <v>6054</v>
      </c>
      <c r="C4136" s="49" t="s">
        <v>10006</v>
      </c>
      <c r="D4136" s="49" t="s">
        <v>10007</v>
      </c>
      <c r="E4136" s="49" t="s">
        <v>871</v>
      </c>
      <c r="F4136" s="49" t="s">
        <v>10008</v>
      </c>
      <c r="G4136" s="46"/>
      <c r="H4136" s="46"/>
      <c r="I4136" s="51" t="str">
        <f>VLOOKUP($E$1:$E$99997,'[2]Inspector responsibility'!$B$13:$D$379,3,FALSE)</f>
        <v>Echo Qu</v>
      </c>
    </row>
    <row r="4137" spans="1:9" s="47" customFormat="1" x14ac:dyDescent="0.2">
      <c r="A4137" s="48">
        <v>211007503</v>
      </c>
      <c r="B4137" s="48">
        <v>6055</v>
      </c>
      <c r="C4137" s="49" t="s">
        <v>10009</v>
      </c>
      <c r="D4137" s="49" t="s">
        <v>10010</v>
      </c>
      <c r="E4137" s="49" t="s">
        <v>28</v>
      </c>
      <c r="F4137" s="49" t="s">
        <v>10011</v>
      </c>
      <c r="G4137" s="46"/>
      <c r="H4137" s="46"/>
      <c r="I4137" s="51" t="str">
        <f>VLOOKUP($E$1:$E$99997,'[2]Inspector responsibility'!$B$13:$D$379,3,FALSE)</f>
        <v>Fredrik Blomgren</v>
      </c>
    </row>
    <row r="4138" spans="1:9" s="47" customFormat="1" x14ac:dyDescent="0.2">
      <c r="A4138" s="48">
        <v>211904065</v>
      </c>
      <c r="B4138" s="48">
        <v>6056</v>
      </c>
      <c r="C4138" s="49" t="s">
        <v>10012</v>
      </c>
      <c r="D4138" s="49" t="s">
        <v>10013</v>
      </c>
      <c r="E4138" s="49" t="s">
        <v>871</v>
      </c>
      <c r="F4138" s="49" t="s">
        <v>10014</v>
      </c>
      <c r="G4138" s="46"/>
      <c r="H4138" s="46"/>
      <c r="I4138" s="51" t="str">
        <f>VLOOKUP($E$1:$E$99997,'[2]Inspector responsibility'!$B$13:$D$379,3,FALSE)</f>
        <v>Echo Qu</v>
      </c>
    </row>
    <row r="4139" spans="1:9" s="47" customFormat="1" x14ac:dyDescent="0.2">
      <c r="A4139" s="48">
        <v>211007605</v>
      </c>
      <c r="B4139" s="48">
        <v>6064</v>
      </c>
      <c r="C4139" s="49" t="s">
        <v>10015</v>
      </c>
      <c r="D4139" s="49" t="s">
        <v>10016</v>
      </c>
      <c r="E4139" s="49" t="s">
        <v>871</v>
      </c>
      <c r="F4139" s="49" t="s">
        <v>10017</v>
      </c>
      <c r="G4139" s="46"/>
      <c r="H4139" s="46"/>
      <c r="I4139" s="51" t="str">
        <f>VLOOKUP($E$1:$E$99997,'[2]Inspector responsibility'!$B$13:$D$379,3,FALSE)</f>
        <v>Echo Qu</v>
      </c>
    </row>
    <row r="4140" spans="1:9" s="47" customFormat="1" x14ac:dyDescent="0.2">
      <c r="A4140" s="48">
        <v>211007644</v>
      </c>
      <c r="B4140" s="48">
        <v>6066</v>
      </c>
      <c r="C4140" s="49" t="s">
        <v>10018</v>
      </c>
      <c r="D4140" s="49" t="s">
        <v>9960</v>
      </c>
      <c r="E4140" s="49" t="s">
        <v>56</v>
      </c>
      <c r="F4140" s="49" t="s">
        <v>10019</v>
      </c>
      <c r="G4140" s="46"/>
      <c r="H4140" s="46"/>
      <c r="I4140" s="51" t="str">
        <f>VLOOKUP($E$1:$E$99997,'[2]Inspector responsibility'!$B$13:$D$379,3,FALSE)</f>
        <v>Echo Qu</v>
      </c>
    </row>
    <row r="4141" spans="1:9" s="47" customFormat="1" x14ac:dyDescent="0.2">
      <c r="A4141" s="48">
        <v>211007641</v>
      </c>
      <c r="B4141" s="48">
        <v>6067</v>
      </c>
      <c r="C4141" s="49" t="s">
        <v>10020</v>
      </c>
      <c r="D4141" s="49" t="s">
        <v>10021</v>
      </c>
      <c r="E4141" s="49" t="s">
        <v>56</v>
      </c>
      <c r="F4141" s="49" t="s">
        <v>10022</v>
      </c>
      <c r="G4141" s="46"/>
      <c r="H4141" s="46"/>
      <c r="I4141" s="51" t="str">
        <f>VLOOKUP($E$1:$E$99997,'[2]Inspector responsibility'!$B$13:$D$379,3,FALSE)</f>
        <v>Echo Qu</v>
      </c>
    </row>
    <row r="4142" spans="1:9" s="47" customFormat="1" x14ac:dyDescent="0.2">
      <c r="A4142" s="48">
        <v>211904711</v>
      </c>
      <c r="B4142" s="48">
        <v>6068</v>
      </c>
      <c r="C4142" s="49" t="s">
        <v>10023</v>
      </c>
      <c r="D4142" s="49" t="s">
        <v>10024</v>
      </c>
      <c r="E4142" s="49" t="s">
        <v>5637</v>
      </c>
      <c r="F4142" s="49" t="s">
        <v>10025</v>
      </c>
      <c r="G4142" s="46"/>
      <c r="H4142" s="46"/>
      <c r="I4142" s="51" t="str">
        <f>VLOOKUP($E$1:$E$99997,'[2]Inspector responsibility'!$B$13:$D$379,3,FALSE)</f>
        <v>Echo Qu</v>
      </c>
    </row>
    <row r="4143" spans="1:9" s="47" customFormat="1" x14ac:dyDescent="0.2">
      <c r="A4143" s="48">
        <v>211007648</v>
      </c>
      <c r="B4143" s="48">
        <v>6070</v>
      </c>
      <c r="C4143" s="49" t="s">
        <v>10026</v>
      </c>
      <c r="D4143" s="49" t="s">
        <v>10027</v>
      </c>
      <c r="E4143" s="49" t="s">
        <v>56</v>
      </c>
      <c r="F4143" s="49" t="s">
        <v>10028</v>
      </c>
      <c r="G4143" s="46"/>
      <c r="H4143" s="46"/>
      <c r="I4143" s="51" t="str">
        <f>VLOOKUP($E$1:$E$99997,'[2]Inspector responsibility'!$B$13:$D$379,3,FALSE)</f>
        <v>Echo Qu</v>
      </c>
    </row>
    <row r="4144" spans="1:9" s="47" customFormat="1" x14ac:dyDescent="0.2">
      <c r="A4144" s="48">
        <v>211904975</v>
      </c>
      <c r="B4144" s="48">
        <v>6071</v>
      </c>
      <c r="C4144" s="49" t="s">
        <v>10029</v>
      </c>
      <c r="D4144" s="49" t="s">
        <v>3075</v>
      </c>
      <c r="E4144" s="49" t="s">
        <v>56</v>
      </c>
      <c r="F4144" s="49" t="s">
        <v>10030</v>
      </c>
      <c r="G4144" s="46"/>
      <c r="H4144" s="46"/>
      <c r="I4144" s="51" t="str">
        <f>VLOOKUP($E$1:$E$99997,'[2]Inspector responsibility'!$B$13:$D$379,3,FALSE)</f>
        <v>Echo Qu</v>
      </c>
    </row>
    <row r="4145" spans="1:9" s="47" customFormat="1" x14ac:dyDescent="0.2">
      <c r="A4145" s="48">
        <v>211904090</v>
      </c>
      <c r="B4145" s="48">
        <v>6075</v>
      </c>
      <c r="C4145" s="49" t="s">
        <v>10031</v>
      </c>
      <c r="D4145" s="49" t="s">
        <v>5723</v>
      </c>
      <c r="E4145" s="49" t="s">
        <v>56</v>
      </c>
      <c r="F4145" s="49" t="s">
        <v>71</v>
      </c>
      <c r="G4145" s="46"/>
      <c r="H4145" s="46"/>
      <c r="I4145" s="51" t="str">
        <f>VLOOKUP($E$1:$E$99997,'[2]Inspector responsibility'!$B$13:$D$379,3,FALSE)</f>
        <v>Echo Qu</v>
      </c>
    </row>
    <row r="4146" spans="1:9" s="47" customFormat="1" x14ac:dyDescent="0.2">
      <c r="A4146" s="48">
        <v>211007560</v>
      </c>
      <c r="B4146" s="48">
        <v>6076</v>
      </c>
      <c r="C4146" s="49" t="s">
        <v>10032</v>
      </c>
      <c r="D4146" s="49" t="s">
        <v>5698</v>
      </c>
      <c r="E4146" s="49" t="s">
        <v>2954</v>
      </c>
      <c r="F4146" s="49" t="s">
        <v>10033</v>
      </c>
      <c r="G4146" s="46"/>
      <c r="H4146" s="46"/>
      <c r="I4146" s="51" t="str">
        <f>VLOOKUP($E$1:$E$99997,'[2]Inspector responsibility'!$B$13:$D$379,3,FALSE)</f>
        <v>Echo Qu</v>
      </c>
    </row>
    <row r="4147" spans="1:9" s="47" customFormat="1" x14ac:dyDescent="0.2">
      <c r="A4147" s="48">
        <v>211904025</v>
      </c>
      <c r="B4147" s="48">
        <v>6077</v>
      </c>
      <c r="C4147" s="49" t="s">
        <v>10034</v>
      </c>
      <c r="D4147" s="49" t="s">
        <v>9365</v>
      </c>
      <c r="E4147" s="49" t="s">
        <v>5637</v>
      </c>
      <c r="F4147" s="49" t="s">
        <v>71</v>
      </c>
      <c r="G4147" s="46"/>
      <c r="H4147" s="46"/>
      <c r="I4147" s="51" t="str">
        <f>VLOOKUP($E$1:$E$99997,'[2]Inspector responsibility'!$B$13:$D$379,3,FALSE)</f>
        <v>Echo Qu</v>
      </c>
    </row>
    <row r="4148" spans="1:9" s="47" customFormat="1" x14ac:dyDescent="0.2">
      <c r="A4148" s="48">
        <v>211008155</v>
      </c>
      <c r="B4148" s="48">
        <v>6079</v>
      </c>
      <c r="C4148" s="49" t="s">
        <v>10035</v>
      </c>
      <c r="D4148" s="49" t="s">
        <v>6496</v>
      </c>
      <c r="E4148" s="49" t="s">
        <v>5637</v>
      </c>
      <c r="F4148" s="49" t="s">
        <v>10036</v>
      </c>
      <c r="G4148" s="46"/>
      <c r="H4148" s="46"/>
      <c r="I4148" s="51" t="str">
        <f>VLOOKUP($E$1:$E$99997,'[2]Inspector responsibility'!$B$13:$D$379,3,FALSE)</f>
        <v>Echo Qu</v>
      </c>
    </row>
    <row r="4149" spans="1:9" s="47" customFormat="1" x14ac:dyDescent="0.2">
      <c r="A4149" s="48">
        <v>211904932</v>
      </c>
      <c r="B4149" s="48">
        <v>6080</v>
      </c>
      <c r="C4149" s="49" t="s">
        <v>10037</v>
      </c>
      <c r="D4149" s="49" t="s">
        <v>5726</v>
      </c>
      <c r="E4149" s="49" t="s">
        <v>56</v>
      </c>
      <c r="F4149" s="49" t="s">
        <v>71</v>
      </c>
      <c r="G4149" s="46"/>
      <c r="H4149" s="46"/>
      <c r="I4149" s="51" t="str">
        <f>VLOOKUP($E$1:$E$99997,'[2]Inspector responsibility'!$B$13:$D$379,3,FALSE)</f>
        <v>Echo Qu</v>
      </c>
    </row>
    <row r="4150" spans="1:9" s="47" customFormat="1" x14ac:dyDescent="0.2">
      <c r="A4150" s="48">
        <v>211007531</v>
      </c>
      <c r="B4150" s="48">
        <v>6081</v>
      </c>
      <c r="C4150" s="49" t="s">
        <v>10038</v>
      </c>
      <c r="D4150" s="49" t="s">
        <v>9315</v>
      </c>
      <c r="E4150" s="49" t="s">
        <v>5637</v>
      </c>
      <c r="F4150" s="49" t="s">
        <v>10039</v>
      </c>
      <c r="G4150" s="46"/>
      <c r="H4150" s="46"/>
      <c r="I4150" s="51" t="str">
        <f>VLOOKUP($E$1:$E$99997,'[2]Inspector responsibility'!$B$13:$D$379,3,FALSE)</f>
        <v>Echo Qu</v>
      </c>
    </row>
    <row r="4151" spans="1:9" s="47" customFormat="1" x14ac:dyDescent="0.2">
      <c r="A4151" s="48">
        <v>211007581</v>
      </c>
      <c r="B4151" s="48">
        <v>6083</v>
      </c>
      <c r="C4151" s="49" t="s">
        <v>10040</v>
      </c>
      <c r="D4151" s="49" t="s">
        <v>5193</v>
      </c>
      <c r="E4151" s="49" t="s">
        <v>56</v>
      </c>
      <c r="F4151" s="49" t="s">
        <v>10041</v>
      </c>
      <c r="G4151" s="46"/>
      <c r="H4151" s="46"/>
      <c r="I4151" s="51" t="str">
        <f>VLOOKUP($E$1:$E$99997,'[2]Inspector responsibility'!$B$13:$D$379,3,FALSE)</f>
        <v>Echo Qu</v>
      </c>
    </row>
    <row r="4152" spans="1:9" s="47" customFormat="1" x14ac:dyDescent="0.2">
      <c r="A4152" s="48">
        <v>211007587</v>
      </c>
      <c r="B4152" s="48">
        <v>6084</v>
      </c>
      <c r="C4152" s="49" t="s">
        <v>10042</v>
      </c>
      <c r="D4152" s="49" t="s">
        <v>8397</v>
      </c>
      <c r="E4152" s="49" t="s">
        <v>56</v>
      </c>
      <c r="F4152" s="49" t="s">
        <v>10043</v>
      </c>
      <c r="G4152" s="46"/>
      <c r="H4152" s="46"/>
      <c r="I4152" s="51" t="str">
        <f>VLOOKUP($E$1:$E$99997,'[2]Inspector responsibility'!$B$13:$D$379,3,FALSE)</f>
        <v>Echo Qu</v>
      </c>
    </row>
    <row r="4153" spans="1:9" s="47" customFormat="1" x14ac:dyDescent="0.2">
      <c r="A4153" s="48">
        <v>211007585</v>
      </c>
      <c r="B4153" s="48">
        <v>6087</v>
      </c>
      <c r="C4153" s="49" t="s">
        <v>10044</v>
      </c>
      <c r="D4153" s="49" t="s">
        <v>10045</v>
      </c>
      <c r="E4153" s="49" t="s">
        <v>2954</v>
      </c>
      <c r="F4153" s="49" t="s">
        <v>10046</v>
      </c>
      <c r="G4153" s="46"/>
      <c r="H4153" s="46"/>
      <c r="I4153" s="51" t="str">
        <f>VLOOKUP($E$1:$E$99997,'[2]Inspector responsibility'!$B$13:$D$379,3,FALSE)</f>
        <v>Echo Qu</v>
      </c>
    </row>
    <row r="4154" spans="1:9" s="47" customFormat="1" x14ac:dyDescent="0.2">
      <c r="A4154" s="48">
        <v>211007578</v>
      </c>
      <c r="B4154" s="48">
        <v>6088</v>
      </c>
      <c r="C4154" s="49" t="s">
        <v>10047</v>
      </c>
      <c r="D4154" s="49" t="s">
        <v>10048</v>
      </c>
      <c r="E4154" s="49" t="s">
        <v>5637</v>
      </c>
      <c r="F4154" s="49" t="s">
        <v>10049</v>
      </c>
      <c r="G4154" s="46"/>
      <c r="H4154" s="46"/>
      <c r="I4154" s="51" t="str">
        <f>VLOOKUP($E$1:$E$99997,'[2]Inspector responsibility'!$B$13:$D$379,3,FALSE)</f>
        <v>Echo Qu</v>
      </c>
    </row>
    <row r="4155" spans="1:9" s="47" customFormat="1" x14ac:dyDescent="0.2">
      <c r="A4155" s="48">
        <v>211007588</v>
      </c>
      <c r="B4155" s="48">
        <v>6089</v>
      </c>
      <c r="C4155" s="49" t="s">
        <v>10050</v>
      </c>
      <c r="D4155" s="49" t="s">
        <v>10051</v>
      </c>
      <c r="E4155" s="49" t="s">
        <v>5637</v>
      </c>
      <c r="F4155" s="49" t="s">
        <v>10052</v>
      </c>
      <c r="G4155" s="46"/>
      <c r="H4155" s="46"/>
      <c r="I4155" s="51" t="str">
        <f>VLOOKUP($E$1:$E$99997,'[2]Inspector responsibility'!$B$13:$D$379,3,FALSE)</f>
        <v>Echo Qu</v>
      </c>
    </row>
    <row r="4156" spans="1:9" s="47" customFormat="1" x14ac:dyDescent="0.2">
      <c r="A4156" s="48">
        <v>211007597</v>
      </c>
      <c r="B4156" s="48">
        <v>6090</v>
      </c>
      <c r="C4156" s="49" t="s">
        <v>10053</v>
      </c>
      <c r="D4156" s="49" t="s">
        <v>10054</v>
      </c>
      <c r="E4156" s="49" t="s">
        <v>56</v>
      </c>
      <c r="F4156" s="49" t="s">
        <v>10055</v>
      </c>
      <c r="G4156" s="46"/>
      <c r="H4156" s="46"/>
      <c r="I4156" s="51" t="str">
        <f>VLOOKUP($E$1:$E$99997,'[2]Inspector responsibility'!$B$13:$D$379,3,FALSE)</f>
        <v>Echo Qu</v>
      </c>
    </row>
    <row r="4157" spans="1:9" s="47" customFormat="1" x14ac:dyDescent="0.2">
      <c r="A4157" s="48">
        <v>211007584</v>
      </c>
      <c r="B4157" s="48">
        <v>6091</v>
      </c>
      <c r="C4157" s="49" t="s">
        <v>10056</v>
      </c>
      <c r="D4157" s="49" t="s">
        <v>5193</v>
      </c>
      <c r="E4157" s="49" t="s">
        <v>56</v>
      </c>
      <c r="F4157" s="49" t="s">
        <v>10057</v>
      </c>
      <c r="G4157" s="46"/>
      <c r="H4157" s="46"/>
      <c r="I4157" s="51" t="str">
        <f>VLOOKUP($E$1:$E$99997,'[2]Inspector responsibility'!$B$13:$D$379,3,FALSE)</f>
        <v>Echo Qu</v>
      </c>
    </row>
    <row r="4158" spans="1:9" s="47" customFormat="1" x14ac:dyDescent="0.2">
      <c r="A4158" s="48">
        <v>211904942</v>
      </c>
      <c r="B4158" s="48">
        <v>6092</v>
      </c>
      <c r="C4158" s="49" t="s">
        <v>10058</v>
      </c>
      <c r="D4158" s="49" t="s">
        <v>9365</v>
      </c>
      <c r="E4158" s="49" t="s">
        <v>5637</v>
      </c>
      <c r="F4158" s="49" t="s">
        <v>10059</v>
      </c>
      <c r="G4158" s="46"/>
      <c r="H4158" s="46"/>
      <c r="I4158" s="51" t="str">
        <f>VLOOKUP($E$1:$E$99997,'[2]Inspector responsibility'!$B$13:$D$379,3,FALSE)</f>
        <v>Echo Qu</v>
      </c>
    </row>
    <row r="4159" spans="1:9" s="47" customFormat="1" x14ac:dyDescent="0.2">
      <c r="A4159" s="48">
        <v>211007523</v>
      </c>
      <c r="B4159" s="48">
        <v>6093</v>
      </c>
      <c r="C4159" s="49" t="s">
        <v>10060</v>
      </c>
      <c r="D4159" s="49" t="s">
        <v>9553</v>
      </c>
      <c r="E4159" s="49" t="s">
        <v>5637</v>
      </c>
      <c r="F4159" s="49" t="s">
        <v>10061</v>
      </c>
      <c r="G4159" s="46"/>
      <c r="H4159" s="46"/>
      <c r="I4159" s="51" t="str">
        <f>VLOOKUP($E$1:$E$99997,'[2]Inspector responsibility'!$B$13:$D$379,3,FALSE)</f>
        <v>Echo Qu</v>
      </c>
    </row>
    <row r="4160" spans="1:9" s="47" customFormat="1" x14ac:dyDescent="0.2">
      <c r="A4160" s="48">
        <v>211007524</v>
      </c>
      <c r="B4160" s="48">
        <v>6095</v>
      </c>
      <c r="C4160" s="49" t="s">
        <v>10062</v>
      </c>
      <c r="D4160" s="49" t="s">
        <v>9844</v>
      </c>
      <c r="E4160" s="49" t="s">
        <v>9480</v>
      </c>
      <c r="F4160" s="49" t="s">
        <v>10063</v>
      </c>
      <c r="G4160" s="46"/>
      <c r="H4160" s="46"/>
      <c r="I4160" s="51" t="str">
        <f>VLOOKUP($E$1:$E$99997,'[2]Inspector responsibility'!$B$13:$D$379,3,FALSE)</f>
        <v>Echo Qu</v>
      </c>
    </row>
    <row r="4161" spans="1:9" s="47" customFormat="1" x14ac:dyDescent="0.2">
      <c r="A4161" s="48">
        <v>211007538</v>
      </c>
      <c r="B4161" s="48">
        <v>6096</v>
      </c>
      <c r="C4161" s="49" t="s">
        <v>10064</v>
      </c>
      <c r="D4161" s="49" t="s">
        <v>10065</v>
      </c>
      <c r="E4161" s="49" t="s">
        <v>67</v>
      </c>
      <c r="F4161" s="49" t="s">
        <v>10066</v>
      </c>
      <c r="G4161" s="46"/>
      <c r="H4161" s="46"/>
      <c r="I4161" s="51" t="str">
        <f>VLOOKUP($E$1:$E$99997,'[2]Inspector responsibility'!$B$13:$D$379,3,FALSE)</f>
        <v>Heth Viers</v>
      </c>
    </row>
    <row r="4162" spans="1:9" s="47" customFormat="1" x14ac:dyDescent="0.2">
      <c r="A4162" s="48">
        <v>211007574</v>
      </c>
      <c r="B4162" s="48">
        <v>6097</v>
      </c>
      <c r="C4162" s="49" t="s">
        <v>10067</v>
      </c>
      <c r="D4162" s="49" t="s">
        <v>10068</v>
      </c>
      <c r="E4162" s="49" t="s">
        <v>979</v>
      </c>
      <c r="F4162" s="49" t="s">
        <v>10069</v>
      </c>
      <c r="G4162" s="46"/>
      <c r="H4162" s="46"/>
      <c r="I4162" s="51" t="str">
        <f>VLOOKUP($E$1:$E$99997,'[2]Inspector responsibility'!$B$13:$D$379,3,FALSE)</f>
        <v>Heth Viers</v>
      </c>
    </row>
    <row r="4163" spans="1:9" s="47" customFormat="1" x14ac:dyDescent="0.2">
      <c r="A4163" s="48">
        <v>211904032</v>
      </c>
      <c r="B4163" s="48">
        <v>6098</v>
      </c>
      <c r="C4163" s="49" t="s">
        <v>10070</v>
      </c>
      <c r="D4163" s="49" t="s">
        <v>10071</v>
      </c>
      <c r="E4163" s="49" t="s">
        <v>56</v>
      </c>
      <c r="F4163" s="49" t="s">
        <v>71</v>
      </c>
      <c r="G4163" s="46"/>
      <c r="H4163" s="46"/>
      <c r="I4163" s="51" t="str">
        <f>VLOOKUP($E$1:$E$99997,'[2]Inspector responsibility'!$B$13:$D$379,3,FALSE)</f>
        <v>Echo Qu</v>
      </c>
    </row>
    <row r="4164" spans="1:9" s="47" customFormat="1" x14ac:dyDescent="0.2">
      <c r="A4164" s="48">
        <v>211007561</v>
      </c>
      <c r="B4164" s="48">
        <v>6099</v>
      </c>
      <c r="C4164" s="49" t="s">
        <v>10072</v>
      </c>
      <c r="D4164" s="49" t="s">
        <v>10073</v>
      </c>
      <c r="E4164" s="49" t="s">
        <v>67</v>
      </c>
      <c r="F4164" s="49" t="s">
        <v>10074</v>
      </c>
      <c r="G4164" s="46"/>
      <c r="H4164" s="46"/>
      <c r="I4164" s="51" t="str">
        <f>VLOOKUP($E$1:$E$99997,'[2]Inspector responsibility'!$B$13:$D$379,3,FALSE)</f>
        <v>Heth Viers</v>
      </c>
    </row>
    <row r="4165" spans="1:9" s="47" customFormat="1" x14ac:dyDescent="0.2">
      <c r="A4165" s="48">
        <v>211007598</v>
      </c>
      <c r="B4165" s="48">
        <v>6100</v>
      </c>
      <c r="C4165" s="49" t="s">
        <v>7458</v>
      </c>
      <c r="D4165" s="49" t="s">
        <v>10075</v>
      </c>
      <c r="E4165" s="49" t="s">
        <v>67</v>
      </c>
      <c r="F4165" s="49" t="s">
        <v>10076</v>
      </c>
      <c r="G4165" s="46"/>
      <c r="H4165" s="46"/>
      <c r="I4165" s="51" t="str">
        <f>VLOOKUP($E$1:$E$99997,'[2]Inspector responsibility'!$B$13:$D$379,3,FALSE)</f>
        <v>Heth Viers</v>
      </c>
    </row>
    <row r="4166" spans="1:9" s="47" customFormat="1" x14ac:dyDescent="0.2">
      <c r="A4166" s="48">
        <v>211904004</v>
      </c>
      <c r="B4166" s="48">
        <v>6102</v>
      </c>
      <c r="C4166" s="49" t="s">
        <v>10077</v>
      </c>
      <c r="D4166" s="49" t="s">
        <v>5671</v>
      </c>
      <c r="E4166" s="49" t="s">
        <v>56</v>
      </c>
      <c r="F4166" s="49" t="s">
        <v>71</v>
      </c>
      <c r="G4166" s="46"/>
      <c r="H4166" s="46"/>
      <c r="I4166" s="51" t="str">
        <f>VLOOKUP($E$1:$E$99997,'[2]Inspector responsibility'!$B$13:$D$379,3,FALSE)</f>
        <v>Echo Qu</v>
      </c>
    </row>
    <row r="4167" spans="1:9" s="47" customFormat="1" x14ac:dyDescent="0.2">
      <c r="A4167" s="48">
        <v>211904097</v>
      </c>
      <c r="B4167" s="48">
        <v>6104</v>
      </c>
      <c r="C4167" s="49" t="s">
        <v>10078</v>
      </c>
      <c r="D4167" s="49" t="s">
        <v>10079</v>
      </c>
      <c r="E4167" s="49" t="s">
        <v>989</v>
      </c>
      <c r="F4167" s="49" t="s">
        <v>10080</v>
      </c>
      <c r="G4167" s="46"/>
      <c r="H4167" s="46"/>
      <c r="I4167" s="51" t="str">
        <f>VLOOKUP($E$1:$E$99997,'[2]Inspector responsibility'!$B$13:$D$379,3,FALSE)</f>
        <v>Yves Vuylsteke</v>
      </c>
    </row>
    <row r="4168" spans="1:9" s="47" customFormat="1" x14ac:dyDescent="0.2">
      <c r="A4168" s="48">
        <v>211007572</v>
      </c>
      <c r="B4168" s="48">
        <v>6106</v>
      </c>
      <c r="C4168" s="49" t="s">
        <v>10081</v>
      </c>
      <c r="D4168" s="49" t="s">
        <v>10082</v>
      </c>
      <c r="E4168" s="49" t="s">
        <v>2954</v>
      </c>
      <c r="F4168" s="49" t="s">
        <v>10083</v>
      </c>
      <c r="G4168" s="46"/>
      <c r="H4168" s="46"/>
      <c r="I4168" s="51" t="str">
        <f>VLOOKUP($E$1:$E$99997,'[2]Inspector responsibility'!$B$13:$D$379,3,FALSE)</f>
        <v>Echo Qu</v>
      </c>
    </row>
    <row r="4169" spans="1:9" s="47" customFormat="1" x14ac:dyDescent="0.2">
      <c r="A4169" s="48">
        <v>211007532</v>
      </c>
      <c r="B4169" s="48">
        <v>6109</v>
      </c>
      <c r="C4169" s="49" t="s">
        <v>10084</v>
      </c>
      <c r="D4169" s="49" t="s">
        <v>10085</v>
      </c>
      <c r="E4169" s="49" t="s">
        <v>18</v>
      </c>
      <c r="F4169" s="49" t="s">
        <v>10086</v>
      </c>
      <c r="G4169" s="46"/>
      <c r="H4169" s="46"/>
      <c r="I4169" s="51" t="str">
        <f>VLOOKUP($E$1:$E$99997,'[2]Inspector responsibility'!$B$13:$D$379,3,FALSE)</f>
        <v>Ian Shortley</v>
      </c>
    </row>
    <row r="4170" spans="1:9" s="47" customFormat="1" x14ac:dyDescent="0.2">
      <c r="A4170" s="48">
        <v>211904082</v>
      </c>
      <c r="B4170" s="48">
        <v>6110</v>
      </c>
      <c r="C4170" s="49" t="s">
        <v>10087</v>
      </c>
      <c r="D4170" s="49" t="s">
        <v>3154</v>
      </c>
      <c r="E4170" s="49" t="s">
        <v>28</v>
      </c>
      <c r="F4170" s="49" t="s">
        <v>10088</v>
      </c>
      <c r="G4170" s="46"/>
      <c r="H4170" s="46"/>
      <c r="I4170" s="51" t="str">
        <f>VLOOKUP($E$1:$E$99997,'[2]Inspector responsibility'!$B$13:$D$379,3,FALSE)</f>
        <v>Fredrik Blomgren</v>
      </c>
    </row>
    <row r="4171" spans="1:9" s="47" customFormat="1" x14ac:dyDescent="0.2">
      <c r="A4171" s="48">
        <v>211007566</v>
      </c>
      <c r="B4171" s="48">
        <v>6111</v>
      </c>
      <c r="C4171" s="49" t="s">
        <v>10089</v>
      </c>
      <c r="D4171" s="49" t="s">
        <v>10090</v>
      </c>
      <c r="E4171" s="49" t="s">
        <v>818</v>
      </c>
      <c r="F4171" s="49" t="s">
        <v>10091</v>
      </c>
      <c r="G4171" s="46"/>
      <c r="H4171" s="46"/>
      <c r="I4171" s="51" t="str">
        <f>VLOOKUP($E$1:$E$99997,'[2]Inspector responsibility'!$B$13:$D$379,3,FALSE)</f>
        <v>Ian Shortley</v>
      </c>
    </row>
    <row r="4172" spans="1:9" s="47" customFormat="1" x14ac:dyDescent="0.2">
      <c r="A4172" s="48">
        <v>211007558</v>
      </c>
      <c r="B4172" s="48">
        <v>6113</v>
      </c>
      <c r="C4172" s="49" t="s">
        <v>10092</v>
      </c>
      <c r="D4172" s="49" t="s">
        <v>7550</v>
      </c>
      <c r="E4172" s="49" t="s">
        <v>721</v>
      </c>
      <c r="F4172" s="49" t="s">
        <v>10093</v>
      </c>
      <c r="G4172" s="46"/>
      <c r="H4172" s="46"/>
      <c r="I4172" s="51" t="str">
        <f>VLOOKUP($E$1:$E$99997,'[2]Inspector responsibility'!$B$13:$D$379,3,FALSE)</f>
        <v>Heth Viers</v>
      </c>
    </row>
    <row r="4173" spans="1:9" s="47" customFormat="1" x14ac:dyDescent="0.2">
      <c r="A4173" s="48">
        <v>211007565</v>
      </c>
      <c r="B4173" s="48">
        <v>6114</v>
      </c>
      <c r="C4173" s="49" t="s">
        <v>10094</v>
      </c>
      <c r="D4173" s="49" t="s">
        <v>10095</v>
      </c>
      <c r="E4173" s="49" t="s">
        <v>67</v>
      </c>
      <c r="F4173" s="49" t="s">
        <v>10096</v>
      </c>
      <c r="G4173" s="46"/>
      <c r="H4173" s="46"/>
      <c r="I4173" s="51" t="str">
        <f>VLOOKUP($E$1:$E$99997,'[2]Inspector responsibility'!$B$13:$D$379,3,FALSE)</f>
        <v>Heth Viers</v>
      </c>
    </row>
    <row r="4174" spans="1:9" s="47" customFormat="1" x14ac:dyDescent="0.2">
      <c r="A4174" s="48">
        <v>211904730</v>
      </c>
      <c r="B4174" s="48">
        <v>6116</v>
      </c>
      <c r="C4174" s="49" t="s">
        <v>7925</v>
      </c>
      <c r="D4174" s="49" t="s">
        <v>81</v>
      </c>
      <c r="E4174" s="49" t="s">
        <v>67</v>
      </c>
      <c r="F4174" s="49" t="s">
        <v>10097</v>
      </c>
      <c r="G4174" s="46"/>
      <c r="H4174" s="46"/>
      <c r="I4174" s="51" t="str">
        <f>VLOOKUP($E$1:$E$99997,'[2]Inspector responsibility'!$B$13:$D$379,3,FALSE)</f>
        <v>Heth Viers</v>
      </c>
    </row>
    <row r="4175" spans="1:9" s="47" customFormat="1" x14ac:dyDescent="0.2">
      <c r="A4175" s="48">
        <v>211904366</v>
      </c>
      <c r="B4175" s="48">
        <v>6118</v>
      </c>
      <c r="C4175" s="49" t="s">
        <v>9671</v>
      </c>
      <c r="D4175" s="49" t="s">
        <v>10098</v>
      </c>
      <c r="E4175" s="49" t="s">
        <v>56</v>
      </c>
      <c r="F4175" s="49" t="s">
        <v>10099</v>
      </c>
      <c r="G4175" s="46"/>
      <c r="H4175" s="46"/>
      <c r="I4175" s="51" t="str">
        <f>VLOOKUP($E$1:$E$99997,'[2]Inspector responsibility'!$B$13:$D$379,3,FALSE)</f>
        <v>Echo Qu</v>
      </c>
    </row>
    <row r="4176" spans="1:9" s="47" customFormat="1" x14ac:dyDescent="0.2">
      <c r="A4176" s="48">
        <v>211007514</v>
      </c>
      <c r="B4176" s="48">
        <v>6119</v>
      </c>
      <c r="C4176" s="49" t="s">
        <v>10100</v>
      </c>
      <c r="D4176" s="49" t="s">
        <v>10101</v>
      </c>
      <c r="E4176" s="49" t="s">
        <v>67</v>
      </c>
      <c r="F4176" s="49" t="s">
        <v>10102</v>
      </c>
      <c r="G4176" s="46"/>
      <c r="H4176" s="46"/>
      <c r="I4176" s="51" t="str">
        <f>VLOOKUP($E$1:$E$99997,'[2]Inspector responsibility'!$B$13:$D$379,3,FALSE)</f>
        <v>Heth Viers</v>
      </c>
    </row>
    <row r="4177" spans="1:9" s="47" customFormat="1" x14ac:dyDescent="0.2">
      <c r="A4177" s="48">
        <v>211007568</v>
      </c>
      <c r="B4177" s="48">
        <v>6122</v>
      </c>
      <c r="C4177" s="49" t="s">
        <v>10103</v>
      </c>
      <c r="D4177" s="49" t="s">
        <v>9726</v>
      </c>
      <c r="E4177" s="49" t="s">
        <v>67</v>
      </c>
      <c r="F4177" s="49" t="s">
        <v>10104</v>
      </c>
      <c r="G4177" s="46"/>
      <c r="H4177" s="46"/>
      <c r="I4177" s="51" t="str">
        <f>VLOOKUP($E$1:$E$99997,'[2]Inspector responsibility'!$B$13:$D$379,3,FALSE)</f>
        <v>Heth Viers</v>
      </c>
    </row>
    <row r="4178" spans="1:9" s="47" customFormat="1" x14ac:dyDescent="0.2">
      <c r="A4178" s="48">
        <v>211007603</v>
      </c>
      <c r="B4178" s="48">
        <v>6123</v>
      </c>
      <c r="C4178" s="49" t="s">
        <v>10105</v>
      </c>
      <c r="D4178" s="49" t="s">
        <v>10106</v>
      </c>
      <c r="E4178" s="49" t="s">
        <v>45</v>
      </c>
      <c r="F4178" s="49" t="s">
        <v>10107</v>
      </c>
      <c r="G4178" s="46"/>
      <c r="H4178" s="46"/>
      <c r="I4178" s="51" t="str">
        <f>VLOOKUP($E$1:$E$99997,'[2]Inspector responsibility'!$B$13:$D$379,3,FALSE)</f>
        <v>Ian Shortley</v>
      </c>
    </row>
    <row r="4179" spans="1:9" s="47" customFormat="1" x14ac:dyDescent="0.2">
      <c r="A4179" s="48">
        <v>211904086</v>
      </c>
      <c r="B4179" s="48">
        <v>6124</v>
      </c>
      <c r="C4179" s="49" t="s">
        <v>10108</v>
      </c>
      <c r="D4179" s="49" t="s">
        <v>4521</v>
      </c>
      <c r="E4179" s="49" t="s">
        <v>2226</v>
      </c>
      <c r="F4179" s="49" t="s">
        <v>10109</v>
      </c>
      <c r="G4179" s="46"/>
      <c r="H4179" s="46"/>
      <c r="I4179" s="51" t="str">
        <f>VLOOKUP($E$1:$E$99997,'[2]Inspector responsibility'!$B$13:$D$379,3,FALSE)</f>
        <v>Ian Shortley</v>
      </c>
    </row>
    <row r="4180" spans="1:9" s="47" customFormat="1" x14ac:dyDescent="0.2">
      <c r="A4180" s="48">
        <v>211007549</v>
      </c>
      <c r="B4180" s="48">
        <v>6125</v>
      </c>
      <c r="C4180" s="49" t="s">
        <v>10110</v>
      </c>
      <c r="D4180" s="49" t="s">
        <v>10111</v>
      </c>
      <c r="E4180" s="49" t="s">
        <v>10112</v>
      </c>
      <c r="F4180" s="49" t="s">
        <v>10113</v>
      </c>
      <c r="G4180" s="46"/>
      <c r="H4180" s="46"/>
      <c r="I4180" s="51" t="str">
        <f>VLOOKUP($E$1:$E$99997,'[2]Inspector responsibility'!$B$13:$D$379,3,FALSE)</f>
        <v>Yves Vuylsteke</v>
      </c>
    </row>
    <row r="4181" spans="1:9" s="47" customFormat="1" x14ac:dyDescent="0.2">
      <c r="A4181" s="48">
        <v>211904100</v>
      </c>
      <c r="B4181" s="48">
        <v>6126</v>
      </c>
      <c r="C4181" s="49" t="s">
        <v>10114</v>
      </c>
      <c r="D4181" s="49" t="s">
        <v>10115</v>
      </c>
      <c r="E4181" s="49" t="s">
        <v>34</v>
      </c>
      <c r="F4181" s="49" t="s">
        <v>10116</v>
      </c>
      <c r="G4181" s="46"/>
      <c r="H4181" s="46"/>
      <c r="I4181" s="51" t="str">
        <f>VLOOKUP($E$1:$E$99997,'[2]Inspector responsibility'!$B$13:$D$379,3,FALSE)</f>
        <v>Yves Vuylsteke</v>
      </c>
    </row>
    <row r="4182" spans="1:9" s="47" customFormat="1" x14ac:dyDescent="0.2">
      <c r="A4182" s="48">
        <v>211904081</v>
      </c>
      <c r="B4182" s="48">
        <v>6127</v>
      </c>
      <c r="C4182" s="49" t="s">
        <v>10117</v>
      </c>
      <c r="D4182" s="49" t="s">
        <v>10007</v>
      </c>
      <c r="E4182" s="49" t="s">
        <v>871</v>
      </c>
      <c r="F4182" s="49" t="s">
        <v>71</v>
      </c>
      <c r="G4182" s="46"/>
      <c r="H4182" s="46"/>
      <c r="I4182" s="51" t="str">
        <f>VLOOKUP($E$1:$E$99997,'[2]Inspector responsibility'!$B$13:$D$379,3,FALSE)</f>
        <v>Echo Qu</v>
      </c>
    </row>
    <row r="4183" spans="1:9" s="47" customFormat="1" x14ac:dyDescent="0.2">
      <c r="A4183" s="48">
        <v>211007537</v>
      </c>
      <c r="B4183" s="48">
        <v>6130</v>
      </c>
      <c r="C4183" s="49" t="s">
        <v>10118</v>
      </c>
      <c r="D4183" s="49" t="s">
        <v>10119</v>
      </c>
      <c r="E4183" s="49" t="s">
        <v>56</v>
      </c>
      <c r="F4183" s="49" t="s">
        <v>10120</v>
      </c>
      <c r="G4183" s="46"/>
      <c r="H4183" s="46"/>
      <c r="I4183" s="51" t="str">
        <f>VLOOKUP($E$1:$E$99997,'[2]Inspector responsibility'!$B$13:$D$379,3,FALSE)</f>
        <v>Echo Qu</v>
      </c>
    </row>
    <row r="4184" spans="1:9" s="47" customFormat="1" x14ac:dyDescent="0.2">
      <c r="A4184" s="48">
        <v>211904083</v>
      </c>
      <c r="B4184" s="48">
        <v>6131</v>
      </c>
      <c r="C4184" s="49" t="s">
        <v>10121</v>
      </c>
      <c r="D4184" s="49" t="s">
        <v>10122</v>
      </c>
      <c r="E4184" s="49" t="s">
        <v>24</v>
      </c>
      <c r="F4184" s="49" t="s">
        <v>10123</v>
      </c>
      <c r="G4184" s="46"/>
      <c r="H4184" s="46"/>
      <c r="I4184" s="51" t="str">
        <f>VLOOKUP($E$1:$E$99997,'[2]Inspector responsibility'!$B$13:$D$379,3,FALSE)</f>
        <v>Yves Vuylsteke</v>
      </c>
    </row>
    <row r="4185" spans="1:9" s="47" customFormat="1" x14ac:dyDescent="0.2">
      <c r="A4185" s="48">
        <v>211904052</v>
      </c>
      <c r="B4185" s="48">
        <v>6132</v>
      </c>
      <c r="C4185" s="49" t="s">
        <v>10124</v>
      </c>
      <c r="D4185" s="49" t="s">
        <v>10125</v>
      </c>
      <c r="E4185" s="49" t="s">
        <v>67</v>
      </c>
      <c r="F4185" s="49" t="s">
        <v>10126</v>
      </c>
      <c r="G4185" s="46"/>
      <c r="H4185" s="46"/>
      <c r="I4185" s="51" t="str">
        <f>VLOOKUP($E$1:$E$99997,'[2]Inspector responsibility'!$B$13:$D$379,3,FALSE)</f>
        <v>Heth Viers</v>
      </c>
    </row>
    <row r="4186" spans="1:9" s="47" customFormat="1" x14ac:dyDescent="0.2">
      <c r="A4186" s="48">
        <v>211007575</v>
      </c>
      <c r="B4186" s="48">
        <v>6135</v>
      </c>
      <c r="C4186" s="49" t="s">
        <v>10127</v>
      </c>
      <c r="D4186" s="49" t="s">
        <v>8843</v>
      </c>
      <c r="E4186" s="49" t="s">
        <v>56</v>
      </c>
      <c r="F4186" s="49" t="s">
        <v>10128</v>
      </c>
      <c r="G4186" s="46"/>
      <c r="H4186" s="46"/>
      <c r="I4186" s="51" t="str">
        <f>VLOOKUP($E$1:$E$99997,'[2]Inspector responsibility'!$B$13:$D$379,3,FALSE)</f>
        <v>Echo Qu</v>
      </c>
    </row>
    <row r="4187" spans="1:9" s="47" customFormat="1" x14ac:dyDescent="0.2">
      <c r="A4187" s="48">
        <v>211007577</v>
      </c>
      <c r="B4187" s="48">
        <v>6136</v>
      </c>
      <c r="C4187" s="49" t="s">
        <v>10129</v>
      </c>
      <c r="D4187" s="49" t="s">
        <v>10130</v>
      </c>
      <c r="E4187" s="49" t="s">
        <v>2226</v>
      </c>
      <c r="F4187" s="49" t="s">
        <v>10131</v>
      </c>
      <c r="G4187" s="46"/>
      <c r="H4187" s="46"/>
      <c r="I4187" s="51" t="str">
        <f>VLOOKUP($E$1:$E$99997,'[2]Inspector responsibility'!$B$13:$D$379,3,FALSE)</f>
        <v>Ian Shortley</v>
      </c>
    </row>
    <row r="4188" spans="1:9" s="47" customFormat="1" x14ac:dyDescent="0.2">
      <c r="A4188" s="48">
        <v>211904054</v>
      </c>
      <c r="B4188" s="48">
        <v>6138</v>
      </c>
      <c r="C4188" s="49" t="s">
        <v>10132</v>
      </c>
      <c r="D4188" s="49" t="s">
        <v>10133</v>
      </c>
      <c r="E4188" s="49" t="s">
        <v>34</v>
      </c>
      <c r="F4188" s="49" t="s">
        <v>5296</v>
      </c>
      <c r="G4188" s="46"/>
      <c r="H4188" s="46"/>
      <c r="I4188" s="51" t="str">
        <f>VLOOKUP($E$1:$E$99997,'[2]Inspector responsibility'!$B$13:$D$379,3,FALSE)</f>
        <v>Yves Vuylsteke</v>
      </c>
    </row>
    <row r="4189" spans="1:9" s="47" customFormat="1" x14ac:dyDescent="0.2">
      <c r="A4189" s="48">
        <v>211007562</v>
      </c>
      <c r="B4189" s="48">
        <v>6139</v>
      </c>
      <c r="C4189" s="49" t="s">
        <v>10134</v>
      </c>
      <c r="D4189" s="49" t="s">
        <v>10135</v>
      </c>
      <c r="E4189" s="49" t="s">
        <v>2954</v>
      </c>
      <c r="F4189" s="49" t="s">
        <v>10136</v>
      </c>
      <c r="G4189" s="46"/>
      <c r="H4189" s="46"/>
      <c r="I4189" s="51" t="str">
        <f>VLOOKUP($E$1:$E$99997,'[2]Inspector responsibility'!$B$13:$D$379,3,FALSE)</f>
        <v>Echo Qu</v>
      </c>
    </row>
    <row r="4190" spans="1:9" s="47" customFormat="1" x14ac:dyDescent="0.2">
      <c r="A4190" s="48">
        <v>211007569</v>
      </c>
      <c r="B4190" s="48">
        <v>6140</v>
      </c>
      <c r="C4190" s="49" t="s">
        <v>10137</v>
      </c>
      <c r="D4190" s="49" t="s">
        <v>10138</v>
      </c>
      <c r="E4190" s="49" t="s">
        <v>386</v>
      </c>
      <c r="F4190" s="49" t="s">
        <v>10139</v>
      </c>
      <c r="G4190" s="46"/>
      <c r="H4190" s="46"/>
      <c r="I4190" s="51" t="str">
        <f>VLOOKUP($E$1:$E$99997,'[2]Inspector responsibility'!$B$13:$D$379,3,FALSE)</f>
        <v>Ian Shortley</v>
      </c>
    </row>
    <row r="4191" spans="1:9" s="47" customFormat="1" x14ac:dyDescent="0.2">
      <c r="A4191" s="48">
        <v>211007623</v>
      </c>
      <c r="B4191" s="48">
        <v>6144</v>
      </c>
      <c r="C4191" s="49" t="s">
        <v>10140</v>
      </c>
      <c r="D4191" s="49" t="s">
        <v>10141</v>
      </c>
      <c r="E4191" s="49" t="s">
        <v>67</v>
      </c>
      <c r="F4191" s="49" t="s">
        <v>10142</v>
      </c>
      <c r="G4191" s="46"/>
      <c r="H4191" s="46"/>
      <c r="I4191" s="51" t="str">
        <f>VLOOKUP($E$1:$E$99997,'[2]Inspector responsibility'!$B$13:$D$379,3,FALSE)</f>
        <v>Heth Viers</v>
      </c>
    </row>
    <row r="4192" spans="1:9" s="47" customFormat="1" x14ac:dyDescent="0.2">
      <c r="A4192" s="48">
        <v>211905437</v>
      </c>
      <c r="B4192" s="48">
        <v>6145</v>
      </c>
      <c r="C4192" s="49" t="s">
        <v>10143</v>
      </c>
      <c r="D4192" s="49" t="s">
        <v>10144</v>
      </c>
      <c r="E4192" s="49" t="s">
        <v>2226</v>
      </c>
      <c r="F4192" s="49" t="s">
        <v>10145</v>
      </c>
      <c r="G4192" s="46"/>
      <c r="H4192" s="46"/>
      <c r="I4192" s="51" t="str">
        <f>VLOOKUP($E$1:$E$99997,'[2]Inspector responsibility'!$B$13:$D$379,3,FALSE)</f>
        <v>Ian Shortley</v>
      </c>
    </row>
    <row r="4193" spans="1:9" s="47" customFormat="1" x14ac:dyDescent="0.2">
      <c r="A4193" s="48">
        <v>211008134</v>
      </c>
      <c r="B4193" s="48">
        <v>6146</v>
      </c>
      <c r="C4193" s="49" t="s">
        <v>10146</v>
      </c>
      <c r="D4193" s="49" t="s">
        <v>3151</v>
      </c>
      <c r="E4193" s="49" t="s">
        <v>2954</v>
      </c>
      <c r="F4193" s="49" t="s">
        <v>10147</v>
      </c>
      <c r="G4193" s="46"/>
      <c r="H4193" s="46"/>
      <c r="I4193" s="51" t="str">
        <f>VLOOKUP($E$1:$E$99997,'[2]Inspector responsibility'!$B$13:$D$379,3,FALSE)</f>
        <v>Echo Qu</v>
      </c>
    </row>
    <row r="4194" spans="1:9" s="47" customFormat="1" x14ac:dyDescent="0.2">
      <c r="A4194" s="48">
        <v>211007552</v>
      </c>
      <c r="B4194" s="48">
        <v>6147</v>
      </c>
      <c r="C4194" s="49" t="s">
        <v>10148</v>
      </c>
      <c r="D4194" s="49" t="s">
        <v>4997</v>
      </c>
      <c r="E4194" s="49" t="s">
        <v>2954</v>
      </c>
      <c r="F4194" s="49" t="s">
        <v>10149</v>
      </c>
      <c r="G4194" s="46"/>
      <c r="H4194" s="46"/>
      <c r="I4194" s="51" t="str">
        <f>VLOOKUP($E$1:$E$99997,'[2]Inspector responsibility'!$B$13:$D$379,3,FALSE)</f>
        <v>Echo Qu</v>
      </c>
    </row>
    <row r="4195" spans="1:9" s="47" customFormat="1" x14ac:dyDescent="0.2">
      <c r="A4195" s="48">
        <v>211904066</v>
      </c>
      <c r="B4195" s="48">
        <v>6148</v>
      </c>
      <c r="C4195" s="49" t="s">
        <v>10012</v>
      </c>
      <c r="D4195" s="49" t="s">
        <v>10150</v>
      </c>
      <c r="E4195" s="49" t="s">
        <v>871</v>
      </c>
      <c r="F4195" s="49" t="s">
        <v>10014</v>
      </c>
      <c r="G4195" s="46"/>
      <c r="H4195" s="46"/>
      <c r="I4195" s="51" t="str">
        <f>VLOOKUP($E$1:$E$99997,'[2]Inspector responsibility'!$B$13:$D$379,3,FALSE)</f>
        <v>Echo Qu</v>
      </c>
    </row>
    <row r="4196" spans="1:9" s="47" customFormat="1" x14ac:dyDescent="0.2">
      <c r="A4196" s="48">
        <v>211904112</v>
      </c>
      <c r="B4196" s="48">
        <v>6149</v>
      </c>
      <c r="C4196" s="49" t="s">
        <v>6067</v>
      </c>
      <c r="D4196" s="49" t="s">
        <v>10151</v>
      </c>
      <c r="E4196" s="49" t="s">
        <v>52</v>
      </c>
      <c r="F4196" s="49" t="s">
        <v>10152</v>
      </c>
      <c r="G4196" s="46"/>
      <c r="H4196" s="46"/>
      <c r="I4196" s="51" t="str">
        <f>VLOOKUP($E$1:$E$99997,'[2]Inspector responsibility'!$B$13:$D$379,3,FALSE)</f>
        <v>Yves Vuylsteke</v>
      </c>
    </row>
    <row r="4197" spans="1:9" s="47" customFormat="1" x14ac:dyDescent="0.2">
      <c r="A4197" s="48">
        <v>211904089</v>
      </c>
      <c r="B4197" s="48">
        <v>6150</v>
      </c>
      <c r="C4197" s="49" t="s">
        <v>10153</v>
      </c>
      <c r="D4197" s="49" t="s">
        <v>10154</v>
      </c>
      <c r="E4197" s="49" t="s">
        <v>67</v>
      </c>
      <c r="F4197" s="49" t="s">
        <v>71</v>
      </c>
      <c r="G4197" s="46"/>
      <c r="H4197" s="46"/>
      <c r="I4197" s="51" t="str">
        <f>VLOOKUP($E$1:$E$99997,'[2]Inspector responsibility'!$B$13:$D$379,3,FALSE)</f>
        <v>Heth Viers</v>
      </c>
    </row>
    <row r="4198" spans="1:9" s="47" customFormat="1" x14ac:dyDescent="0.2">
      <c r="A4198" s="48">
        <v>211904085</v>
      </c>
      <c r="B4198" s="48">
        <v>6154</v>
      </c>
      <c r="C4198" s="49" t="s">
        <v>10155</v>
      </c>
      <c r="D4198" s="49" t="s">
        <v>10156</v>
      </c>
      <c r="E4198" s="49" t="s">
        <v>34</v>
      </c>
      <c r="F4198" s="49" t="s">
        <v>10157</v>
      </c>
      <c r="G4198" s="46"/>
      <c r="H4198" s="46"/>
      <c r="I4198" s="51" t="str">
        <f>VLOOKUP($E$1:$E$99997,'[2]Inspector responsibility'!$B$13:$D$379,3,FALSE)</f>
        <v>Yves Vuylsteke</v>
      </c>
    </row>
    <row r="4199" spans="1:9" s="47" customFormat="1" x14ac:dyDescent="0.2">
      <c r="A4199" s="48">
        <v>211904367</v>
      </c>
      <c r="B4199" s="48">
        <v>6155</v>
      </c>
      <c r="C4199" s="49" t="s">
        <v>10158</v>
      </c>
      <c r="D4199" s="49" t="s">
        <v>4004</v>
      </c>
      <c r="E4199" s="49" t="s">
        <v>878</v>
      </c>
      <c r="F4199" s="49" t="s">
        <v>1100</v>
      </c>
      <c r="G4199" s="46"/>
      <c r="H4199" s="46"/>
      <c r="I4199" s="51" t="str">
        <f>VLOOKUP($E$1:$E$99997,'[2]Inspector responsibility'!$B$13:$D$379,3,FALSE)</f>
        <v>Ian Shortley</v>
      </c>
    </row>
    <row r="4200" spans="1:9" s="47" customFormat="1" x14ac:dyDescent="0.2">
      <c r="A4200" s="48">
        <v>211007567</v>
      </c>
      <c r="B4200" s="48">
        <v>6158</v>
      </c>
      <c r="C4200" s="49" t="s">
        <v>10159</v>
      </c>
      <c r="D4200" s="49" t="s">
        <v>10160</v>
      </c>
      <c r="E4200" s="49" t="s">
        <v>24</v>
      </c>
      <c r="F4200" s="49" t="s">
        <v>10161</v>
      </c>
      <c r="G4200" s="46"/>
      <c r="H4200" s="46"/>
      <c r="I4200" s="51" t="str">
        <f>VLOOKUP($E$1:$E$99997,'[2]Inspector responsibility'!$B$13:$D$379,3,FALSE)</f>
        <v>Yves Vuylsteke</v>
      </c>
    </row>
    <row r="4201" spans="1:9" s="47" customFormat="1" x14ac:dyDescent="0.2">
      <c r="A4201" s="48">
        <v>211007812</v>
      </c>
      <c r="B4201" s="48">
        <v>6160</v>
      </c>
      <c r="C4201" s="49" t="s">
        <v>10162</v>
      </c>
      <c r="D4201" s="49" t="s">
        <v>10163</v>
      </c>
      <c r="E4201" s="49" t="s">
        <v>24</v>
      </c>
      <c r="F4201" s="49" t="s">
        <v>10164</v>
      </c>
      <c r="G4201" s="46"/>
      <c r="H4201" s="46"/>
      <c r="I4201" s="51" t="str">
        <f>VLOOKUP($E$1:$E$99997,'[2]Inspector responsibility'!$B$13:$D$379,3,FALSE)</f>
        <v>Yves Vuylsteke</v>
      </c>
    </row>
    <row r="4202" spans="1:9" s="47" customFormat="1" x14ac:dyDescent="0.2">
      <c r="A4202" s="48">
        <v>211007580</v>
      </c>
      <c r="B4202" s="48">
        <v>6162</v>
      </c>
      <c r="C4202" s="49" t="s">
        <v>10165</v>
      </c>
      <c r="D4202" s="49" t="s">
        <v>10166</v>
      </c>
      <c r="E4202" s="49" t="s">
        <v>45</v>
      </c>
      <c r="F4202" s="49" t="s">
        <v>10167</v>
      </c>
      <c r="G4202" s="46"/>
      <c r="H4202" s="46"/>
      <c r="I4202" s="51" t="str">
        <f>VLOOKUP($E$1:$E$99997,'[2]Inspector responsibility'!$B$13:$D$379,3,FALSE)</f>
        <v>Ian Shortley</v>
      </c>
    </row>
    <row r="4203" spans="1:9" s="47" customFormat="1" x14ac:dyDescent="0.2">
      <c r="A4203" s="48">
        <v>211007583</v>
      </c>
      <c r="B4203" s="48">
        <v>6164</v>
      </c>
      <c r="C4203" s="49" t="s">
        <v>10168</v>
      </c>
      <c r="D4203" s="49" t="s">
        <v>3151</v>
      </c>
      <c r="E4203" s="49" t="s">
        <v>2954</v>
      </c>
      <c r="F4203" s="49" t="s">
        <v>10169</v>
      </c>
      <c r="G4203" s="46"/>
      <c r="H4203" s="46"/>
      <c r="I4203" s="51" t="str">
        <f>VLOOKUP($E$1:$E$99997,'[2]Inspector responsibility'!$B$13:$D$379,3,FALSE)</f>
        <v>Echo Qu</v>
      </c>
    </row>
    <row r="4204" spans="1:9" s="47" customFormat="1" x14ac:dyDescent="0.2">
      <c r="A4204" s="48">
        <v>211904601</v>
      </c>
      <c r="B4204" s="48">
        <v>6165</v>
      </c>
      <c r="C4204" s="49" t="s">
        <v>10170</v>
      </c>
      <c r="D4204" s="49" t="s">
        <v>10171</v>
      </c>
      <c r="E4204" s="49" t="s">
        <v>818</v>
      </c>
      <c r="F4204" s="49" t="s">
        <v>10172</v>
      </c>
      <c r="G4204" s="46"/>
      <c r="H4204" s="46"/>
      <c r="I4204" s="51" t="str">
        <f>VLOOKUP($E$1:$E$99997,'[2]Inspector responsibility'!$B$13:$D$379,3,FALSE)</f>
        <v>Ian Shortley</v>
      </c>
    </row>
    <row r="4205" spans="1:9" s="47" customFormat="1" x14ac:dyDescent="0.2">
      <c r="A4205" s="48">
        <v>211007596</v>
      </c>
      <c r="B4205" s="48">
        <v>6166</v>
      </c>
      <c r="C4205" s="49" t="s">
        <v>10173</v>
      </c>
      <c r="D4205" s="49" t="s">
        <v>8576</v>
      </c>
      <c r="E4205" s="49" t="s">
        <v>56</v>
      </c>
      <c r="F4205" s="49" t="s">
        <v>10174</v>
      </c>
      <c r="G4205" s="46"/>
      <c r="H4205" s="46"/>
      <c r="I4205" s="51" t="str">
        <f>VLOOKUP($E$1:$E$99997,'[2]Inspector responsibility'!$B$13:$D$379,3,FALSE)</f>
        <v>Echo Qu</v>
      </c>
    </row>
    <row r="4206" spans="1:9" s="47" customFormat="1" x14ac:dyDescent="0.2">
      <c r="A4206" s="48">
        <v>211007586</v>
      </c>
      <c r="B4206" s="48">
        <v>6168</v>
      </c>
      <c r="C4206" s="49" t="s">
        <v>10175</v>
      </c>
      <c r="D4206" s="49" t="s">
        <v>10176</v>
      </c>
      <c r="E4206" s="49" t="s">
        <v>24</v>
      </c>
      <c r="F4206" s="49" t="s">
        <v>10177</v>
      </c>
      <c r="G4206" s="46"/>
      <c r="H4206" s="46"/>
      <c r="I4206" s="51" t="str">
        <f>VLOOKUP($E$1:$E$99997,'[2]Inspector responsibility'!$B$13:$D$379,3,FALSE)</f>
        <v>Yves Vuylsteke</v>
      </c>
    </row>
    <row r="4207" spans="1:9" s="47" customFormat="1" x14ac:dyDescent="0.2">
      <c r="A4207" s="48">
        <v>211904673</v>
      </c>
      <c r="B4207" s="48">
        <v>6169</v>
      </c>
      <c r="C4207" s="49" t="s">
        <v>10178</v>
      </c>
      <c r="D4207" s="49" t="s">
        <v>10179</v>
      </c>
      <c r="E4207" s="49" t="s">
        <v>389</v>
      </c>
      <c r="F4207" s="49" t="s">
        <v>10180</v>
      </c>
      <c r="G4207" s="46"/>
      <c r="H4207" s="46"/>
      <c r="I4207" s="51" t="str">
        <f>VLOOKUP($E$1:$E$99997,'[2]Inspector responsibility'!$B$13:$D$379,3,FALSE)</f>
        <v>Ian Shortley</v>
      </c>
    </row>
    <row r="4208" spans="1:9" s="47" customFormat="1" x14ac:dyDescent="0.2">
      <c r="A4208" s="48">
        <v>211904615</v>
      </c>
      <c r="B4208" s="48">
        <v>6170</v>
      </c>
      <c r="C4208" s="49" t="s">
        <v>10181</v>
      </c>
      <c r="D4208" s="49" t="s">
        <v>10182</v>
      </c>
      <c r="E4208" s="49" t="s">
        <v>34</v>
      </c>
      <c r="F4208" s="49" t="s">
        <v>10183</v>
      </c>
      <c r="G4208" s="46"/>
      <c r="H4208" s="46"/>
      <c r="I4208" s="51" t="str">
        <f>VLOOKUP($E$1:$E$99997,'[2]Inspector responsibility'!$B$13:$D$379,3,FALSE)</f>
        <v>Yves Vuylsteke</v>
      </c>
    </row>
    <row r="4209" spans="1:9" s="47" customFormat="1" x14ac:dyDescent="0.2">
      <c r="A4209" s="48">
        <v>211904114</v>
      </c>
      <c r="B4209" s="48">
        <v>6171</v>
      </c>
      <c r="C4209" s="49" t="s">
        <v>10184</v>
      </c>
      <c r="D4209" s="49" t="s">
        <v>10185</v>
      </c>
      <c r="E4209" s="49" t="s">
        <v>45</v>
      </c>
      <c r="F4209" s="49" t="s">
        <v>71</v>
      </c>
      <c r="G4209" s="46"/>
      <c r="H4209" s="46"/>
      <c r="I4209" s="51" t="str">
        <f>VLOOKUP($E$1:$E$99997,'[2]Inspector responsibility'!$B$13:$D$379,3,FALSE)</f>
        <v>Ian Shortley</v>
      </c>
    </row>
    <row r="4210" spans="1:9" s="47" customFormat="1" x14ac:dyDescent="0.2">
      <c r="A4210" s="48">
        <v>211904626</v>
      </c>
      <c r="B4210" s="48">
        <v>6172</v>
      </c>
      <c r="C4210" s="49" t="s">
        <v>10186</v>
      </c>
      <c r="D4210" s="49" t="s">
        <v>10187</v>
      </c>
      <c r="E4210" s="49" t="s">
        <v>2954</v>
      </c>
      <c r="F4210" s="49" t="s">
        <v>71</v>
      </c>
      <c r="G4210" s="46"/>
      <c r="H4210" s="46"/>
      <c r="I4210" s="51" t="str">
        <f>VLOOKUP($E$1:$E$99997,'[2]Inspector responsibility'!$B$13:$D$379,3,FALSE)</f>
        <v>Echo Qu</v>
      </c>
    </row>
    <row r="4211" spans="1:9" s="47" customFormat="1" x14ac:dyDescent="0.2">
      <c r="A4211" s="48">
        <v>211007592</v>
      </c>
      <c r="B4211" s="48">
        <v>6173</v>
      </c>
      <c r="C4211" s="49" t="s">
        <v>10188</v>
      </c>
      <c r="D4211" s="49" t="s">
        <v>10189</v>
      </c>
      <c r="E4211" s="49" t="s">
        <v>4580</v>
      </c>
      <c r="F4211" s="49" t="s">
        <v>10190</v>
      </c>
      <c r="G4211" s="46"/>
      <c r="H4211" s="46"/>
      <c r="I4211" s="51" t="e">
        <f>VLOOKUP($E$1:$E$99997,'[2]Inspector responsibility'!$B$13:$D$379,3,FALSE)</f>
        <v>#N/A</v>
      </c>
    </row>
    <row r="4212" spans="1:9" s="47" customFormat="1" x14ac:dyDescent="0.2">
      <c r="A4212" s="48">
        <v>211904368</v>
      </c>
      <c r="B4212" s="48">
        <v>6174</v>
      </c>
      <c r="C4212" s="49" t="s">
        <v>10191</v>
      </c>
      <c r="D4212" s="49" t="s">
        <v>10192</v>
      </c>
      <c r="E4212" s="49" t="s">
        <v>34</v>
      </c>
      <c r="F4212" s="49" t="s">
        <v>10193</v>
      </c>
      <c r="G4212" s="46"/>
      <c r="H4212" s="46"/>
      <c r="I4212" s="51" t="str">
        <f>VLOOKUP($E$1:$E$99997,'[2]Inspector responsibility'!$B$13:$D$379,3,FALSE)</f>
        <v>Yves Vuylsteke</v>
      </c>
    </row>
    <row r="4213" spans="1:9" s="47" customFormat="1" x14ac:dyDescent="0.2">
      <c r="A4213" s="48">
        <v>211007622</v>
      </c>
      <c r="B4213" s="48">
        <v>6175</v>
      </c>
      <c r="C4213" s="49" t="s">
        <v>10194</v>
      </c>
      <c r="D4213" s="49" t="s">
        <v>3893</v>
      </c>
      <c r="E4213" s="49" t="s">
        <v>67</v>
      </c>
      <c r="F4213" s="49" t="s">
        <v>10142</v>
      </c>
      <c r="G4213" s="46"/>
      <c r="H4213" s="46"/>
      <c r="I4213" s="51" t="str">
        <f>VLOOKUP($E$1:$E$99997,'[2]Inspector responsibility'!$B$13:$D$379,3,FALSE)</f>
        <v>Heth Viers</v>
      </c>
    </row>
    <row r="4214" spans="1:9" s="47" customFormat="1" x14ac:dyDescent="0.2">
      <c r="A4214" s="48">
        <v>211007606</v>
      </c>
      <c r="B4214" s="48">
        <v>6176</v>
      </c>
      <c r="C4214" s="49" t="s">
        <v>10195</v>
      </c>
      <c r="D4214" s="49" t="s">
        <v>10196</v>
      </c>
      <c r="E4214" s="49" t="s">
        <v>34</v>
      </c>
      <c r="F4214" s="49" t="s">
        <v>10197</v>
      </c>
      <c r="G4214" s="46"/>
      <c r="H4214" s="46"/>
      <c r="I4214" s="51" t="str">
        <f>VLOOKUP($E$1:$E$99997,'[2]Inspector responsibility'!$B$13:$D$379,3,FALSE)</f>
        <v>Yves Vuylsteke</v>
      </c>
    </row>
    <row r="4215" spans="1:9" s="47" customFormat="1" x14ac:dyDescent="0.2">
      <c r="A4215" s="48">
        <v>211007624</v>
      </c>
      <c r="B4215" s="48">
        <v>6177</v>
      </c>
      <c r="C4215" s="49" t="s">
        <v>10198</v>
      </c>
      <c r="D4215" s="49" t="s">
        <v>10199</v>
      </c>
      <c r="E4215" s="49" t="s">
        <v>67</v>
      </c>
      <c r="F4215" s="49" t="s">
        <v>10142</v>
      </c>
      <c r="G4215" s="46"/>
      <c r="H4215" s="46"/>
      <c r="I4215" s="51" t="str">
        <f>VLOOKUP($E$1:$E$99997,'[2]Inspector responsibility'!$B$13:$D$379,3,FALSE)</f>
        <v>Heth Viers</v>
      </c>
    </row>
    <row r="4216" spans="1:9" s="47" customFormat="1" x14ac:dyDescent="0.2">
      <c r="A4216" s="48">
        <v>211007625</v>
      </c>
      <c r="B4216" s="48">
        <v>6178</v>
      </c>
      <c r="C4216" s="49" t="s">
        <v>10200</v>
      </c>
      <c r="D4216" s="49" t="s">
        <v>10201</v>
      </c>
      <c r="E4216" s="49" t="s">
        <v>67</v>
      </c>
      <c r="F4216" s="49" t="s">
        <v>10142</v>
      </c>
      <c r="G4216" s="46"/>
      <c r="H4216" s="46"/>
      <c r="I4216" s="51" t="str">
        <f>VLOOKUP($E$1:$E$99997,'[2]Inspector responsibility'!$B$13:$D$379,3,FALSE)</f>
        <v>Heth Viers</v>
      </c>
    </row>
    <row r="4217" spans="1:9" s="47" customFormat="1" x14ac:dyDescent="0.2">
      <c r="A4217" s="48">
        <v>211007620</v>
      </c>
      <c r="B4217" s="48">
        <v>6182</v>
      </c>
      <c r="C4217" s="49" t="s">
        <v>10202</v>
      </c>
      <c r="D4217" s="49" t="s">
        <v>10203</v>
      </c>
      <c r="E4217" s="49" t="s">
        <v>67</v>
      </c>
      <c r="F4217" s="49" t="s">
        <v>10204</v>
      </c>
      <c r="G4217" s="46"/>
      <c r="H4217" s="46"/>
      <c r="I4217" s="51" t="str">
        <f>VLOOKUP($E$1:$E$99997,'[2]Inspector responsibility'!$B$13:$D$379,3,FALSE)</f>
        <v>Heth Viers</v>
      </c>
    </row>
    <row r="4218" spans="1:9" s="47" customFormat="1" x14ac:dyDescent="0.2">
      <c r="A4218" s="48">
        <v>211904620</v>
      </c>
      <c r="B4218" s="48">
        <v>6183</v>
      </c>
      <c r="C4218" s="49" t="s">
        <v>10205</v>
      </c>
      <c r="D4218" s="49" t="s">
        <v>10206</v>
      </c>
      <c r="E4218" s="49" t="s">
        <v>28</v>
      </c>
      <c r="F4218" s="49" t="s">
        <v>10207</v>
      </c>
      <c r="G4218" s="46"/>
      <c r="H4218" s="46"/>
      <c r="I4218" s="51" t="str">
        <f>VLOOKUP($E$1:$E$99997,'[2]Inspector responsibility'!$B$13:$D$379,3,FALSE)</f>
        <v>Fredrik Blomgren</v>
      </c>
    </row>
    <row r="4219" spans="1:9" s="47" customFormat="1" x14ac:dyDescent="0.2">
      <c r="A4219" s="48">
        <v>211007633</v>
      </c>
      <c r="B4219" s="48">
        <v>6184</v>
      </c>
      <c r="C4219" s="49" t="s">
        <v>10208</v>
      </c>
      <c r="D4219" s="49" t="s">
        <v>10209</v>
      </c>
      <c r="E4219" s="49" t="s">
        <v>38</v>
      </c>
      <c r="F4219" s="49" t="s">
        <v>10210</v>
      </c>
      <c r="G4219" s="46"/>
      <c r="H4219" s="46"/>
      <c r="I4219" s="51" t="str">
        <f>VLOOKUP($E$1:$E$99997,'[2]Inspector responsibility'!$B$13:$D$379,3,FALSE)</f>
        <v>Echo Qu</v>
      </c>
    </row>
    <row r="4220" spans="1:9" s="47" customFormat="1" x14ac:dyDescent="0.2">
      <c r="A4220" s="48">
        <v>211904668</v>
      </c>
      <c r="B4220" s="48">
        <v>6185</v>
      </c>
      <c r="C4220" s="49" t="s">
        <v>10211</v>
      </c>
      <c r="D4220" s="49" t="s">
        <v>10212</v>
      </c>
      <c r="E4220" s="49" t="s">
        <v>3788</v>
      </c>
      <c r="F4220" s="49" t="s">
        <v>10213</v>
      </c>
      <c r="G4220" s="46"/>
      <c r="H4220" s="46"/>
      <c r="I4220" s="51" t="str">
        <f>VLOOKUP($E$1:$E$99997,'[2]Inspector responsibility'!$B$13:$D$379,3,FALSE)</f>
        <v>Un- allocated</v>
      </c>
    </row>
    <row r="4221" spans="1:9" s="47" customFormat="1" x14ac:dyDescent="0.2">
      <c r="A4221" s="48">
        <v>211007828</v>
      </c>
      <c r="B4221" s="48">
        <v>6186</v>
      </c>
      <c r="C4221" s="49" t="s">
        <v>10214</v>
      </c>
      <c r="D4221" s="49" t="s">
        <v>10215</v>
      </c>
      <c r="E4221" s="49" t="s">
        <v>38</v>
      </c>
      <c r="F4221" s="49" t="s">
        <v>10216</v>
      </c>
      <c r="G4221" s="46"/>
      <c r="H4221" s="46"/>
      <c r="I4221" s="51" t="str">
        <f>VLOOKUP($E$1:$E$99997,'[2]Inspector responsibility'!$B$13:$D$379,3,FALSE)</f>
        <v>Echo Qu</v>
      </c>
    </row>
    <row r="4222" spans="1:9" s="47" customFormat="1" x14ac:dyDescent="0.2">
      <c r="A4222" s="48">
        <v>211007632</v>
      </c>
      <c r="B4222" s="48">
        <v>6187</v>
      </c>
      <c r="C4222" s="49" t="s">
        <v>10217</v>
      </c>
      <c r="D4222" s="49" t="s">
        <v>10218</v>
      </c>
      <c r="E4222" s="49" t="s">
        <v>45</v>
      </c>
      <c r="F4222" s="49" t="s">
        <v>10219</v>
      </c>
      <c r="G4222" s="46"/>
      <c r="H4222" s="46"/>
      <c r="I4222" s="51" t="str">
        <f>VLOOKUP($E$1:$E$99997,'[2]Inspector responsibility'!$B$13:$D$379,3,FALSE)</f>
        <v>Ian Shortley</v>
      </c>
    </row>
    <row r="4223" spans="1:9" s="47" customFormat="1" x14ac:dyDescent="0.2">
      <c r="A4223" s="48">
        <v>211904674</v>
      </c>
      <c r="B4223" s="48">
        <v>6188</v>
      </c>
      <c r="C4223" s="49" t="s">
        <v>10220</v>
      </c>
      <c r="D4223" s="49" t="s">
        <v>10221</v>
      </c>
      <c r="E4223" s="49" t="s">
        <v>979</v>
      </c>
      <c r="F4223" s="49" t="s">
        <v>10222</v>
      </c>
      <c r="G4223" s="46"/>
      <c r="H4223" s="46"/>
      <c r="I4223" s="51" t="str">
        <f>VLOOKUP($E$1:$E$99997,'[2]Inspector responsibility'!$B$13:$D$379,3,FALSE)</f>
        <v>Heth Viers</v>
      </c>
    </row>
    <row r="4224" spans="1:9" s="47" customFormat="1" x14ac:dyDescent="0.2">
      <c r="A4224" s="48">
        <v>211007629</v>
      </c>
      <c r="B4224" s="48">
        <v>6189</v>
      </c>
      <c r="C4224" s="49" t="s">
        <v>10223</v>
      </c>
      <c r="D4224" s="49" t="s">
        <v>10224</v>
      </c>
      <c r="E4224" s="49" t="s">
        <v>67</v>
      </c>
      <c r="F4224" s="49" t="s">
        <v>10225</v>
      </c>
      <c r="G4224" s="46"/>
      <c r="H4224" s="46"/>
      <c r="I4224" s="51" t="str">
        <f>VLOOKUP($E$1:$E$99997,'[2]Inspector responsibility'!$B$13:$D$379,3,FALSE)</f>
        <v>Heth Viers</v>
      </c>
    </row>
    <row r="4225" spans="1:9" s="47" customFormat="1" x14ac:dyDescent="0.2">
      <c r="A4225" s="48">
        <v>211904676</v>
      </c>
      <c r="B4225" s="48">
        <v>6190</v>
      </c>
      <c r="C4225" s="49" t="s">
        <v>10226</v>
      </c>
      <c r="D4225" s="49" t="s">
        <v>10227</v>
      </c>
      <c r="E4225" s="49" t="s">
        <v>67</v>
      </c>
      <c r="F4225" s="49" t="s">
        <v>71</v>
      </c>
      <c r="G4225" s="46"/>
      <c r="H4225" s="46"/>
      <c r="I4225" s="51" t="str">
        <f>VLOOKUP($E$1:$E$99997,'[2]Inspector responsibility'!$B$13:$D$379,3,FALSE)</f>
        <v>Heth Viers</v>
      </c>
    </row>
    <row r="4226" spans="1:9" s="47" customFormat="1" x14ac:dyDescent="0.2">
      <c r="A4226" s="48">
        <v>211904724</v>
      </c>
      <c r="B4226" s="48">
        <v>6191</v>
      </c>
      <c r="C4226" s="49" t="s">
        <v>10228</v>
      </c>
      <c r="D4226" s="49" t="s">
        <v>5674</v>
      </c>
      <c r="E4226" s="49" t="s">
        <v>67</v>
      </c>
      <c r="F4226" s="49" t="s">
        <v>10229</v>
      </c>
      <c r="G4226" s="46"/>
      <c r="H4226" s="46"/>
      <c r="I4226" s="51" t="str">
        <f>VLOOKUP($E$1:$E$99997,'[2]Inspector responsibility'!$B$13:$D$379,3,FALSE)</f>
        <v>Heth Viers</v>
      </c>
    </row>
    <row r="4227" spans="1:9" s="47" customFormat="1" x14ac:dyDescent="0.2">
      <c r="A4227" s="48">
        <v>211904723</v>
      </c>
      <c r="B4227" s="48">
        <v>6192</v>
      </c>
      <c r="C4227" s="49" t="s">
        <v>10230</v>
      </c>
      <c r="D4227" s="49" t="s">
        <v>10231</v>
      </c>
      <c r="E4227" s="49" t="s">
        <v>67</v>
      </c>
      <c r="F4227" s="49" t="s">
        <v>10232</v>
      </c>
      <c r="G4227" s="46"/>
      <c r="H4227" s="46"/>
      <c r="I4227" s="51" t="str">
        <f>VLOOKUP($E$1:$E$99997,'[2]Inspector responsibility'!$B$13:$D$379,3,FALSE)</f>
        <v>Heth Viers</v>
      </c>
    </row>
    <row r="4228" spans="1:9" s="47" customFormat="1" x14ac:dyDescent="0.2">
      <c r="A4228" s="48">
        <v>211007635</v>
      </c>
      <c r="B4228" s="48">
        <v>6193</v>
      </c>
      <c r="C4228" s="49" t="s">
        <v>10233</v>
      </c>
      <c r="D4228" s="49" t="s">
        <v>10234</v>
      </c>
      <c r="E4228" s="49" t="s">
        <v>38</v>
      </c>
      <c r="F4228" s="49" t="s">
        <v>10235</v>
      </c>
      <c r="G4228" s="46"/>
      <c r="H4228" s="46"/>
      <c r="I4228" s="51" t="str">
        <f>VLOOKUP($E$1:$E$99997,'[2]Inspector responsibility'!$B$13:$D$379,3,FALSE)</f>
        <v>Echo Qu</v>
      </c>
    </row>
    <row r="4229" spans="1:9" s="47" customFormat="1" x14ac:dyDescent="0.2">
      <c r="A4229" s="48">
        <v>211904685</v>
      </c>
      <c r="B4229" s="48">
        <v>6194</v>
      </c>
      <c r="C4229" s="49" t="s">
        <v>10236</v>
      </c>
      <c r="D4229" s="49" t="s">
        <v>10237</v>
      </c>
      <c r="E4229" s="49" t="s">
        <v>56</v>
      </c>
      <c r="F4229" s="49" t="s">
        <v>10238</v>
      </c>
      <c r="G4229" s="46"/>
      <c r="H4229" s="46"/>
      <c r="I4229" s="51" t="str">
        <f>VLOOKUP($E$1:$E$99997,'[2]Inspector responsibility'!$B$13:$D$379,3,FALSE)</f>
        <v>Echo Qu</v>
      </c>
    </row>
    <row r="4230" spans="1:9" s="47" customFormat="1" x14ac:dyDescent="0.2">
      <c r="A4230" s="48">
        <v>211007827</v>
      </c>
      <c r="B4230" s="48">
        <v>6195</v>
      </c>
      <c r="C4230" s="49" t="s">
        <v>10239</v>
      </c>
      <c r="D4230" s="49" t="s">
        <v>2972</v>
      </c>
      <c r="E4230" s="49" t="s">
        <v>386</v>
      </c>
      <c r="F4230" s="49" t="s">
        <v>10240</v>
      </c>
      <c r="G4230" s="46"/>
      <c r="H4230" s="46"/>
      <c r="I4230" s="51" t="str">
        <f>VLOOKUP($E$1:$E$99997,'[2]Inspector responsibility'!$B$13:$D$379,3,FALSE)</f>
        <v>Ian Shortley</v>
      </c>
    </row>
    <row r="4231" spans="1:9" s="47" customFormat="1" x14ac:dyDescent="0.2">
      <c r="A4231" s="48">
        <v>211007643</v>
      </c>
      <c r="B4231" s="48">
        <v>6196</v>
      </c>
      <c r="C4231" s="49" t="s">
        <v>10241</v>
      </c>
      <c r="D4231" s="49" t="s">
        <v>10242</v>
      </c>
      <c r="E4231" s="49" t="s">
        <v>386</v>
      </c>
      <c r="F4231" s="49" t="s">
        <v>10243</v>
      </c>
      <c r="G4231" s="46"/>
      <c r="H4231" s="46"/>
      <c r="I4231" s="51" t="str">
        <f>VLOOKUP($E$1:$E$99997,'[2]Inspector responsibility'!$B$13:$D$379,3,FALSE)</f>
        <v>Ian Shortley</v>
      </c>
    </row>
    <row r="4232" spans="1:9" s="47" customFormat="1" x14ac:dyDescent="0.2">
      <c r="A4232" s="48">
        <v>211904725</v>
      </c>
      <c r="B4232" s="48">
        <v>6197</v>
      </c>
      <c r="C4232" s="49" t="s">
        <v>10244</v>
      </c>
      <c r="D4232" s="49" t="s">
        <v>10245</v>
      </c>
      <c r="E4232" s="49" t="s">
        <v>67</v>
      </c>
      <c r="F4232" s="49" t="s">
        <v>10246</v>
      </c>
      <c r="G4232" s="46"/>
      <c r="H4232" s="46"/>
      <c r="I4232" s="51" t="str">
        <f>VLOOKUP($E$1:$E$99997,'[2]Inspector responsibility'!$B$13:$D$379,3,FALSE)</f>
        <v>Heth Viers</v>
      </c>
    </row>
    <row r="4233" spans="1:9" s="47" customFormat="1" x14ac:dyDescent="0.2">
      <c r="A4233" s="48">
        <v>211905160</v>
      </c>
      <c r="B4233" s="48">
        <v>6198</v>
      </c>
      <c r="C4233" s="49" t="s">
        <v>10247</v>
      </c>
      <c r="D4233" s="49" t="s">
        <v>10248</v>
      </c>
      <c r="E4233" s="49" t="s">
        <v>818</v>
      </c>
      <c r="F4233" s="49" t="s">
        <v>10249</v>
      </c>
      <c r="G4233" s="46"/>
      <c r="H4233" s="46"/>
      <c r="I4233" s="51" t="str">
        <f>VLOOKUP($E$1:$E$99997,'[2]Inspector responsibility'!$B$13:$D$379,3,FALSE)</f>
        <v>Ian Shortley</v>
      </c>
    </row>
    <row r="4234" spans="1:9" s="47" customFormat="1" x14ac:dyDescent="0.2">
      <c r="A4234" s="48">
        <v>211007811</v>
      </c>
      <c r="B4234" s="48">
        <v>6199</v>
      </c>
      <c r="C4234" s="49" t="s">
        <v>10250</v>
      </c>
      <c r="D4234" s="49" t="s">
        <v>10251</v>
      </c>
      <c r="E4234" s="49" t="s">
        <v>38</v>
      </c>
      <c r="F4234" s="49" t="s">
        <v>10252</v>
      </c>
      <c r="G4234" s="46"/>
      <c r="H4234" s="46"/>
      <c r="I4234" s="51" t="str">
        <f>VLOOKUP($E$1:$E$99997,'[2]Inspector responsibility'!$B$13:$D$379,3,FALSE)</f>
        <v>Echo Qu</v>
      </c>
    </row>
    <row r="4235" spans="1:9" s="47" customFormat="1" x14ac:dyDescent="0.2">
      <c r="A4235" s="48">
        <v>211904735</v>
      </c>
      <c r="B4235" s="48">
        <v>6200</v>
      </c>
      <c r="C4235" s="49" t="s">
        <v>10253</v>
      </c>
      <c r="D4235" s="49" t="s">
        <v>5865</v>
      </c>
      <c r="E4235" s="49" t="s">
        <v>377</v>
      </c>
      <c r="F4235" s="49" t="s">
        <v>10254</v>
      </c>
      <c r="G4235" s="46"/>
      <c r="H4235" s="46"/>
      <c r="I4235" s="51" t="str">
        <f>VLOOKUP($E$1:$E$99997,'[2]Inspector responsibility'!$B$13:$D$379,3,FALSE)</f>
        <v>Yves Vuylsteke</v>
      </c>
    </row>
    <row r="4236" spans="1:9" s="47" customFormat="1" x14ac:dyDescent="0.2">
      <c r="A4236" s="48">
        <v>211904709</v>
      </c>
      <c r="B4236" s="48">
        <v>6201</v>
      </c>
      <c r="C4236" s="49" t="s">
        <v>10255</v>
      </c>
      <c r="D4236" s="49" t="s">
        <v>6296</v>
      </c>
      <c r="E4236" s="49" t="s">
        <v>2954</v>
      </c>
      <c r="F4236" s="49" t="s">
        <v>10256</v>
      </c>
      <c r="G4236" s="46"/>
      <c r="H4236" s="46"/>
      <c r="I4236" s="51" t="str">
        <f>VLOOKUP($E$1:$E$99997,'[2]Inspector responsibility'!$B$13:$D$379,3,FALSE)</f>
        <v>Echo Qu</v>
      </c>
    </row>
    <row r="4237" spans="1:9" s="47" customFormat="1" x14ac:dyDescent="0.2">
      <c r="A4237" s="48">
        <v>211904715</v>
      </c>
      <c r="B4237" s="48">
        <v>6203</v>
      </c>
      <c r="C4237" s="49" t="s">
        <v>10257</v>
      </c>
      <c r="D4237" s="49" t="s">
        <v>10258</v>
      </c>
      <c r="E4237" s="49" t="s">
        <v>34</v>
      </c>
      <c r="F4237" s="49" t="s">
        <v>10259</v>
      </c>
      <c r="G4237" s="46"/>
      <c r="H4237" s="46"/>
      <c r="I4237" s="51" t="str">
        <f>VLOOKUP($E$1:$E$99997,'[2]Inspector responsibility'!$B$13:$D$379,3,FALSE)</f>
        <v>Yves Vuylsteke</v>
      </c>
    </row>
    <row r="4238" spans="1:9" s="47" customFormat="1" x14ac:dyDescent="0.2">
      <c r="A4238" s="48">
        <v>211007826</v>
      </c>
      <c r="B4238" s="48">
        <v>6204</v>
      </c>
      <c r="C4238" s="49" t="s">
        <v>10260</v>
      </c>
      <c r="D4238" s="49" t="s">
        <v>10261</v>
      </c>
      <c r="E4238" s="49" t="s">
        <v>989</v>
      </c>
      <c r="F4238" s="49" t="s">
        <v>10262</v>
      </c>
      <c r="G4238" s="46"/>
      <c r="H4238" s="46"/>
      <c r="I4238" s="51" t="str">
        <f>VLOOKUP($E$1:$E$99997,'[2]Inspector responsibility'!$B$13:$D$379,3,FALSE)</f>
        <v>Yves Vuylsteke</v>
      </c>
    </row>
    <row r="4239" spans="1:9" s="47" customFormat="1" x14ac:dyDescent="0.2">
      <c r="A4239" s="48">
        <v>211007815</v>
      </c>
      <c r="B4239" s="48">
        <v>6205</v>
      </c>
      <c r="C4239" s="49" t="s">
        <v>10263</v>
      </c>
      <c r="D4239" s="49" t="s">
        <v>9723</v>
      </c>
      <c r="E4239" s="49" t="s">
        <v>63</v>
      </c>
      <c r="F4239" s="49" t="s">
        <v>10264</v>
      </c>
      <c r="G4239" s="46"/>
      <c r="H4239" s="46"/>
      <c r="I4239" s="51" t="str">
        <f>VLOOKUP($E$1:$E$99997,'[2]Inspector responsibility'!$B$13:$D$379,3,FALSE)</f>
        <v>Ellen Cardoso</v>
      </c>
    </row>
    <row r="4240" spans="1:9" s="47" customFormat="1" x14ac:dyDescent="0.2">
      <c r="A4240" s="48">
        <v>211904714</v>
      </c>
      <c r="B4240" s="48">
        <v>6206</v>
      </c>
      <c r="C4240" s="49" t="s">
        <v>10265</v>
      </c>
      <c r="D4240" s="49" t="s">
        <v>10266</v>
      </c>
      <c r="E4240" s="49" t="s">
        <v>67</v>
      </c>
      <c r="F4240" s="49" t="s">
        <v>10267</v>
      </c>
      <c r="G4240" s="46"/>
      <c r="H4240" s="46"/>
      <c r="I4240" s="51" t="str">
        <f>VLOOKUP($E$1:$E$99997,'[2]Inspector responsibility'!$B$13:$D$379,3,FALSE)</f>
        <v>Heth Viers</v>
      </c>
    </row>
    <row r="4241" spans="1:9" s="47" customFormat="1" x14ac:dyDescent="0.2">
      <c r="A4241" s="48">
        <v>211904731</v>
      </c>
      <c r="B4241" s="48">
        <v>6207</v>
      </c>
      <c r="C4241" s="49" t="s">
        <v>10268</v>
      </c>
      <c r="D4241" s="49" t="s">
        <v>10269</v>
      </c>
      <c r="E4241" s="49" t="s">
        <v>45</v>
      </c>
      <c r="F4241" s="49" t="s">
        <v>10270</v>
      </c>
      <c r="G4241" s="46"/>
      <c r="H4241" s="46"/>
      <c r="I4241" s="51" t="str">
        <f>VLOOKUP($E$1:$E$99997,'[2]Inspector responsibility'!$B$13:$D$379,3,FALSE)</f>
        <v>Ian Shortley</v>
      </c>
    </row>
    <row r="4242" spans="1:9" s="47" customFormat="1" x14ac:dyDescent="0.2">
      <c r="A4242" s="48">
        <v>211007649</v>
      </c>
      <c r="B4242" s="48">
        <v>6208</v>
      </c>
      <c r="C4242" s="49" t="s">
        <v>10271</v>
      </c>
      <c r="D4242" s="49" t="s">
        <v>2946</v>
      </c>
      <c r="E4242" s="49" t="s">
        <v>2947</v>
      </c>
      <c r="F4242" s="49" t="s">
        <v>8792</v>
      </c>
      <c r="G4242" s="46"/>
      <c r="H4242" s="46"/>
      <c r="I4242" s="51" t="str">
        <f>VLOOKUP($E$1:$E$99997,'[2]Inspector responsibility'!$B$13:$D$379,3,FALSE)</f>
        <v>Ian Shortley</v>
      </c>
    </row>
    <row r="4243" spans="1:9" s="47" customFormat="1" x14ac:dyDescent="0.2">
      <c r="A4243" s="48">
        <v>211904712</v>
      </c>
      <c r="B4243" s="48">
        <v>6209</v>
      </c>
      <c r="C4243" s="49" t="s">
        <v>10272</v>
      </c>
      <c r="D4243" s="49" t="s">
        <v>6051</v>
      </c>
      <c r="E4243" s="49" t="s">
        <v>34</v>
      </c>
      <c r="F4243" s="49" t="s">
        <v>10273</v>
      </c>
      <c r="G4243" s="46"/>
      <c r="H4243" s="46"/>
      <c r="I4243" s="51" t="str">
        <f>VLOOKUP($E$1:$E$99997,'[2]Inspector responsibility'!$B$13:$D$379,3,FALSE)</f>
        <v>Yves Vuylsteke</v>
      </c>
    </row>
    <row r="4244" spans="1:9" s="47" customFormat="1" x14ac:dyDescent="0.2">
      <c r="A4244" s="48">
        <v>211007830</v>
      </c>
      <c r="B4244" s="48">
        <v>6210</v>
      </c>
      <c r="C4244" s="49" t="s">
        <v>10274</v>
      </c>
      <c r="D4244" s="49" t="s">
        <v>10275</v>
      </c>
      <c r="E4244" s="49" t="s">
        <v>878</v>
      </c>
      <c r="F4244" s="49" t="s">
        <v>10276</v>
      </c>
      <c r="G4244" s="46"/>
      <c r="H4244" s="46"/>
      <c r="I4244" s="51" t="str">
        <f>VLOOKUP($E$1:$E$99997,'[2]Inspector responsibility'!$B$13:$D$379,3,FALSE)</f>
        <v>Ian Shortley</v>
      </c>
    </row>
    <row r="4245" spans="1:9" s="47" customFormat="1" x14ac:dyDescent="0.2">
      <c r="A4245" s="48">
        <v>211007816</v>
      </c>
      <c r="B4245" s="48">
        <v>6211</v>
      </c>
      <c r="C4245" s="49" t="s">
        <v>10277</v>
      </c>
      <c r="D4245" s="49" t="s">
        <v>10278</v>
      </c>
      <c r="E4245" s="49" t="s">
        <v>67</v>
      </c>
      <c r="F4245" s="49" t="s">
        <v>10279</v>
      </c>
      <c r="G4245" s="46"/>
      <c r="H4245" s="46"/>
      <c r="I4245" s="51" t="str">
        <f>VLOOKUP($E$1:$E$99997,'[2]Inspector responsibility'!$B$13:$D$379,3,FALSE)</f>
        <v>Heth Viers</v>
      </c>
    </row>
    <row r="4246" spans="1:9" s="47" customFormat="1" x14ac:dyDescent="0.2">
      <c r="A4246" s="48">
        <v>211007820</v>
      </c>
      <c r="B4246" s="48">
        <v>6212</v>
      </c>
      <c r="C4246" s="49" t="s">
        <v>10280</v>
      </c>
      <c r="D4246" s="49" t="s">
        <v>10281</v>
      </c>
      <c r="E4246" s="49" t="s">
        <v>2954</v>
      </c>
      <c r="F4246" s="49" t="s">
        <v>10282</v>
      </c>
      <c r="G4246" s="46"/>
      <c r="H4246" s="46"/>
      <c r="I4246" s="51" t="str">
        <f>VLOOKUP($E$1:$E$99997,'[2]Inspector responsibility'!$B$13:$D$379,3,FALSE)</f>
        <v>Echo Qu</v>
      </c>
    </row>
    <row r="4247" spans="1:9" s="47" customFormat="1" x14ac:dyDescent="0.2">
      <c r="A4247" s="48">
        <v>211007817</v>
      </c>
      <c r="B4247" s="48">
        <v>6213</v>
      </c>
      <c r="C4247" s="49" t="s">
        <v>10283</v>
      </c>
      <c r="D4247" s="49" t="s">
        <v>10284</v>
      </c>
      <c r="E4247" s="49" t="s">
        <v>67</v>
      </c>
      <c r="F4247" s="49" t="s">
        <v>10285</v>
      </c>
      <c r="G4247" s="46"/>
      <c r="H4247" s="46"/>
      <c r="I4247" s="51" t="str">
        <f>VLOOKUP($E$1:$E$99997,'[2]Inspector responsibility'!$B$13:$D$379,3,FALSE)</f>
        <v>Heth Viers</v>
      </c>
    </row>
    <row r="4248" spans="1:9" s="47" customFormat="1" x14ac:dyDescent="0.2">
      <c r="A4248" s="48">
        <v>211904721</v>
      </c>
      <c r="B4248" s="48">
        <v>6214</v>
      </c>
      <c r="C4248" s="49" t="s">
        <v>10286</v>
      </c>
      <c r="D4248" s="49" t="s">
        <v>4247</v>
      </c>
      <c r="E4248" s="49" t="s">
        <v>45</v>
      </c>
      <c r="F4248" s="49" t="s">
        <v>10287</v>
      </c>
      <c r="G4248" s="46"/>
      <c r="H4248" s="46"/>
      <c r="I4248" s="51" t="str">
        <f>VLOOKUP($E$1:$E$99997,'[2]Inspector responsibility'!$B$13:$D$379,3,FALSE)</f>
        <v>Ian Shortley</v>
      </c>
    </row>
    <row r="4249" spans="1:9" s="47" customFormat="1" x14ac:dyDescent="0.2">
      <c r="A4249" s="48">
        <v>211007831</v>
      </c>
      <c r="B4249" s="48">
        <v>6215</v>
      </c>
      <c r="C4249" s="49" t="s">
        <v>10288</v>
      </c>
      <c r="D4249" s="49" t="s">
        <v>5671</v>
      </c>
      <c r="E4249" s="49" t="s">
        <v>56</v>
      </c>
      <c r="F4249" s="49" t="s">
        <v>10289</v>
      </c>
      <c r="G4249" s="46"/>
      <c r="H4249" s="46"/>
      <c r="I4249" s="51" t="str">
        <f>VLOOKUP($E$1:$E$99997,'[2]Inspector responsibility'!$B$13:$D$379,3,FALSE)</f>
        <v>Echo Qu</v>
      </c>
    </row>
    <row r="4250" spans="1:9" s="47" customFormat="1" x14ac:dyDescent="0.2">
      <c r="A4250" s="48">
        <v>211007832</v>
      </c>
      <c r="B4250" s="48">
        <v>6216</v>
      </c>
      <c r="C4250" s="49" t="s">
        <v>10290</v>
      </c>
      <c r="D4250" s="49" t="s">
        <v>10291</v>
      </c>
      <c r="E4250" s="49" t="s">
        <v>28</v>
      </c>
      <c r="F4250" s="49" t="s">
        <v>10292</v>
      </c>
      <c r="G4250" s="46"/>
      <c r="H4250" s="46"/>
      <c r="I4250" s="51" t="str">
        <f>VLOOKUP($E$1:$E$99997,'[2]Inspector responsibility'!$B$13:$D$379,3,FALSE)</f>
        <v>Fredrik Blomgren</v>
      </c>
    </row>
    <row r="4251" spans="1:9" s="47" customFormat="1" x14ac:dyDescent="0.2">
      <c r="A4251" s="48">
        <v>211007847</v>
      </c>
      <c r="B4251" s="48">
        <v>6217</v>
      </c>
      <c r="C4251" s="49" t="s">
        <v>10293</v>
      </c>
      <c r="D4251" s="49" t="s">
        <v>10294</v>
      </c>
      <c r="E4251" s="49" t="s">
        <v>818</v>
      </c>
      <c r="F4251" s="49" t="s">
        <v>10295</v>
      </c>
      <c r="G4251" s="46"/>
      <c r="H4251" s="46"/>
      <c r="I4251" s="51" t="str">
        <f>VLOOKUP($E$1:$E$99997,'[2]Inspector responsibility'!$B$13:$D$379,3,FALSE)</f>
        <v>Ian Shortley</v>
      </c>
    </row>
    <row r="4252" spans="1:9" s="47" customFormat="1" x14ac:dyDescent="0.2">
      <c r="A4252" s="48">
        <v>211904803</v>
      </c>
      <c r="B4252" s="48">
        <v>6218</v>
      </c>
      <c r="C4252" s="49" t="s">
        <v>10296</v>
      </c>
      <c r="D4252" s="49" t="s">
        <v>10297</v>
      </c>
      <c r="E4252" s="49" t="s">
        <v>63</v>
      </c>
      <c r="F4252" s="49" t="s">
        <v>71</v>
      </c>
      <c r="G4252" s="46"/>
      <c r="H4252" s="46"/>
      <c r="I4252" s="51" t="str">
        <f>VLOOKUP($E$1:$E$99997,'[2]Inspector responsibility'!$B$13:$D$379,3,FALSE)</f>
        <v>Ellen Cardoso</v>
      </c>
    </row>
    <row r="4253" spans="1:9" s="47" customFormat="1" x14ac:dyDescent="0.2">
      <c r="A4253" s="48">
        <v>211007889</v>
      </c>
      <c r="B4253" s="48">
        <v>6219</v>
      </c>
      <c r="C4253" s="49" t="s">
        <v>10298</v>
      </c>
      <c r="D4253" s="49" t="s">
        <v>10299</v>
      </c>
      <c r="E4253" s="49" t="s">
        <v>24</v>
      </c>
      <c r="F4253" s="49" t="s">
        <v>10300</v>
      </c>
      <c r="G4253" s="46"/>
      <c r="H4253" s="46"/>
      <c r="I4253" s="51" t="str">
        <f>VLOOKUP($E$1:$E$99997,'[2]Inspector responsibility'!$B$13:$D$379,3,FALSE)</f>
        <v>Yves Vuylsteke</v>
      </c>
    </row>
    <row r="4254" spans="1:9" s="47" customFormat="1" x14ac:dyDescent="0.2">
      <c r="A4254" s="48">
        <v>211007846</v>
      </c>
      <c r="B4254" s="48">
        <v>6220</v>
      </c>
      <c r="C4254" s="49" t="s">
        <v>10301</v>
      </c>
      <c r="D4254" s="49" t="s">
        <v>10302</v>
      </c>
      <c r="E4254" s="49" t="s">
        <v>52</v>
      </c>
      <c r="F4254" s="49" t="s">
        <v>10303</v>
      </c>
      <c r="G4254" s="46"/>
      <c r="H4254" s="46"/>
      <c r="I4254" s="51" t="str">
        <f>VLOOKUP($E$1:$E$99997,'[2]Inspector responsibility'!$B$13:$D$379,3,FALSE)</f>
        <v>Yves Vuylsteke</v>
      </c>
    </row>
    <row r="4255" spans="1:9" s="47" customFormat="1" x14ac:dyDescent="0.2">
      <c r="A4255" s="48">
        <v>211007845</v>
      </c>
      <c r="B4255" s="48">
        <v>6221</v>
      </c>
      <c r="C4255" s="49" t="s">
        <v>10304</v>
      </c>
      <c r="D4255" s="49" t="s">
        <v>10305</v>
      </c>
      <c r="E4255" s="49" t="s">
        <v>818</v>
      </c>
      <c r="F4255" s="49" t="s">
        <v>10306</v>
      </c>
      <c r="G4255" s="46"/>
      <c r="H4255" s="46"/>
      <c r="I4255" s="51" t="str">
        <f>VLOOKUP($E$1:$E$99997,'[2]Inspector responsibility'!$B$13:$D$379,3,FALSE)</f>
        <v>Ian Shortley</v>
      </c>
    </row>
    <row r="4256" spans="1:9" s="47" customFormat="1" x14ac:dyDescent="0.2">
      <c r="A4256" s="48">
        <v>211007861</v>
      </c>
      <c r="B4256" s="48">
        <v>6222</v>
      </c>
      <c r="C4256" s="49" t="s">
        <v>10307</v>
      </c>
      <c r="D4256" s="49" t="s">
        <v>10308</v>
      </c>
      <c r="E4256" s="49" t="s">
        <v>2954</v>
      </c>
      <c r="F4256" s="49" t="s">
        <v>10309</v>
      </c>
      <c r="G4256" s="46"/>
      <c r="H4256" s="46"/>
      <c r="I4256" s="51" t="str">
        <f>VLOOKUP($E$1:$E$99997,'[2]Inspector responsibility'!$B$13:$D$379,3,FALSE)</f>
        <v>Echo Qu</v>
      </c>
    </row>
    <row r="4257" spans="1:9" s="47" customFormat="1" x14ac:dyDescent="0.2">
      <c r="A4257" s="48">
        <v>211007887</v>
      </c>
      <c r="B4257" s="48">
        <v>6223</v>
      </c>
      <c r="C4257" s="49" t="s">
        <v>10310</v>
      </c>
      <c r="D4257" s="49" t="s">
        <v>10311</v>
      </c>
      <c r="E4257" s="49" t="s">
        <v>63</v>
      </c>
      <c r="F4257" s="49" t="s">
        <v>10312</v>
      </c>
      <c r="G4257" s="46"/>
      <c r="H4257" s="46"/>
      <c r="I4257" s="51" t="str">
        <f>VLOOKUP($E$1:$E$99997,'[2]Inspector responsibility'!$B$13:$D$379,3,FALSE)</f>
        <v>Ellen Cardoso</v>
      </c>
    </row>
    <row r="4258" spans="1:9" s="47" customFormat="1" x14ac:dyDescent="0.2">
      <c r="A4258" s="48">
        <v>211007945</v>
      </c>
      <c r="B4258" s="48">
        <v>6224</v>
      </c>
      <c r="C4258" s="49" t="s">
        <v>10313</v>
      </c>
      <c r="D4258" s="49" t="s">
        <v>10215</v>
      </c>
      <c r="E4258" s="49" t="s">
        <v>38</v>
      </c>
      <c r="F4258" s="49" t="s">
        <v>10314</v>
      </c>
      <c r="G4258" s="46"/>
      <c r="H4258" s="46"/>
      <c r="I4258" s="51" t="str">
        <f>VLOOKUP($E$1:$E$99997,'[2]Inspector responsibility'!$B$13:$D$379,3,FALSE)</f>
        <v>Echo Qu</v>
      </c>
    </row>
    <row r="4259" spans="1:9" s="47" customFormat="1" x14ac:dyDescent="0.2">
      <c r="A4259" s="48">
        <v>211007853</v>
      </c>
      <c r="B4259" s="48">
        <v>6225</v>
      </c>
      <c r="C4259" s="49" t="s">
        <v>10315</v>
      </c>
      <c r="D4259" s="49" t="s">
        <v>10316</v>
      </c>
      <c r="E4259" s="49" t="s">
        <v>818</v>
      </c>
      <c r="F4259" s="49" t="s">
        <v>10317</v>
      </c>
      <c r="G4259" s="46"/>
      <c r="H4259" s="46"/>
      <c r="I4259" s="51" t="str">
        <f>VLOOKUP($E$1:$E$99997,'[2]Inspector responsibility'!$B$13:$D$379,3,FALSE)</f>
        <v>Ian Shortley</v>
      </c>
    </row>
    <row r="4260" spans="1:9" s="47" customFormat="1" x14ac:dyDescent="0.2">
      <c r="A4260" s="48">
        <v>211007851</v>
      </c>
      <c r="B4260" s="48">
        <v>6226</v>
      </c>
      <c r="C4260" s="49" t="s">
        <v>10318</v>
      </c>
      <c r="D4260" s="49" t="s">
        <v>10319</v>
      </c>
      <c r="E4260" s="49" t="s">
        <v>52</v>
      </c>
      <c r="F4260" s="49" t="s">
        <v>10320</v>
      </c>
      <c r="G4260" s="46"/>
      <c r="H4260" s="46"/>
      <c r="I4260" s="51" t="str">
        <f>VLOOKUP($E$1:$E$99997,'[2]Inspector responsibility'!$B$13:$D$379,3,FALSE)</f>
        <v>Yves Vuylsteke</v>
      </c>
    </row>
    <row r="4261" spans="1:9" s="47" customFormat="1" x14ac:dyDescent="0.2">
      <c r="A4261" s="48">
        <v>211904736</v>
      </c>
      <c r="B4261" s="48">
        <v>6227</v>
      </c>
      <c r="C4261" s="49" t="s">
        <v>10321</v>
      </c>
      <c r="D4261" s="49" t="s">
        <v>10322</v>
      </c>
      <c r="E4261" s="49" t="s">
        <v>52</v>
      </c>
      <c r="F4261" s="49" t="s">
        <v>10323</v>
      </c>
      <c r="G4261" s="46"/>
      <c r="H4261" s="46"/>
      <c r="I4261" s="51" t="str">
        <f>VLOOKUP($E$1:$E$99997,'[2]Inspector responsibility'!$B$13:$D$379,3,FALSE)</f>
        <v>Yves Vuylsteke</v>
      </c>
    </row>
    <row r="4262" spans="1:9" s="47" customFormat="1" x14ac:dyDescent="0.2">
      <c r="A4262" s="48">
        <v>211007860</v>
      </c>
      <c r="B4262" s="48">
        <v>6228</v>
      </c>
      <c r="C4262" s="49" t="s">
        <v>10324</v>
      </c>
      <c r="D4262" s="49" t="s">
        <v>10325</v>
      </c>
      <c r="E4262" s="49" t="s">
        <v>878</v>
      </c>
      <c r="F4262" s="49" t="s">
        <v>10326</v>
      </c>
      <c r="G4262" s="46"/>
      <c r="H4262" s="46"/>
      <c r="I4262" s="51" t="str">
        <f>VLOOKUP($E$1:$E$99997,'[2]Inspector responsibility'!$B$13:$D$379,3,FALSE)</f>
        <v>Ian Shortley</v>
      </c>
    </row>
    <row r="4263" spans="1:9" s="47" customFormat="1" x14ac:dyDescent="0.2">
      <c r="A4263" s="48">
        <v>211007850</v>
      </c>
      <c r="B4263" s="48">
        <v>6229</v>
      </c>
      <c r="C4263" s="49" t="s">
        <v>10327</v>
      </c>
      <c r="D4263" s="49" t="s">
        <v>10328</v>
      </c>
      <c r="E4263" s="49" t="s">
        <v>67</v>
      </c>
      <c r="F4263" s="49" t="s">
        <v>10329</v>
      </c>
      <c r="G4263" s="46"/>
      <c r="H4263" s="46"/>
      <c r="I4263" s="51" t="str">
        <f>VLOOKUP($E$1:$E$99997,'[2]Inspector responsibility'!$B$13:$D$379,3,FALSE)</f>
        <v>Heth Viers</v>
      </c>
    </row>
    <row r="4264" spans="1:9" s="47" customFormat="1" x14ac:dyDescent="0.2">
      <c r="A4264" s="48">
        <v>211007869</v>
      </c>
      <c r="B4264" s="48">
        <v>6230</v>
      </c>
      <c r="C4264" s="49" t="s">
        <v>10330</v>
      </c>
      <c r="D4264" s="49" t="s">
        <v>10331</v>
      </c>
      <c r="E4264" s="49" t="s">
        <v>67</v>
      </c>
      <c r="F4264" s="49" t="s">
        <v>10332</v>
      </c>
      <c r="G4264" s="46"/>
      <c r="H4264" s="46"/>
      <c r="I4264" s="51" t="str">
        <f>VLOOKUP($E$1:$E$99997,'[2]Inspector responsibility'!$B$13:$D$379,3,FALSE)</f>
        <v>Heth Viers</v>
      </c>
    </row>
    <row r="4265" spans="1:9" s="47" customFormat="1" x14ac:dyDescent="0.2">
      <c r="A4265" s="48">
        <v>211904746</v>
      </c>
      <c r="B4265" s="48">
        <v>6231</v>
      </c>
      <c r="C4265" s="49" t="s">
        <v>10333</v>
      </c>
      <c r="D4265" s="49" t="s">
        <v>10334</v>
      </c>
      <c r="E4265" s="49" t="s">
        <v>1459</v>
      </c>
      <c r="F4265" s="49" t="s">
        <v>10335</v>
      </c>
      <c r="G4265" s="46"/>
      <c r="H4265" s="46"/>
      <c r="I4265" s="51" t="str">
        <f>VLOOKUP($E$1:$E$99997,'[2]Inspector responsibility'!$B$13:$D$379,3,FALSE)</f>
        <v>Fredrik Blomgren</v>
      </c>
    </row>
    <row r="4266" spans="1:9" s="47" customFormat="1" x14ac:dyDescent="0.2">
      <c r="A4266" s="48">
        <v>211007868</v>
      </c>
      <c r="B4266" s="48">
        <v>6232</v>
      </c>
      <c r="C4266" s="49" t="s">
        <v>3598</v>
      </c>
      <c r="D4266" s="49" t="s">
        <v>10336</v>
      </c>
      <c r="E4266" s="49" t="s">
        <v>67</v>
      </c>
      <c r="F4266" s="49" t="s">
        <v>71</v>
      </c>
      <c r="G4266" s="46"/>
      <c r="H4266" s="46"/>
      <c r="I4266" s="51" t="str">
        <f>VLOOKUP($E$1:$E$99997,'[2]Inspector responsibility'!$B$13:$D$379,3,FALSE)</f>
        <v>Heth Viers</v>
      </c>
    </row>
    <row r="4267" spans="1:9" s="47" customFormat="1" x14ac:dyDescent="0.2">
      <c r="A4267" s="48">
        <v>211904741</v>
      </c>
      <c r="B4267" s="48">
        <v>6233</v>
      </c>
      <c r="C4267" s="49" t="s">
        <v>10337</v>
      </c>
      <c r="D4267" s="49" t="s">
        <v>2513</v>
      </c>
      <c r="E4267" s="49" t="s">
        <v>38</v>
      </c>
      <c r="F4267" s="49" t="s">
        <v>10338</v>
      </c>
      <c r="G4267" s="46"/>
      <c r="H4267" s="46"/>
      <c r="I4267" s="51" t="str">
        <f>VLOOKUP($E$1:$E$99997,'[2]Inspector responsibility'!$B$13:$D$379,3,FALSE)</f>
        <v>Echo Qu</v>
      </c>
    </row>
    <row r="4268" spans="1:9" s="47" customFormat="1" x14ac:dyDescent="0.2">
      <c r="A4268" s="48">
        <v>211007863</v>
      </c>
      <c r="B4268" s="48">
        <v>6234</v>
      </c>
      <c r="C4268" s="49" t="s">
        <v>10339</v>
      </c>
      <c r="D4268" s="49" t="s">
        <v>10340</v>
      </c>
      <c r="E4268" s="49" t="s">
        <v>2954</v>
      </c>
      <c r="F4268" s="49" t="s">
        <v>10341</v>
      </c>
      <c r="G4268" s="46"/>
      <c r="H4268" s="46"/>
      <c r="I4268" s="51" t="str">
        <f>VLOOKUP($E$1:$E$99997,'[2]Inspector responsibility'!$B$13:$D$379,3,FALSE)</f>
        <v>Echo Qu</v>
      </c>
    </row>
    <row r="4269" spans="1:9" s="47" customFormat="1" x14ac:dyDescent="0.2">
      <c r="A4269" s="48">
        <v>211904745</v>
      </c>
      <c r="B4269" s="48">
        <v>6235</v>
      </c>
      <c r="C4269" s="49" t="s">
        <v>10342</v>
      </c>
      <c r="D4269" s="49" t="s">
        <v>10343</v>
      </c>
      <c r="E4269" s="49" t="s">
        <v>2954</v>
      </c>
      <c r="F4269" s="49" t="s">
        <v>71</v>
      </c>
      <c r="G4269" s="46"/>
      <c r="H4269" s="46"/>
      <c r="I4269" s="51" t="str">
        <f>VLOOKUP($E$1:$E$99997,'[2]Inspector responsibility'!$B$13:$D$379,3,FALSE)</f>
        <v>Echo Qu</v>
      </c>
    </row>
    <row r="4270" spans="1:9" s="47" customFormat="1" x14ac:dyDescent="0.2">
      <c r="A4270" s="48">
        <v>211007856</v>
      </c>
      <c r="B4270" s="48">
        <v>6236</v>
      </c>
      <c r="C4270" s="49" t="s">
        <v>10344</v>
      </c>
      <c r="D4270" s="49" t="s">
        <v>10345</v>
      </c>
      <c r="E4270" s="49" t="s">
        <v>38</v>
      </c>
      <c r="F4270" s="49" t="s">
        <v>10346</v>
      </c>
      <c r="G4270" s="46"/>
      <c r="H4270" s="46"/>
      <c r="I4270" s="51" t="str">
        <f>VLOOKUP($E$1:$E$99997,'[2]Inspector responsibility'!$B$13:$D$379,3,FALSE)</f>
        <v>Echo Qu</v>
      </c>
    </row>
    <row r="4271" spans="1:9" s="47" customFormat="1" x14ac:dyDescent="0.2">
      <c r="A4271" s="48">
        <v>211904747</v>
      </c>
      <c r="B4271" s="48">
        <v>6237</v>
      </c>
      <c r="C4271" s="49" t="s">
        <v>10347</v>
      </c>
      <c r="D4271" s="49" t="s">
        <v>10348</v>
      </c>
      <c r="E4271" s="49" t="s">
        <v>18</v>
      </c>
      <c r="F4271" s="49" t="s">
        <v>10349</v>
      </c>
      <c r="G4271" s="46"/>
      <c r="H4271" s="46"/>
      <c r="I4271" s="51" t="str">
        <f>VLOOKUP($E$1:$E$99997,'[2]Inspector responsibility'!$B$13:$D$379,3,FALSE)</f>
        <v>Ian Shortley</v>
      </c>
    </row>
    <row r="4272" spans="1:9" s="47" customFormat="1" x14ac:dyDescent="0.2">
      <c r="A4272" s="48">
        <v>211905070</v>
      </c>
      <c r="B4272" s="48">
        <v>6238</v>
      </c>
      <c r="C4272" s="49" t="s">
        <v>10350</v>
      </c>
      <c r="D4272" s="49" t="s">
        <v>10351</v>
      </c>
      <c r="E4272" s="49" t="s">
        <v>45</v>
      </c>
      <c r="F4272" s="49" t="s">
        <v>10352</v>
      </c>
      <c r="G4272" s="46"/>
      <c r="H4272" s="46"/>
      <c r="I4272" s="51" t="str">
        <f>VLOOKUP($E$1:$E$99997,'[2]Inspector responsibility'!$B$13:$D$379,3,FALSE)</f>
        <v>Ian Shortley</v>
      </c>
    </row>
    <row r="4273" spans="1:9" s="47" customFormat="1" x14ac:dyDescent="0.2">
      <c r="A4273" s="48">
        <v>211904800</v>
      </c>
      <c r="B4273" s="48">
        <v>6239</v>
      </c>
      <c r="C4273" s="49" t="s">
        <v>10353</v>
      </c>
      <c r="D4273" s="49" t="s">
        <v>10354</v>
      </c>
      <c r="E4273" s="49" t="s">
        <v>2954</v>
      </c>
      <c r="F4273" s="49" t="s">
        <v>71</v>
      </c>
      <c r="G4273" s="46"/>
      <c r="H4273" s="46"/>
      <c r="I4273" s="51" t="str">
        <f>VLOOKUP($E$1:$E$99997,'[2]Inspector responsibility'!$B$13:$D$379,3,FALSE)</f>
        <v>Echo Qu</v>
      </c>
    </row>
    <row r="4274" spans="1:9" s="47" customFormat="1" x14ac:dyDescent="0.2">
      <c r="A4274" s="48">
        <v>211007866</v>
      </c>
      <c r="B4274" s="48">
        <v>6240</v>
      </c>
      <c r="C4274" s="49" t="s">
        <v>10355</v>
      </c>
      <c r="D4274" s="49" t="s">
        <v>81</v>
      </c>
      <c r="E4274" s="49" t="s">
        <v>67</v>
      </c>
      <c r="F4274" s="49" t="s">
        <v>10356</v>
      </c>
      <c r="G4274" s="46"/>
      <c r="H4274" s="46"/>
      <c r="I4274" s="51" t="str">
        <f>VLOOKUP($E$1:$E$99997,'[2]Inspector responsibility'!$B$13:$D$379,3,FALSE)</f>
        <v>Heth Viers</v>
      </c>
    </row>
    <row r="4275" spans="1:9" s="47" customFormat="1" x14ac:dyDescent="0.2">
      <c r="A4275" s="48">
        <v>211007870</v>
      </c>
      <c r="B4275" s="48">
        <v>6241</v>
      </c>
      <c r="C4275" s="49" t="s">
        <v>10357</v>
      </c>
      <c r="D4275" s="49" t="s">
        <v>4738</v>
      </c>
      <c r="E4275" s="49" t="s">
        <v>2954</v>
      </c>
      <c r="F4275" s="49" t="s">
        <v>10358</v>
      </c>
      <c r="G4275" s="46"/>
      <c r="H4275" s="46"/>
      <c r="I4275" s="51" t="str">
        <f>VLOOKUP($E$1:$E$99997,'[2]Inspector responsibility'!$B$13:$D$379,3,FALSE)</f>
        <v>Echo Qu</v>
      </c>
    </row>
    <row r="4276" spans="1:9" s="47" customFormat="1" x14ac:dyDescent="0.2">
      <c r="A4276" s="48">
        <v>211904801</v>
      </c>
      <c r="B4276" s="48">
        <v>6243</v>
      </c>
      <c r="C4276" s="49" t="s">
        <v>10359</v>
      </c>
      <c r="D4276" s="49" t="s">
        <v>10360</v>
      </c>
      <c r="E4276" s="49" t="s">
        <v>979</v>
      </c>
      <c r="F4276" s="49" t="s">
        <v>10361</v>
      </c>
      <c r="G4276" s="46"/>
      <c r="H4276" s="46"/>
      <c r="I4276" s="51" t="str">
        <f>VLOOKUP($E$1:$E$99997,'[2]Inspector responsibility'!$B$13:$D$379,3,FALSE)</f>
        <v>Heth Viers</v>
      </c>
    </row>
    <row r="4277" spans="1:9" s="47" customFormat="1" x14ac:dyDescent="0.2">
      <c r="A4277" s="48">
        <v>211007872</v>
      </c>
      <c r="B4277" s="48">
        <v>6244</v>
      </c>
      <c r="C4277" s="49" t="s">
        <v>10362</v>
      </c>
      <c r="D4277" s="49" t="s">
        <v>3943</v>
      </c>
      <c r="E4277" s="49" t="s">
        <v>3191</v>
      </c>
      <c r="F4277" s="49" t="s">
        <v>10363</v>
      </c>
      <c r="G4277" s="46"/>
      <c r="H4277" s="46"/>
      <c r="I4277" s="51" t="str">
        <f>VLOOKUP($E$1:$E$99997,'[2]Inspector responsibility'!$B$13:$D$379,3,FALSE)</f>
        <v>Shared EMEA</v>
      </c>
    </row>
    <row r="4278" spans="1:9" s="47" customFormat="1" x14ac:dyDescent="0.2">
      <c r="A4278" s="48">
        <v>211007879</v>
      </c>
      <c r="B4278" s="48">
        <v>6245</v>
      </c>
      <c r="C4278" s="49" t="s">
        <v>10364</v>
      </c>
      <c r="D4278" s="49" t="s">
        <v>8343</v>
      </c>
      <c r="E4278" s="49" t="s">
        <v>2954</v>
      </c>
      <c r="F4278" s="49" t="s">
        <v>10365</v>
      </c>
      <c r="G4278" s="46"/>
      <c r="H4278" s="46"/>
      <c r="I4278" s="51" t="str">
        <f>VLOOKUP($E$1:$E$99997,'[2]Inspector responsibility'!$B$13:$D$379,3,FALSE)</f>
        <v>Echo Qu</v>
      </c>
    </row>
    <row r="4279" spans="1:9" s="47" customFormat="1" x14ac:dyDescent="0.2">
      <c r="A4279" s="48">
        <v>211007874</v>
      </c>
      <c r="B4279" s="48">
        <v>6246</v>
      </c>
      <c r="C4279" s="49" t="s">
        <v>10366</v>
      </c>
      <c r="D4279" s="49" t="s">
        <v>10367</v>
      </c>
      <c r="E4279" s="49" t="s">
        <v>45</v>
      </c>
      <c r="F4279" s="49" t="s">
        <v>10368</v>
      </c>
      <c r="G4279" s="46"/>
      <c r="H4279" s="46"/>
      <c r="I4279" s="51" t="str">
        <f>VLOOKUP($E$1:$E$99997,'[2]Inspector responsibility'!$B$13:$D$379,3,FALSE)</f>
        <v>Ian Shortley</v>
      </c>
    </row>
    <row r="4280" spans="1:9" s="47" customFormat="1" x14ac:dyDescent="0.2">
      <c r="A4280" s="48">
        <v>211007878</v>
      </c>
      <c r="B4280" s="48">
        <v>6247</v>
      </c>
      <c r="C4280" s="49" t="s">
        <v>10369</v>
      </c>
      <c r="D4280" s="49" t="s">
        <v>10370</v>
      </c>
      <c r="E4280" s="49" t="s">
        <v>67</v>
      </c>
      <c r="F4280" s="49" t="s">
        <v>10371</v>
      </c>
      <c r="G4280" s="46"/>
      <c r="H4280" s="46"/>
      <c r="I4280" s="51" t="str">
        <f>VLOOKUP($E$1:$E$99997,'[2]Inspector responsibility'!$B$13:$D$379,3,FALSE)</f>
        <v>Heth Viers</v>
      </c>
    </row>
    <row r="4281" spans="1:9" s="47" customFormat="1" x14ac:dyDescent="0.2">
      <c r="A4281" s="48">
        <v>211008040</v>
      </c>
      <c r="B4281" s="48">
        <v>6249</v>
      </c>
      <c r="C4281" s="49" t="s">
        <v>10372</v>
      </c>
      <c r="D4281" s="49" t="s">
        <v>10373</v>
      </c>
      <c r="E4281" s="49" t="s">
        <v>389</v>
      </c>
      <c r="F4281" s="49" t="s">
        <v>10374</v>
      </c>
      <c r="G4281" s="46"/>
      <c r="H4281" s="46"/>
      <c r="I4281" s="51" t="str">
        <f>VLOOKUP($E$1:$E$99997,'[2]Inspector responsibility'!$B$13:$D$379,3,FALSE)</f>
        <v>Ian Shortley</v>
      </c>
    </row>
    <row r="4282" spans="1:9" s="47" customFormat="1" x14ac:dyDescent="0.2">
      <c r="A4282" s="48">
        <v>211007886</v>
      </c>
      <c r="B4282" s="48">
        <v>6250</v>
      </c>
      <c r="C4282" s="49" t="s">
        <v>10375</v>
      </c>
      <c r="D4282" s="49" t="s">
        <v>10251</v>
      </c>
      <c r="E4282" s="49" t="s">
        <v>38</v>
      </c>
      <c r="F4282" s="49" t="s">
        <v>10376</v>
      </c>
      <c r="G4282" s="46"/>
      <c r="H4282" s="46"/>
      <c r="I4282" s="51" t="str">
        <f>VLOOKUP($E$1:$E$99997,'[2]Inspector responsibility'!$B$13:$D$379,3,FALSE)</f>
        <v>Echo Qu</v>
      </c>
    </row>
    <row r="4283" spans="1:9" s="47" customFormat="1" x14ac:dyDescent="0.2">
      <c r="A4283" s="48">
        <v>211007885</v>
      </c>
      <c r="B4283" s="48">
        <v>6251</v>
      </c>
      <c r="C4283" s="49" t="s">
        <v>10377</v>
      </c>
      <c r="D4283" s="49" t="s">
        <v>10378</v>
      </c>
      <c r="E4283" s="49" t="s">
        <v>63</v>
      </c>
      <c r="F4283" s="49" t="s">
        <v>10379</v>
      </c>
      <c r="G4283" s="46"/>
      <c r="H4283" s="46"/>
      <c r="I4283" s="51" t="str">
        <f>VLOOKUP($E$1:$E$99997,'[2]Inspector responsibility'!$B$13:$D$379,3,FALSE)</f>
        <v>Ellen Cardoso</v>
      </c>
    </row>
    <row r="4284" spans="1:9" s="47" customFormat="1" x14ac:dyDescent="0.2">
      <c r="A4284" s="48">
        <v>211007898</v>
      </c>
      <c r="B4284" s="48">
        <v>6252</v>
      </c>
      <c r="C4284" s="49" t="s">
        <v>10380</v>
      </c>
      <c r="D4284" s="49" t="s">
        <v>10381</v>
      </c>
      <c r="E4284" s="49" t="s">
        <v>67</v>
      </c>
      <c r="F4284" s="49" t="s">
        <v>71</v>
      </c>
      <c r="G4284" s="46"/>
      <c r="H4284" s="46"/>
      <c r="I4284" s="51" t="str">
        <f>VLOOKUP($E$1:$E$99997,'[2]Inspector responsibility'!$B$13:$D$379,3,FALSE)</f>
        <v>Heth Viers</v>
      </c>
    </row>
    <row r="4285" spans="1:9" s="47" customFormat="1" x14ac:dyDescent="0.2">
      <c r="A4285" s="48">
        <v>211007901</v>
      </c>
      <c r="B4285" s="48">
        <v>6254</v>
      </c>
      <c r="C4285" s="49" t="s">
        <v>10382</v>
      </c>
      <c r="D4285" s="49" t="s">
        <v>10383</v>
      </c>
      <c r="E4285" s="49" t="s">
        <v>2954</v>
      </c>
      <c r="F4285" s="49" t="s">
        <v>10384</v>
      </c>
      <c r="G4285" s="46"/>
      <c r="H4285" s="46"/>
      <c r="I4285" s="51" t="str">
        <f>VLOOKUP($E$1:$E$99997,'[2]Inspector responsibility'!$B$13:$D$379,3,FALSE)</f>
        <v>Echo Qu</v>
      </c>
    </row>
    <row r="4286" spans="1:9" s="47" customFormat="1" x14ac:dyDescent="0.2">
      <c r="A4286" s="48">
        <v>211904807</v>
      </c>
      <c r="B4286" s="48">
        <v>6255</v>
      </c>
      <c r="C4286" s="49" t="s">
        <v>10385</v>
      </c>
      <c r="D4286" s="49" t="s">
        <v>9866</v>
      </c>
      <c r="E4286" s="49" t="s">
        <v>67</v>
      </c>
      <c r="F4286" s="49" t="s">
        <v>10386</v>
      </c>
      <c r="G4286" s="46"/>
      <c r="H4286" s="46"/>
      <c r="I4286" s="51" t="str">
        <f>VLOOKUP($E$1:$E$99997,'[2]Inspector responsibility'!$B$13:$D$379,3,FALSE)</f>
        <v>Heth Viers</v>
      </c>
    </row>
    <row r="4287" spans="1:9" s="47" customFormat="1" x14ac:dyDescent="0.2">
      <c r="A4287" s="48">
        <v>211007906</v>
      </c>
      <c r="B4287" s="48">
        <v>6256</v>
      </c>
      <c r="C4287" s="49" t="s">
        <v>10387</v>
      </c>
      <c r="D4287" s="49" t="s">
        <v>10388</v>
      </c>
      <c r="E4287" s="49" t="s">
        <v>67</v>
      </c>
      <c r="F4287" s="49" t="s">
        <v>71</v>
      </c>
      <c r="G4287" s="46"/>
      <c r="H4287" s="46"/>
      <c r="I4287" s="51" t="str">
        <f>VLOOKUP($E$1:$E$99997,'[2]Inspector responsibility'!$B$13:$D$379,3,FALSE)</f>
        <v>Heth Viers</v>
      </c>
    </row>
    <row r="4288" spans="1:9" s="47" customFormat="1" x14ac:dyDescent="0.2">
      <c r="A4288" s="48">
        <v>211007899</v>
      </c>
      <c r="B4288" s="48">
        <v>6257</v>
      </c>
      <c r="C4288" s="49" t="s">
        <v>10389</v>
      </c>
      <c r="D4288" s="49" t="s">
        <v>10390</v>
      </c>
      <c r="E4288" s="49" t="s">
        <v>67</v>
      </c>
      <c r="F4288" s="49" t="s">
        <v>10391</v>
      </c>
      <c r="G4288" s="46"/>
      <c r="H4288" s="46"/>
      <c r="I4288" s="51" t="str">
        <f>VLOOKUP($E$1:$E$99997,'[2]Inspector responsibility'!$B$13:$D$379,3,FALSE)</f>
        <v>Heth Viers</v>
      </c>
    </row>
    <row r="4289" spans="1:9" s="47" customFormat="1" x14ac:dyDescent="0.2">
      <c r="A4289" s="48">
        <v>211007902</v>
      </c>
      <c r="B4289" s="48">
        <v>6258</v>
      </c>
      <c r="C4289" s="49" t="s">
        <v>10392</v>
      </c>
      <c r="D4289" s="49" t="s">
        <v>10393</v>
      </c>
      <c r="E4289" s="49" t="s">
        <v>63</v>
      </c>
      <c r="F4289" s="49" t="s">
        <v>10394</v>
      </c>
      <c r="G4289" s="46"/>
      <c r="H4289" s="46"/>
      <c r="I4289" s="51" t="str">
        <f>VLOOKUP($E$1:$E$99997,'[2]Inspector responsibility'!$B$13:$D$379,3,FALSE)</f>
        <v>Ellen Cardoso</v>
      </c>
    </row>
    <row r="4290" spans="1:9" s="47" customFormat="1" x14ac:dyDescent="0.2">
      <c r="A4290" s="48">
        <v>211007903</v>
      </c>
      <c r="B4290" s="48">
        <v>6259</v>
      </c>
      <c r="C4290" s="49" t="s">
        <v>10395</v>
      </c>
      <c r="D4290" s="49" t="s">
        <v>10396</v>
      </c>
      <c r="E4290" s="49" t="s">
        <v>386</v>
      </c>
      <c r="F4290" s="49" t="s">
        <v>10397</v>
      </c>
      <c r="G4290" s="46"/>
      <c r="H4290" s="46"/>
      <c r="I4290" s="51" t="str">
        <f>VLOOKUP($E$1:$E$99997,'[2]Inspector responsibility'!$B$13:$D$379,3,FALSE)</f>
        <v>Ian Shortley</v>
      </c>
    </row>
    <row r="4291" spans="1:9" s="47" customFormat="1" x14ac:dyDescent="0.2">
      <c r="A4291" s="48">
        <v>211904811</v>
      </c>
      <c r="B4291" s="48">
        <v>6260</v>
      </c>
      <c r="C4291" s="49" t="s">
        <v>10398</v>
      </c>
      <c r="D4291" s="49" t="s">
        <v>10399</v>
      </c>
      <c r="E4291" s="49" t="s">
        <v>67</v>
      </c>
      <c r="F4291" s="49" t="s">
        <v>10400</v>
      </c>
      <c r="G4291" s="46"/>
      <c r="H4291" s="46"/>
      <c r="I4291" s="51" t="str">
        <f>VLOOKUP($E$1:$E$99997,'[2]Inspector responsibility'!$B$13:$D$379,3,FALSE)</f>
        <v>Heth Viers</v>
      </c>
    </row>
    <row r="4292" spans="1:9" s="47" customFormat="1" x14ac:dyDescent="0.2">
      <c r="A4292" s="48">
        <v>211904829</v>
      </c>
      <c r="B4292" s="48">
        <v>6262</v>
      </c>
      <c r="C4292" s="49" t="s">
        <v>10401</v>
      </c>
      <c r="D4292" s="49" t="s">
        <v>10402</v>
      </c>
      <c r="E4292" s="49" t="s">
        <v>989</v>
      </c>
      <c r="F4292" s="49" t="s">
        <v>10403</v>
      </c>
      <c r="G4292" s="46"/>
      <c r="H4292" s="46"/>
      <c r="I4292" s="51" t="str">
        <f>VLOOKUP($E$1:$E$99997,'[2]Inspector responsibility'!$B$13:$D$379,3,FALSE)</f>
        <v>Yves Vuylsteke</v>
      </c>
    </row>
    <row r="4293" spans="1:9" s="47" customFormat="1" x14ac:dyDescent="0.2">
      <c r="A4293" s="48">
        <v>211008004</v>
      </c>
      <c r="B4293" s="48">
        <v>6263</v>
      </c>
      <c r="C4293" s="49" t="s">
        <v>10404</v>
      </c>
      <c r="D4293" s="49" t="s">
        <v>10405</v>
      </c>
      <c r="E4293" s="49" t="s">
        <v>67</v>
      </c>
      <c r="F4293" s="49" t="s">
        <v>10406</v>
      </c>
      <c r="G4293" s="46"/>
      <c r="H4293" s="46"/>
      <c r="I4293" s="51" t="str">
        <f>VLOOKUP($E$1:$E$99997,'[2]Inspector responsibility'!$B$13:$D$379,3,FALSE)</f>
        <v>Heth Viers</v>
      </c>
    </row>
    <row r="4294" spans="1:9" s="47" customFormat="1" x14ac:dyDescent="0.2">
      <c r="A4294" s="48">
        <v>211008012</v>
      </c>
      <c r="B4294" s="48">
        <v>6264</v>
      </c>
      <c r="C4294" s="49" t="s">
        <v>10407</v>
      </c>
      <c r="D4294" s="49" t="s">
        <v>10408</v>
      </c>
      <c r="E4294" s="49" t="s">
        <v>45</v>
      </c>
      <c r="F4294" s="49" t="s">
        <v>10409</v>
      </c>
      <c r="G4294" s="46"/>
      <c r="H4294" s="46"/>
      <c r="I4294" s="51" t="str">
        <f>VLOOKUP($E$1:$E$99997,'[2]Inspector responsibility'!$B$13:$D$379,3,FALSE)</f>
        <v>Ian Shortley</v>
      </c>
    </row>
    <row r="4295" spans="1:9" s="47" customFormat="1" x14ac:dyDescent="0.2">
      <c r="A4295" s="48">
        <v>211008005</v>
      </c>
      <c r="B4295" s="48">
        <v>6265</v>
      </c>
      <c r="C4295" s="49" t="s">
        <v>10410</v>
      </c>
      <c r="D4295" s="49" t="s">
        <v>10411</v>
      </c>
      <c r="E4295" s="49" t="s">
        <v>67</v>
      </c>
      <c r="F4295" s="49" t="s">
        <v>10412</v>
      </c>
      <c r="G4295" s="46"/>
      <c r="H4295" s="46"/>
      <c r="I4295" s="51" t="str">
        <f>VLOOKUP($E$1:$E$99997,'[2]Inspector responsibility'!$B$13:$D$379,3,FALSE)</f>
        <v>Heth Viers</v>
      </c>
    </row>
    <row r="4296" spans="1:9" s="47" customFormat="1" x14ac:dyDescent="0.2">
      <c r="A4296" s="48">
        <v>211904815</v>
      </c>
      <c r="B4296" s="48">
        <v>6267</v>
      </c>
      <c r="C4296" s="49" t="s">
        <v>10413</v>
      </c>
      <c r="D4296" s="49" t="s">
        <v>8599</v>
      </c>
      <c r="E4296" s="49" t="s">
        <v>979</v>
      </c>
      <c r="F4296" s="49" t="s">
        <v>10414</v>
      </c>
      <c r="G4296" s="46"/>
      <c r="H4296" s="46"/>
      <c r="I4296" s="51" t="str">
        <f>VLOOKUP($E$1:$E$99997,'[2]Inspector responsibility'!$B$13:$D$379,3,FALSE)</f>
        <v>Heth Viers</v>
      </c>
    </row>
    <row r="4297" spans="1:9" s="47" customFormat="1" x14ac:dyDescent="0.2">
      <c r="A4297" s="48">
        <v>211008013</v>
      </c>
      <c r="B4297" s="48">
        <v>6268</v>
      </c>
      <c r="C4297" s="49" t="s">
        <v>10415</v>
      </c>
      <c r="D4297" s="49" t="s">
        <v>10251</v>
      </c>
      <c r="E4297" s="49" t="s">
        <v>38</v>
      </c>
      <c r="F4297" s="49" t="s">
        <v>10416</v>
      </c>
      <c r="G4297" s="46"/>
      <c r="H4297" s="46"/>
      <c r="I4297" s="51" t="str">
        <f>VLOOKUP($E$1:$E$99997,'[2]Inspector responsibility'!$B$13:$D$379,3,FALSE)</f>
        <v>Echo Qu</v>
      </c>
    </row>
    <row r="4298" spans="1:9" s="47" customFormat="1" x14ac:dyDescent="0.2">
      <c r="A4298" s="48">
        <v>211904809</v>
      </c>
      <c r="B4298" s="48">
        <v>6269</v>
      </c>
      <c r="C4298" s="49" t="s">
        <v>10417</v>
      </c>
      <c r="D4298" s="49" t="s">
        <v>10418</v>
      </c>
      <c r="E4298" s="49" t="s">
        <v>721</v>
      </c>
      <c r="F4298" s="49" t="s">
        <v>10419</v>
      </c>
      <c r="G4298" s="46"/>
      <c r="H4298" s="46"/>
      <c r="I4298" s="51" t="str">
        <f>VLOOKUP($E$1:$E$99997,'[2]Inspector responsibility'!$B$13:$D$379,3,FALSE)</f>
        <v>Heth Viers</v>
      </c>
    </row>
    <row r="4299" spans="1:9" s="47" customFormat="1" x14ac:dyDescent="0.2">
      <c r="A4299" s="48">
        <v>211008015</v>
      </c>
      <c r="B4299" s="48">
        <v>6270</v>
      </c>
      <c r="C4299" s="49" t="s">
        <v>10420</v>
      </c>
      <c r="D4299" s="49" t="s">
        <v>10421</v>
      </c>
      <c r="E4299" s="49" t="s">
        <v>45</v>
      </c>
      <c r="F4299" s="49" t="s">
        <v>10422</v>
      </c>
      <c r="G4299" s="46"/>
      <c r="H4299" s="46"/>
      <c r="I4299" s="51" t="str">
        <f>VLOOKUP($E$1:$E$99997,'[2]Inspector responsibility'!$B$13:$D$379,3,FALSE)</f>
        <v>Ian Shortley</v>
      </c>
    </row>
    <row r="4300" spans="1:9" s="47" customFormat="1" x14ac:dyDescent="0.2">
      <c r="A4300" s="48">
        <v>211008028</v>
      </c>
      <c r="B4300" s="48">
        <v>6271</v>
      </c>
      <c r="C4300" s="49" t="s">
        <v>10423</v>
      </c>
      <c r="D4300" s="49" t="s">
        <v>5193</v>
      </c>
      <c r="E4300" s="49" t="s">
        <v>56</v>
      </c>
      <c r="F4300" s="49" t="s">
        <v>10424</v>
      </c>
      <c r="G4300" s="46"/>
      <c r="H4300" s="46"/>
      <c r="I4300" s="51" t="str">
        <f>VLOOKUP($E$1:$E$99997,'[2]Inspector responsibility'!$B$13:$D$379,3,FALSE)</f>
        <v>Echo Qu</v>
      </c>
    </row>
    <row r="4301" spans="1:9" s="47" customFormat="1" x14ac:dyDescent="0.2">
      <c r="A4301" s="48">
        <v>211904808</v>
      </c>
      <c r="B4301" s="48">
        <v>6272</v>
      </c>
      <c r="C4301" s="49" t="s">
        <v>10425</v>
      </c>
      <c r="D4301" s="49" t="s">
        <v>10426</v>
      </c>
      <c r="E4301" s="49" t="s">
        <v>24</v>
      </c>
      <c r="F4301" s="49" t="s">
        <v>10427</v>
      </c>
      <c r="G4301" s="46"/>
      <c r="H4301" s="46"/>
      <c r="I4301" s="51" t="str">
        <f>VLOOKUP($E$1:$E$99997,'[2]Inspector responsibility'!$B$13:$D$379,3,FALSE)</f>
        <v>Yves Vuylsteke</v>
      </c>
    </row>
    <row r="4302" spans="1:9" s="47" customFormat="1" x14ac:dyDescent="0.2">
      <c r="A4302" s="48">
        <v>211008014</v>
      </c>
      <c r="B4302" s="48">
        <v>6273</v>
      </c>
      <c r="C4302" s="49" t="s">
        <v>10428</v>
      </c>
      <c r="D4302" s="49" t="s">
        <v>10429</v>
      </c>
      <c r="E4302" s="49" t="s">
        <v>45</v>
      </c>
      <c r="F4302" s="49" t="s">
        <v>10430</v>
      </c>
      <c r="G4302" s="46"/>
      <c r="H4302" s="46"/>
      <c r="I4302" s="51" t="str">
        <f>VLOOKUP($E$1:$E$99997,'[2]Inspector responsibility'!$B$13:$D$379,3,FALSE)</f>
        <v>Ian Shortley</v>
      </c>
    </row>
    <row r="4303" spans="1:9" s="47" customFormat="1" x14ac:dyDescent="0.2">
      <c r="A4303" s="48">
        <v>211008021</v>
      </c>
      <c r="B4303" s="48">
        <v>6274</v>
      </c>
      <c r="C4303" s="49" t="s">
        <v>10431</v>
      </c>
      <c r="D4303" s="49" t="s">
        <v>10432</v>
      </c>
      <c r="E4303" s="49" t="s">
        <v>386</v>
      </c>
      <c r="F4303" s="49" t="s">
        <v>10433</v>
      </c>
      <c r="G4303" s="46"/>
      <c r="H4303" s="46"/>
      <c r="I4303" s="51" t="str">
        <f>VLOOKUP($E$1:$E$99997,'[2]Inspector responsibility'!$B$13:$D$379,3,FALSE)</f>
        <v>Ian Shortley</v>
      </c>
    </row>
    <row r="4304" spans="1:9" s="47" customFormat="1" x14ac:dyDescent="0.2">
      <c r="A4304" s="48">
        <v>211008011</v>
      </c>
      <c r="B4304" s="48">
        <v>6275</v>
      </c>
      <c r="C4304" s="49" t="s">
        <v>10434</v>
      </c>
      <c r="D4304" s="49" t="s">
        <v>51</v>
      </c>
      <c r="E4304" s="49" t="s">
        <v>52</v>
      </c>
      <c r="F4304" s="49" t="s">
        <v>10435</v>
      </c>
      <c r="G4304" s="46"/>
      <c r="H4304" s="46"/>
      <c r="I4304" s="51" t="str">
        <f>VLOOKUP($E$1:$E$99997,'[2]Inspector responsibility'!$B$13:$D$379,3,FALSE)</f>
        <v>Yves Vuylsteke</v>
      </c>
    </row>
    <row r="4305" spans="1:9" s="47" customFormat="1" x14ac:dyDescent="0.2">
      <c r="A4305" s="48">
        <v>211008020</v>
      </c>
      <c r="B4305" s="48">
        <v>6276</v>
      </c>
      <c r="C4305" s="49" t="s">
        <v>10436</v>
      </c>
      <c r="D4305" s="49" t="s">
        <v>10437</v>
      </c>
      <c r="E4305" s="49" t="s">
        <v>38</v>
      </c>
      <c r="F4305" s="49" t="s">
        <v>10438</v>
      </c>
      <c r="G4305" s="46"/>
      <c r="H4305" s="46"/>
      <c r="I4305" s="51" t="str">
        <f>VLOOKUP($E$1:$E$99997,'[2]Inspector responsibility'!$B$13:$D$379,3,FALSE)</f>
        <v>Echo Qu</v>
      </c>
    </row>
    <row r="4306" spans="1:9" s="47" customFormat="1" x14ac:dyDescent="0.2">
      <c r="A4306" s="48">
        <v>211904828</v>
      </c>
      <c r="B4306" s="48">
        <v>6278</v>
      </c>
      <c r="C4306" s="49" t="s">
        <v>10439</v>
      </c>
      <c r="D4306" s="49" t="s">
        <v>1637</v>
      </c>
      <c r="E4306" s="49" t="s">
        <v>34</v>
      </c>
      <c r="F4306" s="49" t="s">
        <v>10440</v>
      </c>
      <c r="G4306" s="46"/>
      <c r="H4306" s="46"/>
      <c r="I4306" s="51" t="str">
        <f>VLOOKUP($E$1:$E$99997,'[2]Inspector responsibility'!$B$13:$D$379,3,FALSE)</f>
        <v>Yves Vuylsteke</v>
      </c>
    </row>
    <row r="4307" spans="1:9" s="47" customFormat="1" x14ac:dyDescent="0.2">
      <c r="A4307" s="48">
        <v>211008042</v>
      </c>
      <c r="B4307" s="48">
        <v>6279</v>
      </c>
      <c r="C4307" s="49" t="s">
        <v>10441</v>
      </c>
      <c r="D4307" s="49" t="s">
        <v>10442</v>
      </c>
      <c r="E4307" s="49" t="s">
        <v>377</v>
      </c>
      <c r="F4307" s="49" t="s">
        <v>10443</v>
      </c>
      <c r="G4307" s="46"/>
      <c r="H4307" s="46"/>
      <c r="I4307" s="51" t="str">
        <f>VLOOKUP($E$1:$E$99997,'[2]Inspector responsibility'!$B$13:$D$379,3,FALSE)</f>
        <v>Yves Vuylsteke</v>
      </c>
    </row>
    <row r="4308" spans="1:9" s="47" customFormat="1" x14ac:dyDescent="0.2">
      <c r="A4308" s="48">
        <v>211008045</v>
      </c>
      <c r="B4308" s="48">
        <v>6280</v>
      </c>
      <c r="C4308" s="49" t="s">
        <v>10444</v>
      </c>
      <c r="D4308" s="49" t="s">
        <v>10445</v>
      </c>
      <c r="E4308" s="49" t="s">
        <v>871</v>
      </c>
      <c r="F4308" s="49" t="s">
        <v>10446</v>
      </c>
      <c r="G4308" s="46"/>
      <c r="H4308" s="46"/>
      <c r="I4308" s="51" t="str">
        <f>VLOOKUP($E$1:$E$99997,'[2]Inspector responsibility'!$B$13:$D$379,3,FALSE)</f>
        <v>Echo Qu</v>
      </c>
    </row>
    <row r="4309" spans="1:9" s="47" customFormat="1" x14ac:dyDescent="0.2">
      <c r="A4309" s="48">
        <v>211008024</v>
      </c>
      <c r="B4309" s="48">
        <v>6281</v>
      </c>
      <c r="C4309" s="49" t="s">
        <v>10447</v>
      </c>
      <c r="D4309" s="49" t="s">
        <v>10448</v>
      </c>
      <c r="E4309" s="49" t="s">
        <v>386</v>
      </c>
      <c r="F4309" s="49" t="s">
        <v>10449</v>
      </c>
      <c r="G4309" s="46"/>
      <c r="H4309" s="46"/>
      <c r="I4309" s="51" t="str">
        <f>VLOOKUP($E$1:$E$99997,'[2]Inspector responsibility'!$B$13:$D$379,3,FALSE)</f>
        <v>Ian Shortley</v>
      </c>
    </row>
    <row r="4310" spans="1:9" s="47" customFormat="1" x14ac:dyDescent="0.2">
      <c r="A4310" s="48">
        <v>211008044</v>
      </c>
      <c r="B4310" s="48">
        <v>6283</v>
      </c>
      <c r="C4310" s="49" t="s">
        <v>10450</v>
      </c>
      <c r="D4310" s="49" t="s">
        <v>8784</v>
      </c>
      <c r="E4310" s="49" t="s">
        <v>56</v>
      </c>
      <c r="F4310" s="49" t="s">
        <v>10451</v>
      </c>
      <c r="G4310" s="46"/>
      <c r="H4310" s="46"/>
      <c r="I4310" s="51" t="str">
        <f>VLOOKUP($E$1:$E$99997,'[2]Inspector responsibility'!$B$13:$D$379,3,FALSE)</f>
        <v>Echo Qu</v>
      </c>
    </row>
    <row r="4311" spans="1:9" s="47" customFormat="1" x14ac:dyDescent="0.2">
      <c r="A4311" s="48">
        <v>211008030</v>
      </c>
      <c r="B4311" s="48">
        <v>6284</v>
      </c>
      <c r="C4311" s="49" t="s">
        <v>10452</v>
      </c>
      <c r="D4311" s="49" t="s">
        <v>10453</v>
      </c>
      <c r="E4311" s="49" t="s">
        <v>63</v>
      </c>
      <c r="F4311" s="49" t="s">
        <v>10454</v>
      </c>
      <c r="G4311" s="46"/>
      <c r="H4311" s="46"/>
      <c r="I4311" s="51" t="str">
        <f>VLOOKUP($E$1:$E$99997,'[2]Inspector responsibility'!$B$13:$D$379,3,FALSE)</f>
        <v>Ellen Cardoso</v>
      </c>
    </row>
    <row r="4312" spans="1:9" s="47" customFormat="1" x14ac:dyDescent="0.2">
      <c r="A4312" s="48">
        <v>211008023</v>
      </c>
      <c r="B4312" s="48">
        <v>6285</v>
      </c>
      <c r="C4312" s="49" t="s">
        <v>10455</v>
      </c>
      <c r="D4312" s="49" t="s">
        <v>10456</v>
      </c>
      <c r="E4312" s="49" t="s">
        <v>38</v>
      </c>
      <c r="F4312" s="49" t="s">
        <v>10457</v>
      </c>
      <c r="G4312" s="46"/>
      <c r="H4312" s="46"/>
      <c r="I4312" s="51" t="str">
        <f>VLOOKUP($E$1:$E$99997,'[2]Inspector responsibility'!$B$13:$D$379,3,FALSE)</f>
        <v>Echo Qu</v>
      </c>
    </row>
    <row r="4313" spans="1:9" s="47" customFormat="1" x14ac:dyDescent="0.2">
      <c r="A4313" s="48">
        <v>211904830</v>
      </c>
      <c r="B4313" s="48">
        <v>6286</v>
      </c>
      <c r="C4313" s="49" t="s">
        <v>10458</v>
      </c>
      <c r="D4313" s="49" t="s">
        <v>10459</v>
      </c>
      <c r="E4313" s="49" t="s">
        <v>67</v>
      </c>
      <c r="F4313" s="49" t="s">
        <v>10460</v>
      </c>
      <c r="G4313" s="46"/>
      <c r="H4313" s="46"/>
      <c r="I4313" s="51" t="str">
        <f>VLOOKUP($E$1:$E$99997,'[2]Inspector responsibility'!$B$13:$D$379,3,FALSE)</f>
        <v>Heth Viers</v>
      </c>
    </row>
    <row r="4314" spans="1:9" s="47" customFormat="1" x14ac:dyDescent="0.2">
      <c r="A4314" s="48">
        <v>211904823</v>
      </c>
      <c r="B4314" s="48">
        <v>6287</v>
      </c>
      <c r="C4314" s="49" t="s">
        <v>10461</v>
      </c>
      <c r="D4314" s="49" t="s">
        <v>10462</v>
      </c>
      <c r="E4314" s="49" t="s">
        <v>10112</v>
      </c>
      <c r="F4314" s="49" t="s">
        <v>71</v>
      </c>
      <c r="G4314" s="46"/>
      <c r="H4314" s="46"/>
      <c r="I4314" s="51" t="str">
        <f>VLOOKUP($E$1:$E$99997,'[2]Inspector responsibility'!$B$13:$D$379,3,FALSE)</f>
        <v>Yves Vuylsteke</v>
      </c>
    </row>
    <row r="4315" spans="1:9" s="47" customFormat="1" x14ac:dyDescent="0.2">
      <c r="A4315" s="48">
        <v>211904833</v>
      </c>
      <c r="B4315" s="48">
        <v>6289</v>
      </c>
      <c r="C4315" s="49" t="s">
        <v>10463</v>
      </c>
      <c r="D4315" s="49" t="s">
        <v>10464</v>
      </c>
      <c r="E4315" s="49" t="s">
        <v>377</v>
      </c>
      <c r="F4315" s="49" t="s">
        <v>10465</v>
      </c>
      <c r="G4315" s="46"/>
      <c r="H4315" s="46"/>
      <c r="I4315" s="51" t="str">
        <f>VLOOKUP($E$1:$E$99997,'[2]Inspector responsibility'!$B$13:$D$379,3,FALSE)</f>
        <v>Yves Vuylsteke</v>
      </c>
    </row>
    <row r="4316" spans="1:9" s="47" customFormat="1" x14ac:dyDescent="0.2">
      <c r="A4316" s="48">
        <v>211904832</v>
      </c>
      <c r="B4316" s="48">
        <v>6290</v>
      </c>
      <c r="C4316" s="49" t="s">
        <v>10466</v>
      </c>
      <c r="D4316" s="49" t="s">
        <v>10467</v>
      </c>
      <c r="E4316" s="49" t="s">
        <v>377</v>
      </c>
      <c r="F4316" s="49" t="s">
        <v>10468</v>
      </c>
      <c r="G4316" s="46"/>
      <c r="H4316" s="46"/>
      <c r="I4316" s="51" t="str">
        <f>VLOOKUP($E$1:$E$99997,'[2]Inspector responsibility'!$B$13:$D$379,3,FALSE)</f>
        <v>Yves Vuylsteke</v>
      </c>
    </row>
    <row r="4317" spans="1:9" s="47" customFormat="1" x14ac:dyDescent="0.2">
      <c r="A4317" s="48">
        <v>211904822</v>
      </c>
      <c r="B4317" s="48">
        <v>6291</v>
      </c>
      <c r="C4317" s="49" t="s">
        <v>10469</v>
      </c>
      <c r="D4317" s="49" t="s">
        <v>10470</v>
      </c>
      <c r="E4317" s="49" t="s">
        <v>56</v>
      </c>
      <c r="F4317" s="49" t="s">
        <v>71</v>
      </c>
      <c r="G4317" s="46"/>
      <c r="H4317" s="46"/>
      <c r="I4317" s="51" t="str">
        <f>VLOOKUP($E$1:$E$99997,'[2]Inspector responsibility'!$B$13:$D$379,3,FALSE)</f>
        <v>Echo Qu</v>
      </c>
    </row>
    <row r="4318" spans="1:9" s="47" customFormat="1" x14ac:dyDescent="0.2">
      <c r="A4318" s="48">
        <v>211008046</v>
      </c>
      <c r="B4318" s="48">
        <v>6292</v>
      </c>
      <c r="C4318" s="49" t="s">
        <v>10471</v>
      </c>
      <c r="D4318" s="49" t="s">
        <v>10472</v>
      </c>
      <c r="E4318" s="49" t="s">
        <v>989</v>
      </c>
      <c r="F4318" s="49" t="s">
        <v>10473</v>
      </c>
      <c r="G4318" s="46"/>
      <c r="H4318" s="46"/>
      <c r="I4318" s="51" t="str">
        <f>VLOOKUP($E$1:$E$99997,'[2]Inspector responsibility'!$B$13:$D$379,3,FALSE)</f>
        <v>Yves Vuylsteke</v>
      </c>
    </row>
    <row r="4319" spans="1:9" s="47" customFormat="1" x14ac:dyDescent="0.2">
      <c r="A4319" s="48">
        <v>211008031</v>
      </c>
      <c r="B4319" s="48">
        <v>6293</v>
      </c>
      <c r="C4319" s="49" t="s">
        <v>10474</v>
      </c>
      <c r="D4319" s="49" t="s">
        <v>10475</v>
      </c>
      <c r="E4319" s="49" t="s">
        <v>878</v>
      </c>
      <c r="F4319" s="49" t="s">
        <v>10476</v>
      </c>
      <c r="G4319" s="46"/>
      <c r="H4319" s="46"/>
      <c r="I4319" s="51" t="str">
        <f>VLOOKUP($E$1:$E$99997,'[2]Inspector responsibility'!$B$13:$D$379,3,FALSE)</f>
        <v>Ian Shortley</v>
      </c>
    </row>
    <row r="4320" spans="1:9" s="47" customFormat="1" x14ac:dyDescent="0.2">
      <c r="A4320" s="48">
        <v>211008041</v>
      </c>
      <c r="B4320" s="48">
        <v>6294</v>
      </c>
      <c r="C4320" s="49" t="s">
        <v>10477</v>
      </c>
      <c r="D4320" s="49" t="s">
        <v>10478</v>
      </c>
      <c r="E4320" s="49" t="s">
        <v>377</v>
      </c>
      <c r="F4320" s="49" t="s">
        <v>10479</v>
      </c>
      <c r="G4320" s="46"/>
      <c r="H4320" s="46"/>
      <c r="I4320" s="51" t="str">
        <f>VLOOKUP($E$1:$E$99997,'[2]Inspector responsibility'!$B$13:$D$379,3,FALSE)</f>
        <v>Yves Vuylsteke</v>
      </c>
    </row>
    <row r="4321" spans="1:9" s="47" customFormat="1" x14ac:dyDescent="0.2">
      <c r="A4321" s="48">
        <v>211008038</v>
      </c>
      <c r="B4321" s="48">
        <v>6296</v>
      </c>
      <c r="C4321" s="49" t="s">
        <v>10480</v>
      </c>
      <c r="D4321" s="49" t="s">
        <v>10481</v>
      </c>
      <c r="E4321" s="49" t="s">
        <v>67</v>
      </c>
      <c r="F4321" s="49" t="s">
        <v>10482</v>
      </c>
      <c r="G4321" s="46"/>
      <c r="H4321" s="46"/>
      <c r="I4321" s="51" t="str">
        <f>VLOOKUP($E$1:$E$99997,'[2]Inspector responsibility'!$B$13:$D$379,3,FALSE)</f>
        <v>Heth Viers</v>
      </c>
    </row>
    <row r="4322" spans="1:9" s="47" customFormat="1" x14ac:dyDescent="0.2">
      <c r="A4322" s="48">
        <v>211904834</v>
      </c>
      <c r="B4322" s="48">
        <v>6297</v>
      </c>
      <c r="C4322" s="49" t="s">
        <v>10483</v>
      </c>
      <c r="D4322" s="49" t="s">
        <v>10484</v>
      </c>
      <c r="E4322" s="49" t="s">
        <v>63</v>
      </c>
      <c r="F4322" s="49" t="s">
        <v>10485</v>
      </c>
      <c r="G4322" s="46"/>
      <c r="H4322" s="46"/>
      <c r="I4322" s="51" t="str">
        <f>VLOOKUP($E$1:$E$99997,'[2]Inspector responsibility'!$B$13:$D$379,3,FALSE)</f>
        <v>Ellen Cardoso</v>
      </c>
    </row>
    <row r="4323" spans="1:9" s="47" customFormat="1" x14ac:dyDescent="0.2">
      <c r="A4323" s="48">
        <v>211904840</v>
      </c>
      <c r="B4323" s="48">
        <v>6298</v>
      </c>
      <c r="C4323" s="49" t="s">
        <v>10486</v>
      </c>
      <c r="D4323" s="49" t="s">
        <v>3075</v>
      </c>
      <c r="E4323" s="49" t="s">
        <v>56</v>
      </c>
      <c r="F4323" s="49" t="s">
        <v>10487</v>
      </c>
      <c r="G4323" s="46"/>
      <c r="H4323" s="46"/>
      <c r="I4323" s="51" t="str">
        <f>VLOOKUP($E$1:$E$99997,'[2]Inspector responsibility'!$B$13:$D$379,3,FALSE)</f>
        <v>Echo Qu</v>
      </c>
    </row>
    <row r="4324" spans="1:9" s="47" customFormat="1" x14ac:dyDescent="0.2">
      <c r="A4324" s="48">
        <v>211008062</v>
      </c>
      <c r="B4324" s="48">
        <v>6299</v>
      </c>
      <c r="C4324" s="49" t="s">
        <v>10488</v>
      </c>
      <c r="D4324" s="49" t="s">
        <v>10489</v>
      </c>
      <c r="E4324" s="49" t="s">
        <v>871</v>
      </c>
      <c r="F4324" s="49" t="s">
        <v>10490</v>
      </c>
      <c r="G4324" s="46"/>
      <c r="H4324" s="46"/>
      <c r="I4324" s="51" t="str">
        <f>VLOOKUP($E$1:$E$99997,'[2]Inspector responsibility'!$B$13:$D$379,3,FALSE)</f>
        <v>Echo Qu</v>
      </c>
    </row>
    <row r="4325" spans="1:9" s="47" customFormat="1" x14ac:dyDescent="0.2">
      <c r="A4325" s="48">
        <v>211008057</v>
      </c>
      <c r="B4325" s="48">
        <v>6300</v>
      </c>
      <c r="C4325" s="49" t="s">
        <v>10491</v>
      </c>
      <c r="D4325" s="49" t="s">
        <v>10492</v>
      </c>
      <c r="E4325" s="49" t="s">
        <v>2954</v>
      </c>
      <c r="F4325" s="49" t="s">
        <v>10493</v>
      </c>
      <c r="G4325" s="46"/>
      <c r="H4325" s="46"/>
      <c r="I4325" s="51" t="str">
        <f>VLOOKUP($E$1:$E$99997,'[2]Inspector responsibility'!$B$13:$D$379,3,FALSE)</f>
        <v>Echo Qu</v>
      </c>
    </row>
    <row r="4326" spans="1:9" s="47" customFormat="1" x14ac:dyDescent="0.2">
      <c r="A4326" s="48">
        <v>211008055</v>
      </c>
      <c r="B4326" s="48">
        <v>6301</v>
      </c>
      <c r="C4326" s="49" t="s">
        <v>10494</v>
      </c>
      <c r="D4326" s="49" t="s">
        <v>10495</v>
      </c>
      <c r="E4326" s="49" t="s">
        <v>34</v>
      </c>
      <c r="F4326" s="49" t="s">
        <v>10496</v>
      </c>
      <c r="G4326" s="46"/>
      <c r="H4326" s="46"/>
      <c r="I4326" s="51" t="str">
        <f>VLOOKUP($E$1:$E$99997,'[2]Inspector responsibility'!$B$13:$D$379,3,FALSE)</f>
        <v>Yves Vuylsteke</v>
      </c>
    </row>
    <row r="4327" spans="1:9" s="47" customFormat="1" x14ac:dyDescent="0.2">
      <c r="A4327" s="48">
        <v>211008051</v>
      </c>
      <c r="B4327" s="48">
        <v>6302</v>
      </c>
      <c r="C4327" s="49" t="s">
        <v>10497</v>
      </c>
      <c r="D4327" s="49" t="s">
        <v>10498</v>
      </c>
      <c r="E4327" s="49" t="s">
        <v>979</v>
      </c>
      <c r="F4327" s="49" t="s">
        <v>10499</v>
      </c>
      <c r="G4327" s="46"/>
      <c r="H4327" s="46"/>
      <c r="I4327" s="51" t="str">
        <f>VLOOKUP($E$1:$E$99997,'[2]Inspector responsibility'!$B$13:$D$379,3,FALSE)</f>
        <v>Heth Viers</v>
      </c>
    </row>
    <row r="4328" spans="1:9" s="47" customFormat="1" x14ac:dyDescent="0.2">
      <c r="A4328" s="48">
        <v>211904930</v>
      </c>
      <c r="B4328" s="48">
        <v>6303</v>
      </c>
      <c r="C4328" s="49" t="s">
        <v>10500</v>
      </c>
      <c r="D4328" s="49" t="s">
        <v>10501</v>
      </c>
      <c r="E4328" s="49" t="s">
        <v>67</v>
      </c>
      <c r="F4328" s="49" t="s">
        <v>10502</v>
      </c>
      <c r="G4328" s="46"/>
      <c r="H4328" s="46"/>
      <c r="I4328" s="51" t="str">
        <f>VLOOKUP($E$1:$E$99997,'[2]Inspector responsibility'!$B$13:$D$379,3,FALSE)</f>
        <v>Heth Viers</v>
      </c>
    </row>
    <row r="4329" spans="1:9" s="47" customFormat="1" x14ac:dyDescent="0.2">
      <c r="A4329" s="48">
        <v>211008068</v>
      </c>
      <c r="B4329" s="48">
        <v>6304</v>
      </c>
      <c r="C4329" s="49" t="s">
        <v>10503</v>
      </c>
      <c r="D4329" s="49" t="s">
        <v>10504</v>
      </c>
      <c r="E4329" s="49" t="s">
        <v>979</v>
      </c>
      <c r="F4329" s="49" t="s">
        <v>10505</v>
      </c>
      <c r="G4329" s="46"/>
      <c r="H4329" s="46"/>
      <c r="I4329" s="51" t="str">
        <f>VLOOKUP($E$1:$E$99997,'[2]Inspector responsibility'!$B$13:$D$379,3,FALSE)</f>
        <v>Heth Viers</v>
      </c>
    </row>
    <row r="4330" spans="1:9" s="47" customFormat="1" x14ac:dyDescent="0.2">
      <c r="A4330" s="48">
        <v>211008056</v>
      </c>
      <c r="B4330" s="48">
        <v>6305</v>
      </c>
      <c r="C4330" s="49" t="s">
        <v>10506</v>
      </c>
      <c r="D4330" s="49" t="s">
        <v>10507</v>
      </c>
      <c r="E4330" s="49" t="s">
        <v>38</v>
      </c>
      <c r="F4330" s="49" t="s">
        <v>10508</v>
      </c>
      <c r="G4330" s="46"/>
      <c r="H4330" s="46"/>
      <c r="I4330" s="51" t="str">
        <f>VLOOKUP($E$1:$E$99997,'[2]Inspector responsibility'!$B$13:$D$379,3,FALSE)</f>
        <v>Echo Qu</v>
      </c>
    </row>
    <row r="4331" spans="1:9" s="47" customFormat="1" x14ac:dyDescent="0.2">
      <c r="A4331" s="48">
        <v>211008052</v>
      </c>
      <c r="B4331" s="48">
        <v>6306</v>
      </c>
      <c r="C4331" s="49" t="s">
        <v>10509</v>
      </c>
      <c r="D4331" s="49" t="s">
        <v>10215</v>
      </c>
      <c r="E4331" s="49" t="s">
        <v>38</v>
      </c>
      <c r="F4331" s="49" t="s">
        <v>10510</v>
      </c>
      <c r="G4331" s="46"/>
      <c r="H4331" s="46"/>
      <c r="I4331" s="51" t="str">
        <f>VLOOKUP($E$1:$E$99997,'[2]Inspector responsibility'!$B$13:$D$379,3,FALSE)</f>
        <v>Echo Qu</v>
      </c>
    </row>
    <row r="4332" spans="1:9" s="47" customFormat="1" x14ac:dyDescent="0.2">
      <c r="A4332" s="48">
        <v>211904887</v>
      </c>
      <c r="B4332" s="48">
        <v>6307</v>
      </c>
      <c r="C4332" s="49" t="s">
        <v>10511</v>
      </c>
      <c r="D4332" s="49" t="s">
        <v>10512</v>
      </c>
      <c r="E4332" s="49" t="s">
        <v>45</v>
      </c>
      <c r="F4332" s="49" t="s">
        <v>10513</v>
      </c>
      <c r="G4332" s="46"/>
      <c r="H4332" s="46"/>
      <c r="I4332" s="51" t="str">
        <f>VLOOKUP($E$1:$E$99997,'[2]Inspector responsibility'!$B$13:$D$379,3,FALSE)</f>
        <v>Ian Shortley</v>
      </c>
    </row>
    <row r="4333" spans="1:9" s="47" customFormat="1" x14ac:dyDescent="0.2">
      <c r="A4333" s="48">
        <v>211904889</v>
      </c>
      <c r="B4333" s="48">
        <v>6308</v>
      </c>
      <c r="C4333" s="49" t="s">
        <v>10514</v>
      </c>
      <c r="D4333" s="49" t="s">
        <v>9553</v>
      </c>
      <c r="E4333" s="49" t="s">
        <v>5637</v>
      </c>
      <c r="F4333" s="49" t="s">
        <v>10515</v>
      </c>
      <c r="G4333" s="46"/>
      <c r="H4333" s="46"/>
      <c r="I4333" s="51" t="str">
        <f>VLOOKUP($E$1:$E$99997,'[2]Inspector responsibility'!$B$13:$D$379,3,FALSE)</f>
        <v>Echo Qu</v>
      </c>
    </row>
    <row r="4334" spans="1:9" s="47" customFormat="1" x14ac:dyDescent="0.2">
      <c r="A4334" s="48">
        <v>211008058</v>
      </c>
      <c r="B4334" s="48">
        <v>6309</v>
      </c>
      <c r="C4334" s="49" t="s">
        <v>10516</v>
      </c>
      <c r="D4334" s="49" t="s">
        <v>10517</v>
      </c>
      <c r="E4334" s="49" t="s">
        <v>2954</v>
      </c>
      <c r="F4334" s="49" t="s">
        <v>10518</v>
      </c>
      <c r="G4334" s="46"/>
      <c r="H4334" s="46"/>
      <c r="I4334" s="51" t="str">
        <f>VLOOKUP($E$1:$E$99997,'[2]Inspector responsibility'!$B$13:$D$379,3,FALSE)</f>
        <v>Echo Qu</v>
      </c>
    </row>
    <row r="4335" spans="1:9" s="47" customFormat="1" x14ac:dyDescent="0.2">
      <c r="A4335" s="48">
        <v>211008092</v>
      </c>
      <c r="B4335" s="48">
        <v>6310</v>
      </c>
      <c r="C4335" s="49" t="s">
        <v>10519</v>
      </c>
      <c r="D4335" s="49" t="s">
        <v>10520</v>
      </c>
      <c r="E4335" s="49" t="s">
        <v>721</v>
      </c>
      <c r="F4335" s="49" t="s">
        <v>10521</v>
      </c>
      <c r="G4335" s="46"/>
      <c r="H4335" s="46"/>
      <c r="I4335" s="51" t="str">
        <f>VLOOKUP($E$1:$E$99997,'[2]Inspector responsibility'!$B$13:$D$379,3,FALSE)</f>
        <v>Heth Viers</v>
      </c>
    </row>
    <row r="4336" spans="1:9" s="47" customFormat="1" x14ac:dyDescent="0.2">
      <c r="A4336" s="48">
        <v>211008060</v>
      </c>
      <c r="B4336" s="48">
        <v>6311</v>
      </c>
      <c r="C4336" s="49" t="s">
        <v>10522</v>
      </c>
      <c r="D4336" s="49" t="s">
        <v>10523</v>
      </c>
      <c r="E4336" s="49" t="s">
        <v>28</v>
      </c>
      <c r="F4336" s="49" t="s">
        <v>10524</v>
      </c>
      <c r="G4336" s="46"/>
      <c r="H4336" s="46"/>
      <c r="I4336" s="51" t="str">
        <f>VLOOKUP($E$1:$E$99997,'[2]Inspector responsibility'!$B$13:$D$379,3,FALSE)</f>
        <v>Fredrik Blomgren</v>
      </c>
    </row>
    <row r="4337" spans="1:9" s="47" customFormat="1" x14ac:dyDescent="0.2">
      <c r="A4337" s="48">
        <v>211008093</v>
      </c>
      <c r="B4337" s="48">
        <v>6312</v>
      </c>
      <c r="C4337" s="49" t="s">
        <v>10525</v>
      </c>
      <c r="D4337" s="49" t="s">
        <v>9365</v>
      </c>
      <c r="E4337" s="49" t="s">
        <v>5637</v>
      </c>
      <c r="F4337" s="49" t="s">
        <v>10526</v>
      </c>
      <c r="G4337" s="46"/>
      <c r="H4337" s="46"/>
      <c r="I4337" s="51" t="str">
        <f>VLOOKUP($E$1:$E$99997,'[2]Inspector responsibility'!$B$13:$D$379,3,FALSE)</f>
        <v>Echo Qu</v>
      </c>
    </row>
    <row r="4338" spans="1:9" s="47" customFormat="1" x14ac:dyDescent="0.2">
      <c r="A4338" s="48">
        <v>211008061</v>
      </c>
      <c r="B4338" s="48">
        <v>6313</v>
      </c>
      <c r="C4338" s="49" t="s">
        <v>10527</v>
      </c>
      <c r="D4338" s="49" t="s">
        <v>10528</v>
      </c>
      <c r="E4338" s="49" t="s">
        <v>67</v>
      </c>
      <c r="F4338" s="49" t="s">
        <v>10529</v>
      </c>
      <c r="G4338" s="46"/>
      <c r="H4338" s="46"/>
      <c r="I4338" s="51" t="str">
        <f>VLOOKUP($E$1:$E$99997,'[2]Inspector responsibility'!$B$13:$D$379,3,FALSE)</f>
        <v>Heth Viers</v>
      </c>
    </row>
    <row r="4339" spans="1:9" s="47" customFormat="1" x14ac:dyDescent="0.2">
      <c r="A4339" s="48">
        <v>211008066</v>
      </c>
      <c r="B4339" s="48">
        <v>6315</v>
      </c>
      <c r="C4339" s="49" t="s">
        <v>10530</v>
      </c>
      <c r="D4339" s="49" t="s">
        <v>10531</v>
      </c>
      <c r="E4339" s="49" t="s">
        <v>45</v>
      </c>
      <c r="F4339" s="49" t="s">
        <v>10532</v>
      </c>
      <c r="G4339" s="46"/>
      <c r="H4339" s="46"/>
      <c r="I4339" s="51" t="str">
        <f>VLOOKUP($E$1:$E$99997,'[2]Inspector responsibility'!$B$13:$D$379,3,FALSE)</f>
        <v>Ian Shortley</v>
      </c>
    </row>
    <row r="4340" spans="1:9" s="47" customFormat="1" x14ac:dyDescent="0.2">
      <c r="A4340" s="48">
        <v>211008090</v>
      </c>
      <c r="B4340" s="48">
        <v>6317</v>
      </c>
      <c r="C4340" s="49" t="s">
        <v>10533</v>
      </c>
      <c r="D4340" s="49" t="s">
        <v>10534</v>
      </c>
      <c r="E4340" s="49" t="s">
        <v>63</v>
      </c>
      <c r="F4340" s="49" t="s">
        <v>10535</v>
      </c>
      <c r="G4340" s="46"/>
      <c r="H4340" s="46"/>
      <c r="I4340" s="51" t="str">
        <f>VLOOKUP($E$1:$E$99997,'[2]Inspector responsibility'!$B$13:$D$379,3,FALSE)</f>
        <v>Ellen Cardoso</v>
      </c>
    </row>
    <row r="4341" spans="1:9" s="47" customFormat="1" x14ac:dyDescent="0.2">
      <c r="A4341" s="48">
        <v>211904989</v>
      </c>
      <c r="B4341" s="48">
        <v>6318</v>
      </c>
      <c r="C4341" s="49" t="s">
        <v>10536</v>
      </c>
      <c r="D4341" s="49" t="s">
        <v>1258</v>
      </c>
      <c r="E4341" s="49" t="s">
        <v>38</v>
      </c>
      <c r="F4341" s="49" t="s">
        <v>10537</v>
      </c>
      <c r="G4341" s="46"/>
      <c r="H4341" s="46"/>
      <c r="I4341" s="51" t="str">
        <f>VLOOKUP($E$1:$E$99997,'[2]Inspector responsibility'!$B$13:$D$379,3,FALSE)</f>
        <v>Echo Qu</v>
      </c>
    </row>
    <row r="4342" spans="1:9" s="47" customFormat="1" x14ac:dyDescent="0.2">
      <c r="A4342" s="48">
        <v>211904941</v>
      </c>
      <c r="B4342" s="48">
        <v>6319</v>
      </c>
      <c r="C4342" s="49" t="s">
        <v>10538</v>
      </c>
      <c r="D4342" s="49" t="s">
        <v>10539</v>
      </c>
      <c r="E4342" s="49" t="s">
        <v>5637</v>
      </c>
      <c r="F4342" s="49" t="s">
        <v>10540</v>
      </c>
      <c r="G4342" s="46"/>
      <c r="H4342" s="46"/>
      <c r="I4342" s="51" t="str">
        <f>VLOOKUP($E$1:$E$99997,'[2]Inspector responsibility'!$B$13:$D$379,3,FALSE)</f>
        <v>Echo Qu</v>
      </c>
    </row>
    <row r="4343" spans="1:9" s="47" customFormat="1" x14ac:dyDescent="0.2">
      <c r="A4343" s="48">
        <v>211008070</v>
      </c>
      <c r="B4343" s="48">
        <v>6320</v>
      </c>
      <c r="C4343" s="49" t="s">
        <v>10541</v>
      </c>
      <c r="D4343" s="49" t="s">
        <v>10542</v>
      </c>
      <c r="E4343" s="49" t="s">
        <v>34</v>
      </c>
      <c r="F4343" s="49" t="s">
        <v>10543</v>
      </c>
      <c r="G4343" s="46"/>
      <c r="H4343" s="46"/>
      <c r="I4343" s="51" t="str">
        <f>VLOOKUP($E$1:$E$99997,'[2]Inspector responsibility'!$B$13:$D$379,3,FALSE)</f>
        <v>Yves Vuylsteke</v>
      </c>
    </row>
    <row r="4344" spans="1:9" s="47" customFormat="1" x14ac:dyDescent="0.2">
      <c r="A4344" s="48">
        <v>211008081</v>
      </c>
      <c r="B4344" s="48">
        <v>6321</v>
      </c>
      <c r="C4344" s="49" t="s">
        <v>10544</v>
      </c>
      <c r="D4344" s="49" t="s">
        <v>10545</v>
      </c>
      <c r="E4344" s="49" t="s">
        <v>52</v>
      </c>
      <c r="F4344" s="49" t="s">
        <v>10546</v>
      </c>
      <c r="G4344" s="46"/>
      <c r="H4344" s="46"/>
      <c r="I4344" s="51" t="str">
        <f>VLOOKUP($E$1:$E$99997,'[2]Inspector responsibility'!$B$13:$D$379,3,FALSE)</f>
        <v>Yves Vuylsteke</v>
      </c>
    </row>
    <row r="4345" spans="1:9" s="47" customFormat="1" x14ac:dyDescent="0.2">
      <c r="A4345" s="48">
        <v>211904940</v>
      </c>
      <c r="B4345" s="48">
        <v>6322</v>
      </c>
      <c r="C4345" s="49" t="s">
        <v>10547</v>
      </c>
      <c r="D4345" s="49" t="s">
        <v>10548</v>
      </c>
      <c r="E4345" s="49" t="s">
        <v>34</v>
      </c>
      <c r="F4345" s="49" t="s">
        <v>10549</v>
      </c>
      <c r="G4345" s="46"/>
      <c r="H4345" s="46"/>
      <c r="I4345" s="51" t="str">
        <f>VLOOKUP($E$1:$E$99997,'[2]Inspector responsibility'!$B$13:$D$379,3,FALSE)</f>
        <v>Yves Vuylsteke</v>
      </c>
    </row>
    <row r="4346" spans="1:9" s="47" customFormat="1" x14ac:dyDescent="0.2">
      <c r="A4346" s="48">
        <v>211008071</v>
      </c>
      <c r="B4346" s="48">
        <v>6323</v>
      </c>
      <c r="C4346" s="49" t="s">
        <v>10550</v>
      </c>
      <c r="D4346" s="49" t="s">
        <v>2513</v>
      </c>
      <c r="E4346" s="49" t="s">
        <v>38</v>
      </c>
      <c r="F4346" s="49" t="s">
        <v>10551</v>
      </c>
      <c r="G4346" s="46"/>
      <c r="H4346" s="46"/>
      <c r="I4346" s="51" t="str">
        <f>VLOOKUP($E$1:$E$99997,'[2]Inspector responsibility'!$B$13:$D$379,3,FALSE)</f>
        <v>Echo Qu</v>
      </c>
    </row>
    <row r="4347" spans="1:9" s="47" customFormat="1" x14ac:dyDescent="0.2">
      <c r="A4347" s="48">
        <v>211008076</v>
      </c>
      <c r="B4347" s="48">
        <v>6324</v>
      </c>
      <c r="C4347" s="49" t="s">
        <v>10552</v>
      </c>
      <c r="D4347" s="49" t="s">
        <v>10553</v>
      </c>
      <c r="E4347" s="49" t="s">
        <v>67</v>
      </c>
      <c r="F4347" s="49" t="s">
        <v>10554</v>
      </c>
      <c r="G4347" s="46"/>
      <c r="H4347" s="46"/>
      <c r="I4347" s="51" t="str">
        <f>VLOOKUP($E$1:$E$99997,'[2]Inspector responsibility'!$B$13:$D$379,3,FALSE)</f>
        <v>Heth Viers</v>
      </c>
    </row>
    <row r="4348" spans="1:9" s="47" customFormat="1" x14ac:dyDescent="0.2">
      <c r="A4348" s="48">
        <v>211008072</v>
      </c>
      <c r="B4348" s="48">
        <v>6325</v>
      </c>
      <c r="C4348" s="49" t="s">
        <v>10555</v>
      </c>
      <c r="D4348" s="49" t="s">
        <v>10556</v>
      </c>
      <c r="E4348" s="49" t="s">
        <v>878</v>
      </c>
      <c r="F4348" s="49" t="s">
        <v>10557</v>
      </c>
      <c r="G4348" s="46"/>
      <c r="H4348" s="46"/>
      <c r="I4348" s="51" t="str">
        <f>VLOOKUP($E$1:$E$99997,'[2]Inspector responsibility'!$B$13:$D$379,3,FALSE)</f>
        <v>Ian Shortley</v>
      </c>
    </row>
    <row r="4349" spans="1:9" s="47" customFormat="1" x14ac:dyDescent="0.2">
      <c r="A4349" s="48">
        <v>211008077</v>
      </c>
      <c r="B4349" s="48">
        <v>6326</v>
      </c>
      <c r="C4349" s="49" t="s">
        <v>10558</v>
      </c>
      <c r="D4349" s="49" t="s">
        <v>48</v>
      </c>
      <c r="E4349" s="49" t="s">
        <v>24</v>
      </c>
      <c r="F4349" s="49" t="s">
        <v>10559</v>
      </c>
      <c r="G4349" s="46"/>
      <c r="H4349" s="46"/>
      <c r="I4349" s="51" t="str">
        <f>VLOOKUP($E$1:$E$99997,'[2]Inspector responsibility'!$B$13:$D$379,3,FALSE)</f>
        <v>Yves Vuylsteke</v>
      </c>
    </row>
    <row r="4350" spans="1:9" s="47" customFormat="1" x14ac:dyDescent="0.2">
      <c r="A4350" s="48">
        <v>211008073</v>
      </c>
      <c r="B4350" s="48">
        <v>6327</v>
      </c>
      <c r="C4350" s="49" t="s">
        <v>10560</v>
      </c>
      <c r="D4350" s="49" t="s">
        <v>10251</v>
      </c>
      <c r="E4350" s="49" t="s">
        <v>38</v>
      </c>
      <c r="F4350" s="49" t="s">
        <v>10561</v>
      </c>
      <c r="G4350" s="46"/>
      <c r="H4350" s="46"/>
      <c r="I4350" s="51" t="str">
        <f>VLOOKUP($E$1:$E$99997,'[2]Inspector responsibility'!$B$13:$D$379,3,FALSE)</f>
        <v>Echo Qu</v>
      </c>
    </row>
    <row r="4351" spans="1:9" s="47" customFormat="1" x14ac:dyDescent="0.2">
      <c r="A4351" s="48">
        <v>211008074</v>
      </c>
      <c r="B4351" s="48">
        <v>6328</v>
      </c>
      <c r="C4351" s="49" t="s">
        <v>10562</v>
      </c>
      <c r="D4351" s="49" t="s">
        <v>10563</v>
      </c>
      <c r="E4351" s="49" t="s">
        <v>3481</v>
      </c>
      <c r="F4351" s="49" t="s">
        <v>10564</v>
      </c>
      <c r="G4351" s="46"/>
      <c r="H4351" s="46"/>
      <c r="I4351" s="51" t="str">
        <f>VLOOKUP($E$1:$E$99997,'[2]Inspector responsibility'!$B$13:$D$379,3,FALSE)</f>
        <v>Fredrik Blomgren</v>
      </c>
    </row>
    <row r="4352" spans="1:9" s="47" customFormat="1" x14ac:dyDescent="0.2">
      <c r="A4352" s="48">
        <v>211008082</v>
      </c>
      <c r="B4352" s="48">
        <v>6329</v>
      </c>
      <c r="C4352" s="49" t="s">
        <v>10565</v>
      </c>
      <c r="D4352" s="49" t="s">
        <v>10566</v>
      </c>
      <c r="E4352" s="49" t="s">
        <v>45</v>
      </c>
      <c r="F4352" s="49" t="s">
        <v>10567</v>
      </c>
      <c r="G4352" s="46"/>
      <c r="H4352" s="46"/>
      <c r="I4352" s="51" t="str">
        <f>VLOOKUP($E$1:$E$99997,'[2]Inspector responsibility'!$B$13:$D$379,3,FALSE)</f>
        <v>Ian Shortley</v>
      </c>
    </row>
    <row r="4353" spans="1:9" s="47" customFormat="1" x14ac:dyDescent="0.2">
      <c r="A4353" s="48">
        <v>211904944</v>
      </c>
      <c r="B4353" s="48">
        <v>6330</v>
      </c>
      <c r="C4353" s="49" t="s">
        <v>10568</v>
      </c>
      <c r="D4353" s="49" t="s">
        <v>10569</v>
      </c>
      <c r="E4353" s="49" t="s">
        <v>34</v>
      </c>
      <c r="F4353" s="49" t="s">
        <v>10570</v>
      </c>
      <c r="G4353" s="46"/>
      <c r="H4353" s="46"/>
      <c r="I4353" s="51" t="str">
        <f>VLOOKUP($E$1:$E$99997,'[2]Inspector responsibility'!$B$13:$D$379,3,FALSE)</f>
        <v>Yves Vuylsteke</v>
      </c>
    </row>
    <row r="4354" spans="1:9" s="47" customFormat="1" x14ac:dyDescent="0.2">
      <c r="A4354" s="48">
        <v>211904943</v>
      </c>
      <c r="B4354" s="48">
        <v>6331</v>
      </c>
      <c r="C4354" s="49" t="s">
        <v>10571</v>
      </c>
      <c r="D4354" s="49" t="s">
        <v>10572</v>
      </c>
      <c r="E4354" s="49" t="s">
        <v>24</v>
      </c>
      <c r="F4354" s="49" t="s">
        <v>71</v>
      </c>
      <c r="G4354" s="46"/>
      <c r="H4354" s="46"/>
      <c r="I4354" s="51" t="str">
        <f>VLOOKUP($E$1:$E$99997,'[2]Inspector responsibility'!$B$13:$D$379,3,FALSE)</f>
        <v>Yves Vuylsteke</v>
      </c>
    </row>
    <row r="4355" spans="1:9" s="47" customFormat="1" x14ac:dyDescent="0.2">
      <c r="A4355" s="48">
        <v>211008083</v>
      </c>
      <c r="B4355" s="48">
        <v>6333</v>
      </c>
      <c r="C4355" s="49" t="s">
        <v>10573</v>
      </c>
      <c r="D4355" s="49" t="s">
        <v>10574</v>
      </c>
      <c r="E4355" s="49" t="s">
        <v>1628</v>
      </c>
      <c r="F4355" s="49" t="s">
        <v>10575</v>
      </c>
      <c r="G4355" s="46"/>
      <c r="H4355" s="46"/>
      <c r="I4355" s="51" t="str">
        <f>VLOOKUP($E$1:$E$99997,'[2]Inspector responsibility'!$B$13:$D$379,3,FALSE)</f>
        <v>Echo Qu</v>
      </c>
    </row>
    <row r="4356" spans="1:9" s="47" customFormat="1" x14ac:dyDescent="0.2">
      <c r="A4356" s="48">
        <v>211008091</v>
      </c>
      <c r="B4356" s="48">
        <v>6334</v>
      </c>
      <c r="C4356" s="49" t="s">
        <v>10576</v>
      </c>
      <c r="D4356" s="49" t="s">
        <v>6806</v>
      </c>
      <c r="E4356" s="49" t="s">
        <v>2947</v>
      </c>
      <c r="F4356" s="49" t="s">
        <v>6807</v>
      </c>
      <c r="G4356" s="46"/>
      <c r="H4356" s="46"/>
      <c r="I4356" s="51" t="str">
        <f>VLOOKUP($E$1:$E$99997,'[2]Inspector responsibility'!$B$13:$D$379,3,FALSE)</f>
        <v>Ian Shortley</v>
      </c>
    </row>
    <row r="4357" spans="1:9" s="47" customFormat="1" x14ac:dyDescent="0.2">
      <c r="A4357" s="48">
        <v>211905429</v>
      </c>
      <c r="B4357" s="48">
        <v>6335</v>
      </c>
      <c r="C4357" s="49" t="s">
        <v>10577</v>
      </c>
      <c r="D4357" s="49" t="s">
        <v>9689</v>
      </c>
      <c r="E4357" s="49" t="s">
        <v>2954</v>
      </c>
      <c r="F4357" s="49" t="s">
        <v>10578</v>
      </c>
      <c r="G4357" s="46"/>
      <c r="H4357" s="46"/>
      <c r="I4357" s="51" t="str">
        <f>VLOOKUP($E$1:$E$99997,'[2]Inspector responsibility'!$B$13:$D$379,3,FALSE)</f>
        <v>Echo Qu</v>
      </c>
    </row>
    <row r="4358" spans="1:9" s="47" customFormat="1" x14ac:dyDescent="0.2">
      <c r="A4358" s="48">
        <v>211904946</v>
      </c>
      <c r="B4358" s="48">
        <v>6336</v>
      </c>
      <c r="C4358" s="49" t="s">
        <v>10579</v>
      </c>
      <c r="D4358" s="49" t="s">
        <v>5836</v>
      </c>
      <c r="E4358" s="49" t="s">
        <v>2954</v>
      </c>
      <c r="F4358" s="49" t="s">
        <v>10580</v>
      </c>
      <c r="G4358" s="46"/>
      <c r="H4358" s="46"/>
      <c r="I4358" s="51" t="str">
        <f>VLOOKUP($E$1:$E$99997,'[2]Inspector responsibility'!$B$13:$D$379,3,FALSE)</f>
        <v>Echo Qu</v>
      </c>
    </row>
    <row r="4359" spans="1:9" s="47" customFormat="1" x14ac:dyDescent="0.2">
      <c r="A4359" s="48">
        <v>211008094</v>
      </c>
      <c r="B4359" s="48">
        <v>6337</v>
      </c>
      <c r="C4359" s="49" t="s">
        <v>10581</v>
      </c>
      <c r="D4359" s="49" t="s">
        <v>10582</v>
      </c>
      <c r="E4359" s="49" t="s">
        <v>34</v>
      </c>
      <c r="F4359" s="49" t="s">
        <v>10583</v>
      </c>
      <c r="G4359" s="46"/>
      <c r="H4359" s="46"/>
      <c r="I4359" s="51" t="str">
        <f>VLOOKUP($E$1:$E$99997,'[2]Inspector responsibility'!$B$13:$D$379,3,FALSE)</f>
        <v>Yves Vuylsteke</v>
      </c>
    </row>
    <row r="4360" spans="1:9" s="47" customFormat="1" x14ac:dyDescent="0.2">
      <c r="A4360" s="48">
        <v>211008100</v>
      </c>
      <c r="B4360" s="48">
        <v>6338</v>
      </c>
      <c r="C4360" s="49" t="s">
        <v>10584</v>
      </c>
      <c r="D4360" s="49" t="s">
        <v>10585</v>
      </c>
      <c r="E4360" s="49" t="s">
        <v>67</v>
      </c>
      <c r="F4360" s="49" t="s">
        <v>10586</v>
      </c>
      <c r="G4360" s="46"/>
      <c r="H4360" s="46"/>
      <c r="I4360" s="51" t="str">
        <f>VLOOKUP($E$1:$E$99997,'[2]Inspector responsibility'!$B$13:$D$379,3,FALSE)</f>
        <v>Heth Viers</v>
      </c>
    </row>
    <row r="4361" spans="1:9" s="47" customFormat="1" x14ac:dyDescent="0.2">
      <c r="A4361" s="48">
        <v>211008098</v>
      </c>
      <c r="B4361" s="48">
        <v>6339</v>
      </c>
      <c r="C4361" s="49" t="s">
        <v>10587</v>
      </c>
      <c r="D4361" s="49" t="s">
        <v>10588</v>
      </c>
      <c r="E4361" s="49" t="s">
        <v>382</v>
      </c>
      <c r="F4361" s="49" t="s">
        <v>10589</v>
      </c>
      <c r="G4361" s="46"/>
      <c r="H4361" s="46"/>
      <c r="I4361" s="51" t="str">
        <f>VLOOKUP($E$1:$E$99997,'[2]Inspector responsibility'!$B$13:$D$379,3,FALSE)</f>
        <v>Ian Shortley</v>
      </c>
    </row>
    <row r="4362" spans="1:9" s="47" customFormat="1" x14ac:dyDescent="0.2">
      <c r="A4362" s="48">
        <v>211008084</v>
      </c>
      <c r="B4362" s="48">
        <v>6340</v>
      </c>
      <c r="C4362" s="49" t="s">
        <v>10590</v>
      </c>
      <c r="D4362" s="49" t="s">
        <v>10591</v>
      </c>
      <c r="E4362" s="49" t="s">
        <v>28</v>
      </c>
      <c r="F4362" s="49" t="s">
        <v>10592</v>
      </c>
      <c r="G4362" s="46"/>
      <c r="H4362" s="46"/>
      <c r="I4362" s="51" t="str">
        <f>VLOOKUP($E$1:$E$99997,'[2]Inspector responsibility'!$B$13:$D$379,3,FALSE)</f>
        <v>Fredrik Blomgren</v>
      </c>
    </row>
    <row r="4363" spans="1:9" s="47" customFormat="1" x14ac:dyDescent="0.2">
      <c r="A4363" s="48">
        <v>211008103</v>
      </c>
      <c r="B4363" s="48">
        <v>6341</v>
      </c>
      <c r="C4363" s="49" t="s">
        <v>10593</v>
      </c>
      <c r="D4363" s="49" t="s">
        <v>9658</v>
      </c>
      <c r="E4363" s="49" t="s">
        <v>56</v>
      </c>
      <c r="F4363" s="49" t="s">
        <v>10594</v>
      </c>
      <c r="G4363" s="46"/>
      <c r="H4363" s="46"/>
      <c r="I4363" s="51" t="str">
        <f>VLOOKUP($E$1:$E$99997,'[2]Inspector responsibility'!$B$13:$D$379,3,FALSE)</f>
        <v>Echo Qu</v>
      </c>
    </row>
    <row r="4364" spans="1:9" s="47" customFormat="1" x14ac:dyDescent="0.2">
      <c r="A4364" s="48">
        <v>211008101</v>
      </c>
      <c r="B4364" s="48">
        <v>6342</v>
      </c>
      <c r="C4364" s="49" t="s">
        <v>10595</v>
      </c>
      <c r="D4364" s="49" t="s">
        <v>10596</v>
      </c>
      <c r="E4364" s="49" t="s">
        <v>67</v>
      </c>
      <c r="F4364" s="49" t="s">
        <v>71</v>
      </c>
      <c r="G4364" s="46"/>
      <c r="H4364" s="46"/>
      <c r="I4364" s="51" t="str">
        <f>VLOOKUP($E$1:$E$99997,'[2]Inspector responsibility'!$B$13:$D$379,3,FALSE)</f>
        <v>Heth Viers</v>
      </c>
    </row>
    <row r="4365" spans="1:9" s="47" customFormat="1" x14ac:dyDescent="0.2">
      <c r="A4365" s="48">
        <v>211904947</v>
      </c>
      <c r="B4365" s="48">
        <v>6344</v>
      </c>
      <c r="C4365" s="49" t="s">
        <v>10597</v>
      </c>
      <c r="D4365" s="49" t="s">
        <v>10598</v>
      </c>
      <c r="E4365" s="49" t="s">
        <v>878</v>
      </c>
      <c r="F4365" s="49" t="s">
        <v>10599</v>
      </c>
      <c r="G4365" s="46"/>
      <c r="H4365" s="46"/>
      <c r="I4365" s="51" t="str">
        <f>VLOOKUP($E$1:$E$99997,'[2]Inspector responsibility'!$B$13:$D$379,3,FALSE)</f>
        <v>Ian Shortley</v>
      </c>
    </row>
    <row r="4366" spans="1:9" s="47" customFormat="1" x14ac:dyDescent="0.2">
      <c r="A4366" s="48">
        <v>211008108</v>
      </c>
      <c r="B4366" s="48">
        <v>6345</v>
      </c>
      <c r="C4366" s="49" t="s">
        <v>10600</v>
      </c>
      <c r="D4366" s="49" t="s">
        <v>10601</v>
      </c>
      <c r="E4366" s="49" t="s">
        <v>45</v>
      </c>
      <c r="F4366" s="49" t="s">
        <v>10602</v>
      </c>
      <c r="G4366" s="46"/>
      <c r="H4366" s="46"/>
      <c r="I4366" s="51" t="str">
        <f>VLOOKUP($E$1:$E$99997,'[2]Inspector responsibility'!$B$13:$D$379,3,FALSE)</f>
        <v>Ian Shortley</v>
      </c>
    </row>
    <row r="4367" spans="1:9" s="47" customFormat="1" x14ac:dyDescent="0.2">
      <c r="A4367" s="48">
        <v>211008105</v>
      </c>
      <c r="B4367" s="48">
        <v>6346</v>
      </c>
      <c r="C4367" s="49" t="s">
        <v>10603</v>
      </c>
      <c r="D4367" s="49" t="s">
        <v>10604</v>
      </c>
      <c r="E4367" s="49" t="s">
        <v>67</v>
      </c>
      <c r="F4367" s="49" t="s">
        <v>10605</v>
      </c>
      <c r="G4367" s="46"/>
      <c r="H4367" s="46"/>
      <c r="I4367" s="51" t="str">
        <f>VLOOKUP($E$1:$E$99997,'[2]Inspector responsibility'!$B$13:$D$379,3,FALSE)</f>
        <v>Heth Viers</v>
      </c>
    </row>
    <row r="4368" spans="1:9" s="47" customFormat="1" x14ac:dyDescent="0.2">
      <c r="A4368" s="48">
        <v>211008107</v>
      </c>
      <c r="B4368" s="48">
        <v>6347</v>
      </c>
      <c r="C4368" s="49" t="s">
        <v>10606</v>
      </c>
      <c r="D4368" s="49" t="s">
        <v>10607</v>
      </c>
      <c r="E4368" s="49" t="s">
        <v>24</v>
      </c>
      <c r="F4368" s="49" t="s">
        <v>10608</v>
      </c>
      <c r="G4368" s="46"/>
      <c r="H4368" s="46"/>
      <c r="I4368" s="51" t="str">
        <f>VLOOKUP($E$1:$E$99997,'[2]Inspector responsibility'!$B$13:$D$379,3,FALSE)</f>
        <v>Yves Vuylsteke</v>
      </c>
    </row>
    <row r="4369" spans="1:9" s="47" customFormat="1" x14ac:dyDescent="0.2">
      <c r="A4369" s="48">
        <v>211904958</v>
      </c>
      <c r="B4369" s="48">
        <v>6348</v>
      </c>
      <c r="C4369" s="49" t="s">
        <v>10609</v>
      </c>
      <c r="D4369" s="49" t="s">
        <v>5607</v>
      </c>
      <c r="E4369" s="49" t="s">
        <v>28</v>
      </c>
      <c r="F4369" s="49" t="s">
        <v>1242</v>
      </c>
      <c r="G4369" s="46"/>
      <c r="H4369" s="46"/>
      <c r="I4369" s="51" t="str">
        <f>VLOOKUP($E$1:$E$99997,'[2]Inspector responsibility'!$B$13:$D$379,3,FALSE)</f>
        <v>Fredrik Blomgren</v>
      </c>
    </row>
    <row r="4370" spans="1:9" s="47" customFormat="1" x14ac:dyDescent="0.2">
      <c r="A4370" s="48">
        <v>211904963</v>
      </c>
      <c r="B4370" s="48">
        <v>6349</v>
      </c>
      <c r="C4370" s="49" t="s">
        <v>10610</v>
      </c>
      <c r="D4370" s="49" t="s">
        <v>6456</v>
      </c>
      <c r="E4370" s="49" t="s">
        <v>56</v>
      </c>
      <c r="F4370" s="49" t="s">
        <v>10611</v>
      </c>
      <c r="G4370" s="46"/>
      <c r="H4370" s="46"/>
      <c r="I4370" s="51" t="str">
        <f>VLOOKUP($E$1:$E$99997,'[2]Inspector responsibility'!$B$13:$D$379,3,FALSE)</f>
        <v>Echo Qu</v>
      </c>
    </row>
    <row r="4371" spans="1:9" s="47" customFormat="1" x14ac:dyDescent="0.2">
      <c r="A4371" s="48">
        <v>211008112</v>
      </c>
      <c r="B4371" s="48">
        <v>6350</v>
      </c>
      <c r="C4371" s="49" t="s">
        <v>10612</v>
      </c>
      <c r="D4371" s="49" t="s">
        <v>10613</v>
      </c>
      <c r="E4371" s="49" t="s">
        <v>1628</v>
      </c>
      <c r="F4371" s="49" t="s">
        <v>10614</v>
      </c>
      <c r="G4371" s="46"/>
      <c r="H4371" s="46"/>
      <c r="I4371" s="51" t="str">
        <f>VLOOKUP($E$1:$E$99997,'[2]Inspector responsibility'!$B$13:$D$379,3,FALSE)</f>
        <v>Echo Qu</v>
      </c>
    </row>
    <row r="4372" spans="1:9" s="47" customFormat="1" x14ac:dyDescent="0.2">
      <c r="A4372" s="48">
        <v>211008109</v>
      </c>
      <c r="B4372" s="48">
        <v>6351</v>
      </c>
      <c r="C4372" s="49" t="s">
        <v>10615</v>
      </c>
      <c r="D4372" s="49" t="s">
        <v>10616</v>
      </c>
      <c r="E4372" s="49" t="s">
        <v>979</v>
      </c>
      <c r="F4372" s="49" t="s">
        <v>10617</v>
      </c>
      <c r="G4372" s="46"/>
      <c r="H4372" s="46"/>
      <c r="I4372" s="51" t="str">
        <f>VLOOKUP($E$1:$E$99997,'[2]Inspector responsibility'!$B$13:$D$379,3,FALSE)</f>
        <v>Heth Viers</v>
      </c>
    </row>
    <row r="4373" spans="1:9" s="47" customFormat="1" x14ac:dyDescent="0.2">
      <c r="A4373" s="48">
        <v>211008111</v>
      </c>
      <c r="B4373" s="48">
        <v>6353</v>
      </c>
      <c r="C4373" s="49" t="s">
        <v>4125</v>
      </c>
      <c r="D4373" s="49" t="s">
        <v>10618</v>
      </c>
      <c r="E4373" s="49" t="s">
        <v>721</v>
      </c>
      <c r="F4373" s="49" t="s">
        <v>10619</v>
      </c>
      <c r="G4373" s="46"/>
      <c r="H4373" s="46"/>
      <c r="I4373" s="51" t="str">
        <f>VLOOKUP($E$1:$E$99997,'[2]Inspector responsibility'!$B$13:$D$379,3,FALSE)</f>
        <v>Heth Viers</v>
      </c>
    </row>
    <row r="4374" spans="1:9" s="47" customFormat="1" x14ac:dyDescent="0.2">
      <c r="A4374" s="48">
        <v>211008124</v>
      </c>
      <c r="B4374" s="48">
        <v>6354</v>
      </c>
      <c r="C4374" s="49" t="s">
        <v>10620</v>
      </c>
      <c r="D4374" s="49" t="s">
        <v>10621</v>
      </c>
      <c r="E4374" s="49" t="s">
        <v>67</v>
      </c>
      <c r="F4374" s="49" t="s">
        <v>71</v>
      </c>
      <c r="G4374" s="46"/>
      <c r="H4374" s="46"/>
      <c r="I4374" s="51" t="str">
        <f>VLOOKUP($E$1:$E$99997,'[2]Inspector responsibility'!$B$13:$D$379,3,FALSE)</f>
        <v>Heth Viers</v>
      </c>
    </row>
    <row r="4375" spans="1:9" s="47" customFormat="1" x14ac:dyDescent="0.2">
      <c r="A4375" s="48">
        <v>211008115</v>
      </c>
      <c r="B4375" s="48">
        <v>6355</v>
      </c>
      <c r="C4375" s="49" t="s">
        <v>10622</v>
      </c>
      <c r="D4375" s="49" t="s">
        <v>3985</v>
      </c>
      <c r="E4375" s="49" t="s">
        <v>56</v>
      </c>
      <c r="F4375" s="49" t="s">
        <v>71</v>
      </c>
      <c r="G4375" s="46"/>
      <c r="H4375" s="46"/>
      <c r="I4375" s="51" t="str">
        <f>VLOOKUP($E$1:$E$99997,'[2]Inspector responsibility'!$B$13:$D$379,3,FALSE)</f>
        <v>Echo Qu</v>
      </c>
    </row>
    <row r="4376" spans="1:9" s="47" customFormat="1" x14ac:dyDescent="0.2">
      <c r="A4376" s="48">
        <v>211008116</v>
      </c>
      <c r="B4376" s="48">
        <v>6356</v>
      </c>
      <c r="C4376" s="49" t="s">
        <v>10623</v>
      </c>
      <c r="D4376" s="49" t="s">
        <v>10624</v>
      </c>
      <c r="E4376" s="49" t="s">
        <v>28</v>
      </c>
      <c r="F4376" s="49" t="s">
        <v>10625</v>
      </c>
      <c r="G4376" s="46"/>
      <c r="H4376" s="46"/>
      <c r="I4376" s="51" t="str">
        <f>VLOOKUP($E$1:$E$99997,'[2]Inspector responsibility'!$B$13:$D$379,3,FALSE)</f>
        <v>Fredrik Blomgren</v>
      </c>
    </row>
    <row r="4377" spans="1:9" s="47" customFormat="1" x14ac:dyDescent="0.2">
      <c r="A4377" s="48">
        <v>211904972</v>
      </c>
      <c r="B4377" s="48">
        <v>6357</v>
      </c>
      <c r="C4377" s="49" t="s">
        <v>10626</v>
      </c>
      <c r="D4377" s="49" t="s">
        <v>10627</v>
      </c>
      <c r="E4377" s="49" t="s">
        <v>67</v>
      </c>
      <c r="F4377" s="49" t="s">
        <v>10628</v>
      </c>
      <c r="G4377" s="46"/>
      <c r="H4377" s="46"/>
      <c r="I4377" s="51" t="str">
        <f>VLOOKUP($E$1:$E$99997,'[2]Inspector responsibility'!$B$13:$D$379,3,FALSE)</f>
        <v>Heth Viers</v>
      </c>
    </row>
    <row r="4378" spans="1:9" s="47" customFormat="1" x14ac:dyDescent="0.2">
      <c r="A4378" s="48">
        <v>211008114</v>
      </c>
      <c r="B4378" s="48">
        <v>6358</v>
      </c>
      <c r="C4378" s="49" t="s">
        <v>10629</v>
      </c>
      <c r="D4378" s="49" t="s">
        <v>10630</v>
      </c>
      <c r="E4378" s="49" t="s">
        <v>67</v>
      </c>
      <c r="F4378" s="49" t="s">
        <v>10631</v>
      </c>
      <c r="G4378" s="46"/>
      <c r="H4378" s="46"/>
      <c r="I4378" s="51" t="str">
        <f>VLOOKUP($E$1:$E$99997,'[2]Inspector responsibility'!$B$13:$D$379,3,FALSE)</f>
        <v>Heth Viers</v>
      </c>
    </row>
    <row r="4379" spans="1:9" s="47" customFormat="1" x14ac:dyDescent="0.2">
      <c r="A4379" s="48">
        <v>211008120</v>
      </c>
      <c r="B4379" s="48">
        <v>6359</v>
      </c>
      <c r="C4379" s="49" t="s">
        <v>10632</v>
      </c>
      <c r="D4379" s="49" t="s">
        <v>10101</v>
      </c>
      <c r="E4379" s="49" t="s">
        <v>67</v>
      </c>
      <c r="F4379" s="49" t="s">
        <v>10633</v>
      </c>
      <c r="G4379" s="46"/>
      <c r="H4379" s="46"/>
      <c r="I4379" s="51" t="str">
        <f>VLOOKUP($E$1:$E$99997,'[2]Inspector responsibility'!$B$13:$D$379,3,FALSE)</f>
        <v>Heth Viers</v>
      </c>
    </row>
    <row r="4380" spans="1:9" s="47" customFormat="1" x14ac:dyDescent="0.2">
      <c r="A4380" s="48">
        <v>211008121</v>
      </c>
      <c r="B4380" s="48">
        <v>6360</v>
      </c>
      <c r="C4380" s="49" t="s">
        <v>10632</v>
      </c>
      <c r="D4380" s="49" t="s">
        <v>10634</v>
      </c>
      <c r="E4380" s="49" t="s">
        <v>67</v>
      </c>
      <c r="F4380" s="49" t="s">
        <v>10635</v>
      </c>
      <c r="G4380" s="46"/>
      <c r="H4380" s="46"/>
      <c r="I4380" s="51" t="str">
        <f>VLOOKUP($E$1:$E$99997,'[2]Inspector responsibility'!$B$13:$D$379,3,FALSE)</f>
        <v>Heth Viers</v>
      </c>
    </row>
    <row r="4381" spans="1:9" s="47" customFormat="1" x14ac:dyDescent="0.2">
      <c r="A4381" s="48">
        <v>211008122</v>
      </c>
      <c r="B4381" s="48">
        <v>6361</v>
      </c>
      <c r="C4381" s="49" t="s">
        <v>10636</v>
      </c>
      <c r="D4381" s="49" t="s">
        <v>10637</v>
      </c>
      <c r="E4381" s="49" t="s">
        <v>721</v>
      </c>
      <c r="F4381" s="49" t="s">
        <v>10638</v>
      </c>
      <c r="G4381" s="46"/>
      <c r="H4381" s="46"/>
      <c r="I4381" s="51" t="str">
        <f>VLOOKUP($E$1:$E$99997,'[2]Inspector responsibility'!$B$13:$D$379,3,FALSE)</f>
        <v>Heth Viers</v>
      </c>
    </row>
    <row r="4382" spans="1:9" s="47" customFormat="1" x14ac:dyDescent="0.2">
      <c r="A4382" s="48">
        <v>211008127</v>
      </c>
      <c r="B4382" s="48">
        <v>6362</v>
      </c>
      <c r="C4382" s="49" t="s">
        <v>10639</v>
      </c>
      <c r="D4382" s="49" t="s">
        <v>10640</v>
      </c>
      <c r="E4382" s="49" t="s">
        <v>2954</v>
      </c>
      <c r="F4382" s="49" t="s">
        <v>10641</v>
      </c>
      <c r="G4382" s="46"/>
      <c r="H4382" s="46"/>
      <c r="I4382" s="51" t="str">
        <f>VLOOKUP($E$1:$E$99997,'[2]Inspector responsibility'!$B$13:$D$379,3,FALSE)</f>
        <v>Echo Qu</v>
      </c>
    </row>
    <row r="4383" spans="1:9" s="47" customFormat="1" x14ac:dyDescent="0.2">
      <c r="A4383" s="48">
        <v>211008126</v>
      </c>
      <c r="B4383" s="48">
        <v>6363</v>
      </c>
      <c r="C4383" s="49" t="s">
        <v>10642</v>
      </c>
      <c r="D4383" s="49" t="s">
        <v>10643</v>
      </c>
      <c r="E4383" s="49" t="s">
        <v>67</v>
      </c>
      <c r="F4383" s="49" t="s">
        <v>10644</v>
      </c>
      <c r="G4383" s="46"/>
      <c r="H4383" s="46"/>
      <c r="I4383" s="51" t="str">
        <f>VLOOKUP($E$1:$E$99997,'[2]Inspector responsibility'!$B$13:$D$379,3,FALSE)</f>
        <v>Heth Viers</v>
      </c>
    </row>
    <row r="4384" spans="1:9" s="47" customFormat="1" x14ac:dyDescent="0.2">
      <c r="A4384" s="48">
        <v>211904988</v>
      </c>
      <c r="B4384" s="48">
        <v>6364</v>
      </c>
      <c r="C4384" s="49" t="s">
        <v>10645</v>
      </c>
      <c r="D4384" s="49" t="s">
        <v>10646</v>
      </c>
      <c r="E4384" s="49" t="s">
        <v>24</v>
      </c>
      <c r="F4384" s="49" t="s">
        <v>10647</v>
      </c>
      <c r="G4384" s="46"/>
      <c r="H4384" s="46"/>
      <c r="I4384" s="51" t="str">
        <f>VLOOKUP($E$1:$E$99997,'[2]Inspector responsibility'!$B$13:$D$379,3,FALSE)</f>
        <v>Yves Vuylsteke</v>
      </c>
    </row>
    <row r="4385" spans="1:9" s="47" customFormat="1" x14ac:dyDescent="0.2">
      <c r="A4385" s="48">
        <v>211904982</v>
      </c>
      <c r="B4385" s="48">
        <v>6365</v>
      </c>
      <c r="C4385" s="49" t="s">
        <v>10648</v>
      </c>
      <c r="D4385" s="49" t="s">
        <v>10649</v>
      </c>
      <c r="E4385" s="49" t="s">
        <v>34</v>
      </c>
      <c r="F4385" s="49" t="s">
        <v>10650</v>
      </c>
      <c r="G4385" s="46"/>
      <c r="H4385" s="46"/>
      <c r="I4385" s="51" t="str">
        <f>VLOOKUP($E$1:$E$99997,'[2]Inspector responsibility'!$B$13:$D$379,3,FALSE)</f>
        <v>Yves Vuylsteke</v>
      </c>
    </row>
    <row r="4386" spans="1:9" s="47" customFormat="1" x14ac:dyDescent="0.2">
      <c r="A4386" s="48">
        <v>211904984</v>
      </c>
      <c r="B4386" s="48">
        <v>6366</v>
      </c>
      <c r="C4386" s="49" t="s">
        <v>10651</v>
      </c>
      <c r="D4386" s="49" t="s">
        <v>2513</v>
      </c>
      <c r="E4386" s="49" t="s">
        <v>38</v>
      </c>
      <c r="F4386" s="49" t="s">
        <v>71</v>
      </c>
      <c r="G4386" s="46"/>
      <c r="H4386" s="46"/>
      <c r="I4386" s="51" t="str">
        <f>VLOOKUP($E$1:$E$99997,'[2]Inspector responsibility'!$B$13:$D$379,3,FALSE)</f>
        <v>Echo Qu</v>
      </c>
    </row>
    <row r="4387" spans="1:9" s="47" customFormat="1" x14ac:dyDescent="0.2">
      <c r="A4387" s="48">
        <v>211904985</v>
      </c>
      <c r="B4387" s="48">
        <v>6367</v>
      </c>
      <c r="C4387" s="49" t="s">
        <v>10652</v>
      </c>
      <c r="D4387" s="49" t="s">
        <v>10653</v>
      </c>
      <c r="E4387" s="49" t="s">
        <v>871</v>
      </c>
      <c r="F4387" s="49" t="s">
        <v>71</v>
      </c>
      <c r="G4387" s="46"/>
      <c r="H4387" s="46"/>
      <c r="I4387" s="51" t="str">
        <f>VLOOKUP($E$1:$E$99997,'[2]Inspector responsibility'!$B$13:$D$379,3,FALSE)</f>
        <v>Echo Qu</v>
      </c>
    </row>
    <row r="4388" spans="1:9" s="47" customFormat="1" x14ac:dyDescent="0.2">
      <c r="A4388" s="48">
        <v>211008128</v>
      </c>
      <c r="B4388" s="48">
        <v>6368</v>
      </c>
      <c r="C4388" s="49" t="s">
        <v>10654</v>
      </c>
      <c r="D4388" s="49" t="s">
        <v>10655</v>
      </c>
      <c r="E4388" s="49" t="s">
        <v>67</v>
      </c>
      <c r="F4388" s="49" t="s">
        <v>10656</v>
      </c>
      <c r="G4388" s="46"/>
      <c r="H4388" s="46"/>
      <c r="I4388" s="51" t="str">
        <f>VLOOKUP($E$1:$E$99997,'[2]Inspector responsibility'!$B$13:$D$379,3,FALSE)</f>
        <v>Heth Viers</v>
      </c>
    </row>
    <row r="4389" spans="1:9" s="47" customFormat="1" x14ac:dyDescent="0.2">
      <c r="A4389" s="48">
        <v>211008129</v>
      </c>
      <c r="B4389" s="48">
        <v>6369</v>
      </c>
      <c r="C4389" s="49" t="s">
        <v>10657</v>
      </c>
      <c r="D4389" s="49" t="s">
        <v>10658</v>
      </c>
      <c r="E4389" s="49" t="s">
        <v>28</v>
      </c>
      <c r="F4389" s="49" t="s">
        <v>10659</v>
      </c>
      <c r="G4389" s="46"/>
      <c r="H4389" s="46"/>
      <c r="I4389" s="51" t="str">
        <f>VLOOKUP($E$1:$E$99997,'[2]Inspector responsibility'!$B$13:$D$379,3,FALSE)</f>
        <v>Fredrik Blomgren</v>
      </c>
    </row>
    <row r="4390" spans="1:9" s="47" customFormat="1" x14ac:dyDescent="0.2">
      <c r="A4390" s="48">
        <v>211008136</v>
      </c>
      <c r="B4390" s="48">
        <v>6370</v>
      </c>
      <c r="C4390" s="49" t="s">
        <v>10660</v>
      </c>
      <c r="D4390" s="49" t="s">
        <v>1542</v>
      </c>
      <c r="E4390" s="49" t="s">
        <v>28</v>
      </c>
      <c r="F4390" s="49" t="s">
        <v>10661</v>
      </c>
      <c r="G4390" s="46"/>
      <c r="H4390" s="46"/>
      <c r="I4390" s="51" t="str">
        <f>VLOOKUP($E$1:$E$99997,'[2]Inspector responsibility'!$B$13:$D$379,3,FALSE)</f>
        <v>Fredrik Blomgren</v>
      </c>
    </row>
    <row r="4391" spans="1:9" s="47" customFormat="1" x14ac:dyDescent="0.2">
      <c r="A4391" s="48">
        <v>211008147</v>
      </c>
      <c r="B4391" s="48">
        <v>6371</v>
      </c>
      <c r="C4391" s="49" t="s">
        <v>10662</v>
      </c>
      <c r="D4391" s="49" t="s">
        <v>10663</v>
      </c>
      <c r="E4391" s="49" t="s">
        <v>2954</v>
      </c>
      <c r="F4391" s="49" t="s">
        <v>10664</v>
      </c>
      <c r="G4391" s="46"/>
      <c r="H4391" s="46"/>
      <c r="I4391" s="51" t="str">
        <f>VLOOKUP($E$1:$E$99997,'[2]Inspector responsibility'!$B$13:$D$379,3,FALSE)</f>
        <v>Echo Qu</v>
      </c>
    </row>
    <row r="4392" spans="1:9" s="47" customFormat="1" x14ac:dyDescent="0.2">
      <c r="A4392" s="48">
        <v>211904991</v>
      </c>
      <c r="B4392" s="48">
        <v>6372</v>
      </c>
      <c r="C4392" s="49" t="s">
        <v>5155</v>
      </c>
      <c r="D4392" s="49" t="s">
        <v>10665</v>
      </c>
      <c r="E4392" s="49" t="s">
        <v>979</v>
      </c>
      <c r="F4392" s="49" t="s">
        <v>10666</v>
      </c>
      <c r="G4392" s="46"/>
      <c r="H4392" s="46"/>
      <c r="I4392" s="51" t="str">
        <f>VLOOKUP($E$1:$E$99997,'[2]Inspector responsibility'!$B$13:$D$379,3,FALSE)</f>
        <v>Heth Viers</v>
      </c>
    </row>
    <row r="4393" spans="1:9" s="47" customFormat="1" x14ac:dyDescent="0.2">
      <c r="A4393" s="48">
        <v>211008133</v>
      </c>
      <c r="B4393" s="48">
        <v>6373</v>
      </c>
      <c r="C4393" s="49" t="s">
        <v>7396</v>
      </c>
      <c r="D4393" s="49" t="s">
        <v>10667</v>
      </c>
      <c r="E4393" s="49" t="s">
        <v>67</v>
      </c>
      <c r="F4393" s="49" t="s">
        <v>71</v>
      </c>
      <c r="G4393" s="46"/>
      <c r="H4393" s="46"/>
      <c r="I4393" s="51" t="str">
        <f>VLOOKUP($E$1:$E$99997,'[2]Inspector responsibility'!$B$13:$D$379,3,FALSE)</f>
        <v>Heth Viers</v>
      </c>
    </row>
    <row r="4394" spans="1:9" s="47" customFormat="1" x14ac:dyDescent="0.2">
      <c r="A4394" s="48">
        <v>211008135</v>
      </c>
      <c r="B4394" s="48">
        <v>6374</v>
      </c>
      <c r="C4394" s="49" t="s">
        <v>10668</v>
      </c>
      <c r="D4394" s="49" t="s">
        <v>10669</v>
      </c>
      <c r="E4394" s="49" t="s">
        <v>24</v>
      </c>
      <c r="F4394" s="49" t="s">
        <v>10670</v>
      </c>
      <c r="G4394" s="46"/>
      <c r="H4394" s="46"/>
      <c r="I4394" s="51" t="str">
        <f>VLOOKUP($E$1:$E$99997,'[2]Inspector responsibility'!$B$13:$D$379,3,FALSE)</f>
        <v>Yves Vuylsteke</v>
      </c>
    </row>
    <row r="4395" spans="1:9" s="47" customFormat="1" x14ac:dyDescent="0.2">
      <c r="A4395" s="48">
        <v>211008132</v>
      </c>
      <c r="B4395" s="48">
        <v>6376</v>
      </c>
      <c r="C4395" s="49" t="s">
        <v>10671</v>
      </c>
      <c r="D4395" s="49" t="s">
        <v>10672</v>
      </c>
      <c r="E4395" s="49" t="s">
        <v>28</v>
      </c>
      <c r="F4395" s="49" t="s">
        <v>10673</v>
      </c>
      <c r="G4395" s="46"/>
      <c r="H4395" s="46"/>
      <c r="I4395" s="51" t="str">
        <f>VLOOKUP($E$1:$E$99997,'[2]Inspector responsibility'!$B$13:$D$379,3,FALSE)</f>
        <v>Fredrik Blomgren</v>
      </c>
    </row>
    <row r="4396" spans="1:9" s="47" customFormat="1" x14ac:dyDescent="0.2">
      <c r="A4396" s="48">
        <v>211905085</v>
      </c>
      <c r="B4396" s="48">
        <v>6378</v>
      </c>
      <c r="C4396" s="49" t="s">
        <v>10560</v>
      </c>
      <c r="D4396" s="49" t="s">
        <v>10674</v>
      </c>
      <c r="E4396" s="49" t="s">
        <v>38</v>
      </c>
      <c r="F4396" s="49" t="s">
        <v>10561</v>
      </c>
      <c r="G4396" s="46"/>
      <c r="H4396" s="46"/>
      <c r="I4396" s="51" t="str">
        <f>VLOOKUP($E$1:$E$99997,'[2]Inspector responsibility'!$B$13:$D$379,3,FALSE)</f>
        <v>Echo Qu</v>
      </c>
    </row>
    <row r="4397" spans="1:9" s="47" customFormat="1" x14ac:dyDescent="0.2">
      <c r="A4397" s="48">
        <v>211904996</v>
      </c>
      <c r="B4397" s="48">
        <v>6379</v>
      </c>
      <c r="C4397" s="49" t="s">
        <v>10675</v>
      </c>
      <c r="D4397" s="49" t="s">
        <v>10676</v>
      </c>
      <c r="E4397" s="49" t="s">
        <v>989</v>
      </c>
      <c r="F4397" s="49" t="s">
        <v>10677</v>
      </c>
      <c r="G4397" s="46"/>
      <c r="H4397" s="46"/>
      <c r="I4397" s="51" t="str">
        <f>VLOOKUP($E$1:$E$99997,'[2]Inspector responsibility'!$B$13:$D$379,3,FALSE)</f>
        <v>Yves Vuylsteke</v>
      </c>
    </row>
    <row r="4398" spans="1:9" s="47" customFormat="1" x14ac:dyDescent="0.2">
      <c r="A4398" s="48">
        <v>211905002</v>
      </c>
      <c r="B4398" s="48">
        <v>6380</v>
      </c>
      <c r="C4398" s="49" t="s">
        <v>10678</v>
      </c>
      <c r="D4398" s="49" t="s">
        <v>10679</v>
      </c>
      <c r="E4398" s="49" t="s">
        <v>67</v>
      </c>
      <c r="F4398" s="49" t="s">
        <v>10680</v>
      </c>
      <c r="G4398" s="46"/>
      <c r="H4398" s="46"/>
      <c r="I4398" s="51" t="str">
        <f>VLOOKUP($E$1:$E$99997,'[2]Inspector responsibility'!$B$13:$D$379,3,FALSE)</f>
        <v>Heth Viers</v>
      </c>
    </row>
    <row r="4399" spans="1:9" s="47" customFormat="1" x14ac:dyDescent="0.2">
      <c r="A4399" s="48">
        <v>211008137</v>
      </c>
      <c r="B4399" s="48">
        <v>6381</v>
      </c>
      <c r="C4399" s="49" t="s">
        <v>10681</v>
      </c>
      <c r="D4399" s="49" t="s">
        <v>10682</v>
      </c>
      <c r="E4399" s="49" t="s">
        <v>2901</v>
      </c>
      <c r="F4399" s="49" t="s">
        <v>10683</v>
      </c>
      <c r="G4399" s="46"/>
      <c r="H4399" s="46"/>
      <c r="I4399" s="51" t="str">
        <f>VLOOKUP($E$1:$E$99997,'[2]Inspector responsibility'!$B$13:$D$379,3,FALSE)</f>
        <v>Yves Vuylsteke</v>
      </c>
    </row>
    <row r="4400" spans="1:9" s="47" customFormat="1" x14ac:dyDescent="0.2">
      <c r="A4400" s="48">
        <v>211904998</v>
      </c>
      <c r="B4400" s="48">
        <v>6382</v>
      </c>
      <c r="C4400" s="49" t="s">
        <v>10684</v>
      </c>
      <c r="D4400" s="49" t="s">
        <v>10685</v>
      </c>
      <c r="E4400" s="49" t="s">
        <v>1090</v>
      </c>
      <c r="F4400" s="49" t="s">
        <v>10686</v>
      </c>
      <c r="G4400" s="46"/>
      <c r="H4400" s="46"/>
      <c r="I4400" s="51" t="str">
        <f>VLOOKUP($E$1:$E$99997,'[2]Inspector responsibility'!$B$13:$D$379,3,FALSE)</f>
        <v>Fredrik Blomgren</v>
      </c>
    </row>
    <row r="4401" spans="1:9" s="47" customFormat="1" x14ac:dyDescent="0.2">
      <c r="A4401" s="48">
        <v>211905052</v>
      </c>
      <c r="B4401" s="48">
        <v>6383</v>
      </c>
      <c r="C4401" s="49" t="s">
        <v>10687</v>
      </c>
      <c r="D4401" s="49" t="s">
        <v>9960</v>
      </c>
      <c r="E4401" s="49" t="s">
        <v>56</v>
      </c>
      <c r="F4401" s="49" t="s">
        <v>71</v>
      </c>
      <c r="G4401" s="46"/>
      <c r="H4401" s="46"/>
      <c r="I4401" s="51" t="str">
        <f>VLOOKUP($E$1:$E$99997,'[2]Inspector responsibility'!$B$13:$D$379,3,FALSE)</f>
        <v>Echo Qu</v>
      </c>
    </row>
    <row r="4402" spans="1:9" s="47" customFormat="1" x14ac:dyDescent="0.2">
      <c r="A4402" s="48">
        <v>211904999</v>
      </c>
      <c r="B4402" s="48">
        <v>6384</v>
      </c>
      <c r="C4402" s="49" t="s">
        <v>10688</v>
      </c>
      <c r="D4402" s="49" t="s">
        <v>10689</v>
      </c>
      <c r="E4402" s="49" t="s">
        <v>56</v>
      </c>
      <c r="F4402" s="49" t="s">
        <v>10690</v>
      </c>
      <c r="G4402" s="46"/>
      <c r="H4402" s="46"/>
      <c r="I4402" s="51" t="str">
        <f>VLOOKUP($E$1:$E$99997,'[2]Inspector responsibility'!$B$13:$D$379,3,FALSE)</f>
        <v>Echo Qu</v>
      </c>
    </row>
    <row r="4403" spans="1:9" s="47" customFormat="1" x14ac:dyDescent="0.2">
      <c r="A4403" s="48">
        <v>211008151</v>
      </c>
      <c r="B4403" s="48">
        <v>6385</v>
      </c>
      <c r="C4403" s="49" t="s">
        <v>10691</v>
      </c>
      <c r="D4403" s="49" t="s">
        <v>10692</v>
      </c>
      <c r="E4403" s="49" t="s">
        <v>28</v>
      </c>
      <c r="F4403" s="49" t="s">
        <v>10693</v>
      </c>
      <c r="G4403" s="46"/>
      <c r="H4403" s="46"/>
      <c r="I4403" s="51" t="str">
        <f>VLOOKUP($E$1:$E$99997,'[2]Inspector responsibility'!$B$13:$D$379,3,FALSE)</f>
        <v>Fredrik Blomgren</v>
      </c>
    </row>
    <row r="4404" spans="1:9" s="47" customFormat="1" x14ac:dyDescent="0.2">
      <c r="A4404" s="48">
        <v>211905054</v>
      </c>
      <c r="B4404" s="48">
        <v>6386</v>
      </c>
      <c r="C4404" s="49" t="s">
        <v>10694</v>
      </c>
      <c r="D4404" s="49" t="s">
        <v>10695</v>
      </c>
      <c r="E4404" s="49" t="s">
        <v>721</v>
      </c>
      <c r="F4404" s="49" t="s">
        <v>10696</v>
      </c>
      <c r="G4404" s="46"/>
      <c r="H4404" s="46"/>
      <c r="I4404" s="51" t="str">
        <f>VLOOKUP($E$1:$E$99997,'[2]Inspector responsibility'!$B$13:$D$379,3,FALSE)</f>
        <v>Heth Viers</v>
      </c>
    </row>
    <row r="4405" spans="1:9" s="47" customFormat="1" x14ac:dyDescent="0.2">
      <c r="A4405" s="48">
        <v>211008154</v>
      </c>
      <c r="B4405" s="48">
        <v>6387</v>
      </c>
      <c r="C4405" s="49" t="s">
        <v>10697</v>
      </c>
      <c r="D4405" s="49" t="s">
        <v>10698</v>
      </c>
      <c r="E4405" s="49" t="s">
        <v>67</v>
      </c>
      <c r="F4405" s="49" t="s">
        <v>10699</v>
      </c>
      <c r="G4405" s="46"/>
      <c r="H4405" s="46"/>
      <c r="I4405" s="51" t="str">
        <f>VLOOKUP($E$1:$E$99997,'[2]Inspector responsibility'!$B$13:$D$379,3,FALSE)</f>
        <v>Heth Viers</v>
      </c>
    </row>
    <row r="4406" spans="1:9" s="47" customFormat="1" x14ac:dyDescent="0.2">
      <c r="A4406" s="48">
        <v>211008160</v>
      </c>
      <c r="B4406" s="48">
        <v>6388</v>
      </c>
      <c r="C4406" s="49" t="s">
        <v>10700</v>
      </c>
      <c r="D4406" s="49" t="s">
        <v>10701</v>
      </c>
      <c r="E4406" s="49" t="s">
        <v>67</v>
      </c>
      <c r="F4406" s="49" t="s">
        <v>10702</v>
      </c>
      <c r="G4406" s="46"/>
      <c r="H4406" s="46"/>
      <c r="I4406" s="51" t="str">
        <f>VLOOKUP($E$1:$E$99997,'[2]Inspector responsibility'!$B$13:$D$379,3,FALSE)</f>
        <v>Heth Viers</v>
      </c>
    </row>
    <row r="4407" spans="1:9" s="47" customFormat="1" x14ac:dyDescent="0.2">
      <c r="A4407" s="48">
        <v>211008165</v>
      </c>
      <c r="B4407" s="48">
        <v>6389</v>
      </c>
      <c r="C4407" s="49" t="s">
        <v>10703</v>
      </c>
      <c r="D4407" s="49" t="s">
        <v>10704</v>
      </c>
      <c r="E4407" s="49" t="s">
        <v>63</v>
      </c>
      <c r="F4407" s="49" t="s">
        <v>10705</v>
      </c>
      <c r="G4407" s="46"/>
      <c r="H4407" s="46"/>
      <c r="I4407" s="51" t="str">
        <f>VLOOKUP($E$1:$E$99997,'[2]Inspector responsibility'!$B$13:$D$379,3,FALSE)</f>
        <v>Ellen Cardoso</v>
      </c>
    </row>
    <row r="4408" spans="1:9" s="47" customFormat="1" x14ac:dyDescent="0.2">
      <c r="A4408" s="48">
        <v>211008161</v>
      </c>
      <c r="B4408" s="48">
        <v>6390</v>
      </c>
      <c r="C4408" s="49" t="s">
        <v>10706</v>
      </c>
      <c r="D4408" s="49" t="s">
        <v>10707</v>
      </c>
      <c r="E4408" s="49" t="s">
        <v>818</v>
      </c>
      <c r="F4408" s="49" t="s">
        <v>10708</v>
      </c>
      <c r="G4408" s="46"/>
      <c r="H4408" s="46"/>
      <c r="I4408" s="51" t="str">
        <f>VLOOKUP($E$1:$E$99997,'[2]Inspector responsibility'!$B$13:$D$379,3,FALSE)</f>
        <v>Ian Shortley</v>
      </c>
    </row>
    <row r="4409" spans="1:9" s="47" customFormat="1" x14ac:dyDescent="0.2">
      <c r="A4409" s="48">
        <v>211008163</v>
      </c>
      <c r="B4409" s="48">
        <v>6391</v>
      </c>
      <c r="C4409" s="49" t="s">
        <v>10709</v>
      </c>
      <c r="D4409" s="49" t="s">
        <v>10710</v>
      </c>
      <c r="E4409" s="49" t="s">
        <v>67</v>
      </c>
      <c r="F4409" s="49" t="s">
        <v>10711</v>
      </c>
      <c r="G4409" s="46"/>
      <c r="H4409" s="46"/>
      <c r="I4409" s="51" t="str">
        <f>VLOOKUP($E$1:$E$99997,'[2]Inspector responsibility'!$B$13:$D$379,3,FALSE)</f>
        <v>Heth Viers</v>
      </c>
    </row>
    <row r="4410" spans="1:9" s="47" customFormat="1" x14ac:dyDescent="0.2">
      <c r="A4410" s="48">
        <v>211008162</v>
      </c>
      <c r="B4410" s="48">
        <v>6392</v>
      </c>
      <c r="C4410" s="49" t="s">
        <v>10712</v>
      </c>
      <c r="D4410" s="49" t="s">
        <v>10713</v>
      </c>
      <c r="E4410" s="49" t="s">
        <v>67</v>
      </c>
      <c r="F4410" s="49" t="s">
        <v>10714</v>
      </c>
      <c r="G4410" s="46"/>
      <c r="H4410" s="46"/>
      <c r="I4410" s="51" t="str">
        <f>VLOOKUP($E$1:$E$99997,'[2]Inspector responsibility'!$B$13:$D$379,3,FALSE)</f>
        <v>Heth Viers</v>
      </c>
    </row>
    <row r="4411" spans="1:9" s="47" customFormat="1" x14ac:dyDescent="0.2">
      <c r="A4411" s="48">
        <v>211905342</v>
      </c>
      <c r="B4411" s="48">
        <v>6393</v>
      </c>
      <c r="C4411" s="49" t="s">
        <v>10715</v>
      </c>
      <c r="D4411" s="49" t="s">
        <v>10004</v>
      </c>
      <c r="E4411" s="49" t="s">
        <v>67</v>
      </c>
      <c r="F4411" s="49" t="s">
        <v>10716</v>
      </c>
      <c r="G4411" s="46"/>
      <c r="H4411" s="46"/>
      <c r="I4411" s="51" t="str">
        <f>VLOOKUP($E$1:$E$99997,'[2]Inspector responsibility'!$B$13:$D$379,3,FALSE)</f>
        <v>Heth Viers</v>
      </c>
    </row>
    <row r="4412" spans="1:9" s="47" customFormat="1" x14ac:dyDescent="0.2">
      <c r="A4412" s="48">
        <v>211008167</v>
      </c>
      <c r="B4412" s="48">
        <v>6394</v>
      </c>
      <c r="C4412" s="49" t="s">
        <v>10717</v>
      </c>
      <c r="D4412" s="49" t="s">
        <v>10718</v>
      </c>
      <c r="E4412" s="49" t="s">
        <v>34</v>
      </c>
      <c r="F4412" s="49" t="s">
        <v>10719</v>
      </c>
      <c r="G4412" s="46"/>
      <c r="H4412" s="46"/>
      <c r="I4412" s="51" t="str">
        <f>VLOOKUP($E$1:$E$99997,'[2]Inspector responsibility'!$B$13:$D$379,3,FALSE)</f>
        <v>Yves Vuylsteke</v>
      </c>
    </row>
    <row r="4413" spans="1:9" s="47" customFormat="1" x14ac:dyDescent="0.2">
      <c r="A4413" s="48">
        <v>211008170</v>
      </c>
      <c r="B4413" s="48">
        <v>6395</v>
      </c>
      <c r="C4413" s="49" t="s">
        <v>10720</v>
      </c>
      <c r="D4413" s="49" t="s">
        <v>10721</v>
      </c>
      <c r="E4413" s="49" t="s">
        <v>67</v>
      </c>
      <c r="F4413" s="49" t="s">
        <v>10722</v>
      </c>
      <c r="G4413" s="46"/>
      <c r="H4413" s="46"/>
      <c r="I4413" s="51" t="str">
        <f>VLOOKUP($E$1:$E$99997,'[2]Inspector responsibility'!$B$13:$D$379,3,FALSE)</f>
        <v>Heth Viers</v>
      </c>
    </row>
    <row r="4414" spans="1:9" s="47" customFormat="1" x14ac:dyDescent="0.2">
      <c r="A4414" s="48">
        <v>211008172</v>
      </c>
      <c r="B4414" s="48">
        <v>6396</v>
      </c>
      <c r="C4414" s="49" t="s">
        <v>10723</v>
      </c>
      <c r="D4414" s="49" t="s">
        <v>10724</v>
      </c>
      <c r="E4414" s="49" t="s">
        <v>24</v>
      </c>
      <c r="F4414" s="49" t="s">
        <v>10725</v>
      </c>
      <c r="G4414" s="46"/>
      <c r="H4414" s="46"/>
      <c r="I4414" s="51" t="str">
        <f>VLOOKUP($E$1:$E$99997,'[2]Inspector responsibility'!$B$13:$D$379,3,FALSE)</f>
        <v>Yves Vuylsteke</v>
      </c>
    </row>
    <row r="4415" spans="1:9" s="47" customFormat="1" x14ac:dyDescent="0.2">
      <c r="A4415" s="48">
        <v>211008173</v>
      </c>
      <c r="B4415" s="48">
        <v>6397</v>
      </c>
      <c r="C4415" s="49" t="s">
        <v>10726</v>
      </c>
      <c r="D4415" s="49" t="s">
        <v>9886</v>
      </c>
      <c r="E4415" s="49" t="s">
        <v>67</v>
      </c>
      <c r="F4415" s="49" t="s">
        <v>10727</v>
      </c>
      <c r="G4415" s="46"/>
      <c r="H4415" s="46"/>
      <c r="I4415" s="51" t="str">
        <f>VLOOKUP($E$1:$E$99997,'[2]Inspector responsibility'!$B$13:$D$379,3,FALSE)</f>
        <v>Heth Viers</v>
      </c>
    </row>
    <row r="4416" spans="1:9" s="47" customFormat="1" x14ac:dyDescent="0.2">
      <c r="A4416" s="48">
        <v>211008169</v>
      </c>
      <c r="B4416" s="48">
        <v>6398</v>
      </c>
      <c r="C4416" s="49" t="s">
        <v>10728</v>
      </c>
      <c r="D4416" s="49" t="s">
        <v>10729</v>
      </c>
      <c r="E4416" s="49" t="s">
        <v>63</v>
      </c>
      <c r="F4416" s="49" t="s">
        <v>10730</v>
      </c>
      <c r="G4416" s="46"/>
      <c r="H4416" s="46"/>
      <c r="I4416" s="51" t="str">
        <f>VLOOKUP($E$1:$E$99997,'[2]Inspector responsibility'!$B$13:$D$379,3,FALSE)</f>
        <v>Ellen Cardoso</v>
      </c>
    </row>
    <row r="4417" spans="1:9" s="47" customFormat="1" x14ac:dyDescent="0.2">
      <c r="A4417" s="48">
        <v>211905081</v>
      </c>
      <c r="B4417" s="48">
        <v>6399</v>
      </c>
      <c r="C4417" s="49" t="s">
        <v>10731</v>
      </c>
      <c r="D4417" s="49" t="s">
        <v>10732</v>
      </c>
      <c r="E4417" s="49" t="s">
        <v>38</v>
      </c>
      <c r="F4417" s="49" t="s">
        <v>10733</v>
      </c>
      <c r="G4417" s="46"/>
      <c r="H4417" s="46"/>
      <c r="I4417" s="51" t="str">
        <f>VLOOKUP($E$1:$E$99997,'[2]Inspector responsibility'!$B$13:$D$379,3,FALSE)</f>
        <v>Echo Qu</v>
      </c>
    </row>
    <row r="4418" spans="1:9" s="47" customFormat="1" x14ac:dyDescent="0.2">
      <c r="A4418" s="48">
        <v>211008168</v>
      </c>
      <c r="B4418" s="48">
        <v>6400</v>
      </c>
      <c r="C4418" s="49" t="s">
        <v>10734</v>
      </c>
      <c r="D4418" s="49" t="s">
        <v>10735</v>
      </c>
      <c r="E4418" s="49" t="s">
        <v>52</v>
      </c>
      <c r="F4418" s="49" t="s">
        <v>10736</v>
      </c>
      <c r="G4418" s="46"/>
      <c r="H4418" s="46"/>
      <c r="I4418" s="51" t="str">
        <f>VLOOKUP($E$1:$E$99997,'[2]Inspector responsibility'!$B$13:$D$379,3,FALSE)</f>
        <v>Yves Vuylsteke</v>
      </c>
    </row>
    <row r="4419" spans="1:9" s="47" customFormat="1" x14ac:dyDescent="0.2">
      <c r="A4419" s="48">
        <v>211905064</v>
      </c>
      <c r="B4419" s="48">
        <v>6401</v>
      </c>
      <c r="C4419" s="49" t="s">
        <v>10737</v>
      </c>
      <c r="D4419" s="49" t="s">
        <v>10738</v>
      </c>
      <c r="E4419" s="49" t="s">
        <v>3191</v>
      </c>
      <c r="F4419" s="49" t="s">
        <v>10739</v>
      </c>
      <c r="G4419" s="46"/>
      <c r="H4419" s="46"/>
      <c r="I4419" s="51" t="str">
        <f>VLOOKUP($E$1:$E$99997,'[2]Inspector responsibility'!$B$13:$D$379,3,FALSE)</f>
        <v>Shared EMEA</v>
      </c>
    </row>
    <row r="4420" spans="1:9" s="47" customFormat="1" x14ac:dyDescent="0.2">
      <c r="A4420" s="48">
        <v>211008177</v>
      </c>
      <c r="B4420" s="48">
        <v>6402</v>
      </c>
      <c r="C4420" s="49" t="s">
        <v>10740</v>
      </c>
      <c r="D4420" s="49" t="s">
        <v>10741</v>
      </c>
      <c r="E4420" s="49" t="s">
        <v>767</v>
      </c>
      <c r="F4420" s="49" t="s">
        <v>9701</v>
      </c>
      <c r="G4420" s="46"/>
      <c r="H4420" s="46"/>
      <c r="I4420" s="51" t="str">
        <f>VLOOKUP($E$1:$E$99997,'[2]Inspector responsibility'!$B$13:$D$379,3,FALSE)</f>
        <v>Un- allocated</v>
      </c>
    </row>
    <row r="4421" spans="1:9" s="47" customFormat="1" x14ac:dyDescent="0.2">
      <c r="A4421" s="48">
        <v>211008178</v>
      </c>
      <c r="B4421" s="48">
        <v>6403</v>
      </c>
      <c r="C4421" s="49" t="s">
        <v>10742</v>
      </c>
      <c r="D4421" s="49" t="s">
        <v>1258</v>
      </c>
      <c r="E4421" s="49" t="s">
        <v>38</v>
      </c>
      <c r="F4421" s="49" t="s">
        <v>10743</v>
      </c>
      <c r="G4421" s="46"/>
      <c r="H4421" s="46"/>
      <c r="I4421" s="51" t="str">
        <f>VLOOKUP($E$1:$E$99997,'[2]Inspector responsibility'!$B$13:$D$379,3,FALSE)</f>
        <v>Echo Qu</v>
      </c>
    </row>
    <row r="4422" spans="1:9" s="47" customFormat="1" x14ac:dyDescent="0.2">
      <c r="A4422" s="48">
        <v>211008180</v>
      </c>
      <c r="B4422" s="48">
        <v>6404</v>
      </c>
      <c r="C4422" s="49" t="s">
        <v>10744</v>
      </c>
      <c r="D4422" s="49" t="s">
        <v>10745</v>
      </c>
      <c r="E4422" s="49" t="s">
        <v>38</v>
      </c>
      <c r="F4422" s="49" t="s">
        <v>71</v>
      </c>
      <c r="G4422" s="46"/>
      <c r="H4422" s="46"/>
      <c r="I4422" s="51" t="str">
        <f>VLOOKUP($E$1:$E$99997,'[2]Inspector responsibility'!$B$13:$D$379,3,FALSE)</f>
        <v>Echo Qu</v>
      </c>
    </row>
    <row r="4423" spans="1:9" s="47" customFormat="1" x14ac:dyDescent="0.2">
      <c r="A4423" s="48">
        <v>211008179</v>
      </c>
      <c r="B4423" s="48">
        <v>6405</v>
      </c>
      <c r="C4423" s="49" t="s">
        <v>10746</v>
      </c>
      <c r="D4423" s="49" t="s">
        <v>896</v>
      </c>
      <c r="E4423" s="49" t="s">
        <v>28</v>
      </c>
      <c r="F4423" s="49" t="s">
        <v>10747</v>
      </c>
      <c r="G4423" s="46"/>
      <c r="H4423" s="46"/>
      <c r="I4423" s="51" t="str">
        <f>VLOOKUP($E$1:$E$99997,'[2]Inspector responsibility'!$B$13:$D$379,3,FALSE)</f>
        <v>Fredrik Blomgren</v>
      </c>
    </row>
    <row r="4424" spans="1:9" s="47" customFormat="1" x14ac:dyDescent="0.2">
      <c r="A4424" s="48">
        <v>211905082</v>
      </c>
      <c r="B4424" s="48">
        <v>6406</v>
      </c>
      <c r="C4424" s="49" t="s">
        <v>10748</v>
      </c>
      <c r="D4424" s="49" t="s">
        <v>10749</v>
      </c>
      <c r="E4424" s="49" t="s">
        <v>389</v>
      </c>
      <c r="F4424" s="49" t="s">
        <v>10750</v>
      </c>
      <c r="G4424" s="46"/>
      <c r="H4424" s="46"/>
      <c r="I4424" s="51" t="str">
        <f>VLOOKUP($E$1:$E$99997,'[2]Inspector responsibility'!$B$13:$D$379,3,FALSE)</f>
        <v>Ian Shortley</v>
      </c>
    </row>
    <row r="4425" spans="1:9" s="47" customFormat="1" x14ac:dyDescent="0.2">
      <c r="A4425" s="48">
        <v>211008189</v>
      </c>
      <c r="B4425" s="48">
        <v>6407</v>
      </c>
      <c r="C4425" s="49" t="s">
        <v>10751</v>
      </c>
      <c r="D4425" s="49" t="s">
        <v>9749</v>
      </c>
      <c r="E4425" s="49" t="s">
        <v>67</v>
      </c>
      <c r="F4425" s="49" t="s">
        <v>10752</v>
      </c>
      <c r="G4425" s="46"/>
      <c r="H4425" s="46"/>
      <c r="I4425" s="51" t="str">
        <f>VLOOKUP($E$1:$E$99997,'[2]Inspector responsibility'!$B$13:$D$379,3,FALSE)</f>
        <v>Heth Viers</v>
      </c>
    </row>
    <row r="4426" spans="1:9" s="47" customFormat="1" x14ac:dyDescent="0.2">
      <c r="A4426" s="48">
        <v>211008328</v>
      </c>
      <c r="B4426" s="48">
        <v>6408</v>
      </c>
      <c r="C4426" s="49" t="s">
        <v>10753</v>
      </c>
      <c r="D4426" s="49" t="s">
        <v>10754</v>
      </c>
      <c r="E4426" s="49" t="s">
        <v>386</v>
      </c>
      <c r="F4426" s="49" t="s">
        <v>10755</v>
      </c>
      <c r="G4426" s="46"/>
      <c r="H4426" s="46"/>
      <c r="I4426" s="51" t="str">
        <f>VLOOKUP($E$1:$E$99997,'[2]Inspector responsibility'!$B$13:$D$379,3,FALSE)</f>
        <v>Ian Shortley</v>
      </c>
    </row>
    <row r="4427" spans="1:9" s="47" customFormat="1" x14ac:dyDescent="0.2">
      <c r="A4427" s="48">
        <v>211008196</v>
      </c>
      <c r="B4427" s="48">
        <v>6409</v>
      </c>
      <c r="C4427" s="49" t="s">
        <v>10756</v>
      </c>
      <c r="D4427" s="49" t="s">
        <v>71</v>
      </c>
      <c r="E4427" s="49" t="s">
        <v>2954</v>
      </c>
      <c r="F4427" s="49" t="s">
        <v>10757</v>
      </c>
      <c r="G4427" s="46"/>
      <c r="H4427" s="46"/>
      <c r="I4427" s="51" t="str">
        <f>VLOOKUP($E$1:$E$99997,'[2]Inspector responsibility'!$B$13:$D$379,3,FALSE)</f>
        <v>Echo Qu</v>
      </c>
    </row>
    <row r="4428" spans="1:9" s="47" customFormat="1" x14ac:dyDescent="0.2">
      <c r="A4428" s="48">
        <v>211008187</v>
      </c>
      <c r="B4428" s="48">
        <v>6410</v>
      </c>
      <c r="C4428" s="49" t="s">
        <v>10758</v>
      </c>
      <c r="D4428" s="49" t="s">
        <v>1224</v>
      </c>
      <c r="E4428" s="49" t="s">
        <v>24</v>
      </c>
      <c r="F4428" s="49" t="s">
        <v>10759</v>
      </c>
      <c r="G4428" s="46"/>
      <c r="H4428" s="46"/>
      <c r="I4428" s="51" t="str">
        <f>VLOOKUP($E$1:$E$99997,'[2]Inspector responsibility'!$B$13:$D$379,3,FALSE)</f>
        <v>Yves Vuylsteke</v>
      </c>
    </row>
    <row r="4429" spans="1:9" s="47" customFormat="1" x14ac:dyDescent="0.2">
      <c r="A4429" s="48">
        <v>211008185</v>
      </c>
      <c r="B4429" s="48">
        <v>6411</v>
      </c>
      <c r="C4429" s="49" t="s">
        <v>10760</v>
      </c>
      <c r="D4429" s="49" t="s">
        <v>10761</v>
      </c>
      <c r="E4429" s="49" t="s">
        <v>67</v>
      </c>
      <c r="F4429" s="49" t="s">
        <v>10762</v>
      </c>
      <c r="G4429" s="46"/>
      <c r="H4429" s="46"/>
      <c r="I4429" s="51" t="str">
        <f>VLOOKUP($E$1:$E$99997,'[2]Inspector responsibility'!$B$13:$D$379,3,FALSE)</f>
        <v>Heth Viers</v>
      </c>
    </row>
    <row r="4430" spans="1:9" s="47" customFormat="1" x14ac:dyDescent="0.2">
      <c r="A4430" s="48">
        <v>211008193</v>
      </c>
      <c r="B4430" s="48">
        <v>6412</v>
      </c>
      <c r="C4430" s="49" t="s">
        <v>10763</v>
      </c>
      <c r="D4430" s="49" t="s">
        <v>10764</v>
      </c>
      <c r="E4430" s="49" t="s">
        <v>24</v>
      </c>
      <c r="F4430" s="49" t="s">
        <v>10765</v>
      </c>
      <c r="G4430" s="46"/>
      <c r="H4430" s="46"/>
      <c r="I4430" s="51" t="str">
        <f>VLOOKUP($E$1:$E$99997,'[2]Inspector responsibility'!$B$13:$D$379,3,FALSE)</f>
        <v>Yves Vuylsteke</v>
      </c>
    </row>
    <row r="4431" spans="1:9" s="47" customFormat="1" x14ac:dyDescent="0.2">
      <c r="A4431" s="48">
        <v>211905078</v>
      </c>
      <c r="B4431" s="48">
        <v>6413</v>
      </c>
      <c r="C4431" s="49" t="s">
        <v>10766</v>
      </c>
      <c r="D4431" s="49" t="s">
        <v>10767</v>
      </c>
      <c r="E4431" s="49" t="s">
        <v>67</v>
      </c>
      <c r="F4431" s="49" t="s">
        <v>10768</v>
      </c>
      <c r="G4431" s="46"/>
      <c r="H4431" s="46"/>
      <c r="I4431" s="51" t="str">
        <f>VLOOKUP($E$1:$E$99997,'[2]Inspector responsibility'!$B$13:$D$379,3,FALSE)</f>
        <v>Heth Viers</v>
      </c>
    </row>
    <row r="4432" spans="1:9" s="47" customFormat="1" x14ac:dyDescent="0.2">
      <c r="A4432" s="48">
        <v>211008195</v>
      </c>
      <c r="B4432" s="48">
        <v>6414</v>
      </c>
      <c r="C4432" s="49" t="s">
        <v>10769</v>
      </c>
      <c r="D4432" s="49" t="s">
        <v>10770</v>
      </c>
      <c r="E4432" s="49" t="s">
        <v>24</v>
      </c>
      <c r="F4432" s="49" t="s">
        <v>10771</v>
      </c>
      <c r="G4432" s="46"/>
      <c r="H4432" s="46"/>
      <c r="I4432" s="51" t="str">
        <f>VLOOKUP($E$1:$E$99997,'[2]Inspector responsibility'!$B$13:$D$379,3,FALSE)</f>
        <v>Yves Vuylsteke</v>
      </c>
    </row>
    <row r="4433" spans="1:9" s="47" customFormat="1" x14ac:dyDescent="0.2">
      <c r="A4433" s="48">
        <v>211905090</v>
      </c>
      <c r="B4433" s="48">
        <v>6415</v>
      </c>
      <c r="C4433" s="49" t="s">
        <v>10772</v>
      </c>
      <c r="D4433" s="49" t="s">
        <v>10773</v>
      </c>
      <c r="E4433" s="49" t="s">
        <v>721</v>
      </c>
      <c r="F4433" s="49" t="s">
        <v>10774</v>
      </c>
      <c r="G4433" s="46"/>
      <c r="H4433" s="46"/>
      <c r="I4433" s="51" t="str">
        <f>VLOOKUP($E$1:$E$99997,'[2]Inspector responsibility'!$B$13:$D$379,3,FALSE)</f>
        <v>Heth Viers</v>
      </c>
    </row>
    <row r="4434" spans="1:9" s="47" customFormat="1" x14ac:dyDescent="0.2">
      <c r="A4434" s="48">
        <v>211008191</v>
      </c>
      <c r="B4434" s="48">
        <v>6416</v>
      </c>
      <c r="C4434" s="49" t="s">
        <v>10775</v>
      </c>
      <c r="D4434" s="49" t="s">
        <v>5539</v>
      </c>
      <c r="E4434" s="49" t="s">
        <v>818</v>
      </c>
      <c r="F4434" s="49" t="s">
        <v>10776</v>
      </c>
      <c r="G4434" s="46"/>
      <c r="H4434" s="46"/>
      <c r="I4434" s="51" t="str">
        <f>VLOOKUP($E$1:$E$99997,'[2]Inspector responsibility'!$B$13:$D$379,3,FALSE)</f>
        <v>Ian Shortley</v>
      </c>
    </row>
    <row r="4435" spans="1:9" s="47" customFormat="1" x14ac:dyDescent="0.2">
      <c r="A4435" s="48">
        <v>211905159</v>
      </c>
      <c r="B4435" s="48">
        <v>6417</v>
      </c>
      <c r="C4435" s="49" t="s">
        <v>10777</v>
      </c>
      <c r="D4435" s="49" t="s">
        <v>3985</v>
      </c>
      <c r="E4435" s="49" t="s">
        <v>56</v>
      </c>
      <c r="F4435" s="49" t="s">
        <v>10778</v>
      </c>
      <c r="G4435" s="46"/>
      <c r="H4435" s="46"/>
      <c r="I4435" s="51" t="str">
        <f>VLOOKUP($E$1:$E$99997,'[2]Inspector responsibility'!$B$13:$D$379,3,FALSE)</f>
        <v>Echo Qu</v>
      </c>
    </row>
    <row r="4436" spans="1:9" s="47" customFormat="1" x14ac:dyDescent="0.2">
      <c r="A4436" s="48">
        <v>211008300</v>
      </c>
      <c r="B4436" s="48">
        <v>6418</v>
      </c>
      <c r="C4436" s="49" t="s">
        <v>10779</v>
      </c>
      <c r="D4436" s="49" t="s">
        <v>9960</v>
      </c>
      <c r="E4436" s="49" t="s">
        <v>56</v>
      </c>
      <c r="F4436" s="49" t="s">
        <v>10780</v>
      </c>
      <c r="G4436" s="46"/>
      <c r="H4436" s="46"/>
      <c r="I4436" s="51" t="str">
        <f>VLOOKUP($E$1:$E$99997,'[2]Inspector responsibility'!$B$13:$D$379,3,FALSE)</f>
        <v>Echo Qu</v>
      </c>
    </row>
    <row r="4437" spans="1:9" s="47" customFormat="1" x14ac:dyDescent="0.2">
      <c r="A4437" s="48">
        <v>211905087</v>
      </c>
      <c r="B4437" s="48">
        <v>6419</v>
      </c>
      <c r="C4437" s="49" t="s">
        <v>10781</v>
      </c>
      <c r="D4437" s="49" t="s">
        <v>10782</v>
      </c>
      <c r="E4437" s="49" t="s">
        <v>386</v>
      </c>
      <c r="F4437" s="49" t="s">
        <v>10783</v>
      </c>
      <c r="G4437" s="46"/>
      <c r="H4437" s="46"/>
      <c r="I4437" s="51" t="str">
        <f>VLOOKUP($E$1:$E$99997,'[2]Inspector responsibility'!$B$13:$D$379,3,FALSE)</f>
        <v>Ian Shortley</v>
      </c>
    </row>
    <row r="4438" spans="1:9" s="47" customFormat="1" x14ac:dyDescent="0.2">
      <c r="A4438" s="48">
        <v>211905088</v>
      </c>
      <c r="B4438" s="48">
        <v>6420</v>
      </c>
      <c r="C4438" s="49" t="s">
        <v>10784</v>
      </c>
      <c r="D4438" s="49" t="s">
        <v>10785</v>
      </c>
      <c r="E4438" s="49" t="s">
        <v>67</v>
      </c>
      <c r="F4438" s="49" t="s">
        <v>10786</v>
      </c>
      <c r="G4438" s="46"/>
      <c r="H4438" s="46"/>
      <c r="I4438" s="51" t="str">
        <f>VLOOKUP($E$1:$E$99997,'[2]Inspector responsibility'!$B$13:$D$379,3,FALSE)</f>
        <v>Heth Viers</v>
      </c>
    </row>
    <row r="4439" spans="1:9" s="47" customFormat="1" x14ac:dyDescent="0.2">
      <c r="A4439" s="48">
        <v>211008194</v>
      </c>
      <c r="B4439" s="48">
        <v>6421</v>
      </c>
      <c r="C4439" s="49" t="s">
        <v>115</v>
      </c>
      <c r="D4439" s="49" t="s">
        <v>10787</v>
      </c>
      <c r="E4439" s="49" t="s">
        <v>67</v>
      </c>
      <c r="F4439" s="49" t="s">
        <v>71</v>
      </c>
      <c r="G4439" s="46"/>
      <c r="H4439" s="46"/>
      <c r="I4439" s="51" t="str">
        <f>VLOOKUP($E$1:$E$99997,'[2]Inspector responsibility'!$B$13:$D$379,3,FALSE)</f>
        <v>Heth Viers</v>
      </c>
    </row>
    <row r="4440" spans="1:9" s="47" customFormat="1" x14ac:dyDescent="0.2">
      <c r="A4440" s="48">
        <v>211008184</v>
      </c>
      <c r="B4440" s="48">
        <v>6423</v>
      </c>
      <c r="C4440" s="49" t="s">
        <v>10788</v>
      </c>
      <c r="D4440" s="49" t="s">
        <v>10789</v>
      </c>
      <c r="E4440" s="49" t="s">
        <v>5821</v>
      </c>
      <c r="F4440" s="49" t="s">
        <v>10790</v>
      </c>
      <c r="G4440" s="46"/>
      <c r="H4440" s="46"/>
      <c r="I4440" s="51" t="str">
        <f>VLOOKUP($E$1:$E$99997,'[2]Inspector responsibility'!$B$13:$D$379,3,FALSE)</f>
        <v>Echo Qu</v>
      </c>
    </row>
    <row r="4441" spans="1:9" s="47" customFormat="1" x14ac:dyDescent="0.2">
      <c r="A4441" s="48">
        <v>211008197</v>
      </c>
      <c r="B4441" s="48">
        <v>6424</v>
      </c>
      <c r="C4441" s="49" t="s">
        <v>10791</v>
      </c>
      <c r="D4441" s="49" t="s">
        <v>10792</v>
      </c>
      <c r="E4441" s="49" t="s">
        <v>63</v>
      </c>
      <c r="F4441" s="49" t="s">
        <v>71</v>
      </c>
      <c r="G4441" s="46"/>
      <c r="H4441" s="46"/>
      <c r="I4441" s="51" t="str">
        <f>VLOOKUP($E$1:$E$99997,'[2]Inspector responsibility'!$B$13:$D$379,3,FALSE)</f>
        <v>Ellen Cardoso</v>
      </c>
    </row>
    <row r="4442" spans="1:9" s="47" customFormat="1" x14ac:dyDescent="0.2">
      <c r="A4442" s="48">
        <v>211008198</v>
      </c>
      <c r="B4442" s="48">
        <v>6425</v>
      </c>
      <c r="C4442" s="49" t="s">
        <v>10793</v>
      </c>
      <c r="D4442" s="49" t="s">
        <v>10794</v>
      </c>
      <c r="E4442" s="49" t="s">
        <v>63</v>
      </c>
      <c r="F4442" s="49" t="s">
        <v>71</v>
      </c>
      <c r="G4442" s="46"/>
      <c r="H4442" s="46"/>
      <c r="I4442" s="51" t="str">
        <f>VLOOKUP($E$1:$E$99997,'[2]Inspector responsibility'!$B$13:$D$379,3,FALSE)</f>
        <v>Ellen Cardoso</v>
      </c>
    </row>
    <row r="4443" spans="1:9" s="47" customFormat="1" x14ac:dyDescent="0.2">
      <c r="A4443" s="48">
        <v>211008205</v>
      </c>
      <c r="B4443" s="48">
        <v>6426</v>
      </c>
      <c r="C4443" s="49" t="s">
        <v>10795</v>
      </c>
      <c r="D4443" s="49" t="s">
        <v>10796</v>
      </c>
      <c r="E4443" s="49" t="s">
        <v>63</v>
      </c>
      <c r="F4443" s="49" t="s">
        <v>71</v>
      </c>
      <c r="G4443" s="46"/>
      <c r="H4443" s="46"/>
      <c r="I4443" s="51" t="str">
        <f>VLOOKUP($E$1:$E$99997,'[2]Inspector responsibility'!$B$13:$D$379,3,FALSE)</f>
        <v>Ellen Cardoso</v>
      </c>
    </row>
    <row r="4444" spans="1:9" s="47" customFormat="1" x14ac:dyDescent="0.2">
      <c r="A4444" s="48">
        <v>211008206</v>
      </c>
      <c r="B4444" s="48">
        <v>6427</v>
      </c>
      <c r="C4444" s="49" t="s">
        <v>10797</v>
      </c>
      <c r="D4444" s="49" t="s">
        <v>10798</v>
      </c>
      <c r="E4444" s="49" t="s">
        <v>63</v>
      </c>
      <c r="F4444" s="49" t="s">
        <v>71</v>
      </c>
      <c r="G4444" s="46"/>
      <c r="H4444" s="46"/>
      <c r="I4444" s="51" t="str">
        <f>VLOOKUP($E$1:$E$99997,'[2]Inspector responsibility'!$B$13:$D$379,3,FALSE)</f>
        <v>Ellen Cardoso</v>
      </c>
    </row>
    <row r="4445" spans="1:9" s="47" customFormat="1" x14ac:dyDescent="0.2">
      <c r="A4445" s="48">
        <v>211008207</v>
      </c>
      <c r="B4445" s="48">
        <v>6428</v>
      </c>
      <c r="C4445" s="49" t="s">
        <v>10799</v>
      </c>
      <c r="D4445" s="49" t="s">
        <v>10800</v>
      </c>
      <c r="E4445" s="49" t="s">
        <v>63</v>
      </c>
      <c r="F4445" s="49" t="s">
        <v>71</v>
      </c>
      <c r="G4445" s="46"/>
      <c r="H4445" s="46"/>
      <c r="I4445" s="51" t="str">
        <f>VLOOKUP($E$1:$E$99997,'[2]Inspector responsibility'!$B$13:$D$379,3,FALSE)</f>
        <v>Ellen Cardoso</v>
      </c>
    </row>
    <row r="4446" spans="1:9" s="47" customFormat="1" x14ac:dyDescent="0.2">
      <c r="A4446" s="48">
        <v>211008210</v>
      </c>
      <c r="B4446" s="48">
        <v>6429</v>
      </c>
      <c r="C4446" s="49" t="s">
        <v>10801</v>
      </c>
      <c r="D4446" s="49" t="s">
        <v>10802</v>
      </c>
      <c r="E4446" s="49" t="s">
        <v>63</v>
      </c>
      <c r="F4446" s="49" t="s">
        <v>71</v>
      </c>
      <c r="G4446" s="46"/>
      <c r="H4446" s="46"/>
      <c r="I4446" s="51" t="str">
        <f>VLOOKUP($E$1:$E$99997,'[2]Inspector responsibility'!$B$13:$D$379,3,FALSE)</f>
        <v>Ellen Cardoso</v>
      </c>
    </row>
    <row r="4447" spans="1:9" s="47" customFormat="1" x14ac:dyDescent="0.2">
      <c r="A4447" s="48">
        <v>211008212</v>
      </c>
      <c r="B4447" s="48">
        <v>6430</v>
      </c>
      <c r="C4447" s="49" t="s">
        <v>10803</v>
      </c>
      <c r="D4447" s="49" t="s">
        <v>10804</v>
      </c>
      <c r="E4447" s="49" t="s">
        <v>63</v>
      </c>
      <c r="F4447" s="49" t="s">
        <v>71</v>
      </c>
      <c r="G4447" s="46"/>
      <c r="H4447" s="46"/>
      <c r="I4447" s="51" t="str">
        <f>VLOOKUP($E$1:$E$99997,'[2]Inspector responsibility'!$B$13:$D$379,3,FALSE)</f>
        <v>Ellen Cardoso</v>
      </c>
    </row>
    <row r="4448" spans="1:9" s="47" customFormat="1" x14ac:dyDescent="0.2">
      <c r="A4448" s="48">
        <v>211008213</v>
      </c>
      <c r="B4448" s="48">
        <v>6431</v>
      </c>
      <c r="C4448" s="49" t="s">
        <v>10805</v>
      </c>
      <c r="D4448" s="49" t="s">
        <v>10806</v>
      </c>
      <c r="E4448" s="49" t="s">
        <v>63</v>
      </c>
      <c r="F4448" s="49" t="s">
        <v>71</v>
      </c>
      <c r="G4448" s="46"/>
      <c r="H4448" s="46"/>
      <c r="I4448" s="51" t="str">
        <f>VLOOKUP($E$1:$E$99997,'[2]Inspector responsibility'!$B$13:$D$379,3,FALSE)</f>
        <v>Ellen Cardoso</v>
      </c>
    </row>
    <row r="4449" spans="1:9" s="47" customFormat="1" x14ac:dyDescent="0.2">
      <c r="A4449" s="48">
        <v>211008215</v>
      </c>
      <c r="B4449" s="48">
        <v>6432</v>
      </c>
      <c r="C4449" s="49" t="s">
        <v>10807</v>
      </c>
      <c r="D4449" s="49" t="s">
        <v>10808</v>
      </c>
      <c r="E4449" s="49" t="s">
        <v>63</v>
      </c>
      <c r="F4449" s="49" t="s">
        <v>71</v>
      </c>
      <c r="G4449" s="46"/>
      <c r="H4449" s="46"/>
      <c r="I4449" s="51" t="str">
        <f>VLOOKUP($E$1:$E$99997,'[2]Inspector responsibility'!$B$13:$D$379,3,FALSE)</f>
        <v>Ellen Cardoso</v>
      </c>
    </row>
    <row r="4450" spans="1:9" s="47" customFormat="1" x14ac:dyDescent="0.2">
      <c r="A4450" s="48">
        <v>211008217</v>
      </c>
      <c r="B4450" s="48">
        <v>6433</v>
      </c>
      <c r="C4450" s="49" t="s">
        <v>10809</v>
      </c>
      <c r="D4450" s="49" t="s">
        <v>10810</v>
      </c>
      <c r="E4450" s="49" t="s">
        <v>63</v>
      </c>
      <c r="F4450" s="49" t="s">
        <v>71</v>
      </c>
      <c r="G4450" s="46"/>
      <c r="H4450" s="46"/>
      <c r="I4450" s="51" t="str">
        <f>VLOOKUP($E$1:$E$99997,'[2]Inspector responsibility'!$B$13:$D$379,3,FALSE)</f>
        <v>Ellen Cardoso</v>
      </c>
    </row>
    <row r="4451" spans="1:9" s="47" customFormat="1" x14ac:dyDescent="0.2">
      <c r="A4451" s="48">
        <v>211008218</v>
      </c>
      <c r="B4451" s="48">
        <v>6434</v>
      </c>
      <c r="C4451" s="49" t="s">
        <v>10811</v>
      </c>
      <c r="D4451" s="49" t="s">
        <v>10812</v>
      </c>
      <c r="E4451" s="49" t="s">
        <v>63</v>
      </c>
      <c r="F4451" s="49" t="s">
        <v>71</v>
      </c>
      <c r="G4451" s="46"/>
      <c r="H4451" s="46"/>
      <c r="I4451" s="51" t="str">
        <f>VLOOKUP($E$1:$E$99997,'[2]Inspector responsibility'!$B$13:$D$379,3,FALSE)</f>
        <v>Ellen Cardoso</v>
      </c>
    </row>
    <row r="4452" spans="1:9" s="47" customFormat="1" x14ac:dyDescent="0.2">
      <c r="A4452" s="48">
        <v>211008219</v>
      </c>
      <c r="B4452" s="48">
        <v>6435</v>
      </c>
      <c r="C4452" s="49" t="s">
        <v>10813</v>
      </c>
      <c r="D4452" s="49" t="s">
        <v>10814</v>
      </c>
      <c r="E4452" s="49" t="s">
        <v>63</v>
      </c>
      <c r="F4452" s="49" t="s">
        <v>71</v>
      </c>
      <c r="G4452" s="46"/>
      <c r="H4452" s="46"/>
      <c r="I4452" s="51" t="str">
        <f>VLOOKUP($E$1:$E$99997,'[2]Inspector responsibility'!$B$13:$D$379,3,FALSE)</f>
        <v>Ellen Cardoso</v>
      </c>
    </row>
    <row r="4453" spans="1:9" s="47" customFormat="1" x14ac:dyDescent="0.2">
      <c r="A4453" s="48">
        <v>211008221</v>
      </c>
      <c r="B4453" s="48">
        <v>6436</v>
      </c>
      <c r="C4453" s="49" t="s">
        <v>10815</v>
      </c>
      <c r="D4453" s="49" t="s">
        <v>10816</v>
      </c>
      <c r="E4453" s="49" t="s">
        <v>63</v>
      </c>
      <c r="F4453" s="49" t="s">
        <v>71</v>
      </c>
      <c r="G4453" s="46"/>
      <c r="H4453" s="46"/>
      <c r="I4453" s="51" t="str">
        <f>VLOOKUP($E$1:$E$99997,'[2]Inspector responsibility'!$B$13:$D$379,3,FALSE)</f>
        <v>Ellen Cardoso</v>
      </c>
    </row>
    <row r="4454" spans="1:9" s="47" customFormat="1" x14ac:dyDescent="0.2">
      <c r="A4454" s="48">
        <v>211008199</v>
      </c>
      <c r="B4454" s="48">
        <v>6437</v>
      </c>
      <c r="C4454" s="49" t="s">
        <v>10817</v>
      </c>
      <c r="D4454" s="49" t="s">
        <v>10818</v>
      </c>
      <c r="E4454" s="49" t="s">
        <v>63</v>
      </c>
      <c r="F4454" s="49" t="s">
        <v>71</v>
      </c>
      <c r="G4454" s="46"/>
      <c r="H4454" s="46"/>
      <c r="I4454" s="51" t="str">
        <f>VLOOKUP($E$1:$E$99997,'[2]Inspector responsibility'!$B$13:$D$379,3,FALSE)</f>
        <v>Ellen Cardoso</v>
      </c>
    </row>
    <row r="4455" spans="1:9" s="47" customFormat="1" x14ac:dyDescent="0.2">
      <c r="A4455" s="48">
        <v>211008208</v>
      </c>
      <c r="B4455" s="48">
        <v>6438</v>
      </c>
      <c r="C4455" s="49" t="s">
        <v>10819</v>
      </c>
      <c r="D4455" s="49" t="s">
        <v>130</v>
      </c>
      <c r="E4455" s="49" t="s">
        <v>63</v>
      </c>
      <c r="F4455" s="49" t="s">
        <v>71</v>
      </c>
      <c r="G4455" s="46"/>
      <c r="H4455" s="46"/>
      <c r="I4455" s="51" t="str">
        <f>VLOOKUP($E$1:$E$99997,'[2]Inspector responsibility'!$B$13:$D$379,3,FALSE)</f>
        <v>Ellen Cardoso</v>
      </c>
    </row>
    <row r="4456" spans="1:9" s="47" customFormat="1" x14ac:dyDescent="0.2">
      <c r="A4456" s="48">
        <v>211008209</v>
      </c>
      <c r="B4456" s="48">
        <v>6439</v>
      </c>
      <c r="C4456" s="49" t="s">
        <v>10820</v>
      </c>
      <c r="D4456" s="49" t="s">
        <v>9246</v>
      </c>
      <c r="E4456" s="49" t="s">
        <v>63</v>
      </c>
      <c r="F4456" s="49" t="s">
        <v>71</v>
      </c>
      <c r="G4456" s="46"/>
      <c r="H4456" s="46"/>
      <c r="I4456" s="51" t="str">
        <f>VLOOKUP($E$1:$E$99997,'[2]Inspector responsibility'!$B$13:$D$379,3,FALSE)</f>
        <v>Ellen Cardoso</v>
      </c>
    </row>
    <row r="4457" spans="1:9" s="47" customFormat="1" x14ac:dyDescent="0.2">
      <c r="A4457" s="48">
        <v>211008211</v>
      </c>
      <c r="B4457" s="48">
        <v>6440</v>
      </c>
      <c r="C4457" s="49" t="s">
        <v>10821</v>
      </c>
      <c r="D4457" s="49" t="s">
        <v>241</v>
      </c>
      <c r="E4457" s="49" t="s">
        <v>63</v>
      </c>
      <c r="F4457" s="49" t="s">
        <v>71</v>
      </c>
      <c r="G4457" s="46"/>
      <c r="H4457" s="46"/>
      <c r="I4457" s="51" t="str">
        <f>VLOOKUP($E$1:$E$99997,'[2]Inspector responsibility'!$B$13:$D$379,3,FALSE)</f>
        <v>Ellen Cardoso</v>
      </c>
    </row>
    <row r="4458" spans="1:9" s="47" customFormat="1" x14ac:dyDescent="0.2">
      <c r="A4458" s="48">
        <v>211008214</v>
      </c>
      <c r="B4458" s="48">
        <v>6441</v>
      </c>
      <c r="C4458" s="49" t="s">
        <v>10822</v>
      </c>
      <c r="D4458" s="49" t="s">
        <v>130</v>
      </c>
      <c r="E4458" s="49" t="s">
        <v>63</v>
      </c>
      <c r="F4458" s="49" t="s">
        <v>71</v>
      </c>
      <c r="G4458" s="46"/>
      <c r="H4458" s="46"/>
      <c r="I4458" s="51" t="str">
        <f>VLOOKUP($E$1:$E$99997,'[2]Inspector responsibility'!$B$13:$D$379,3,FALSE)</f>
        <v>Ellen Cardoso</v>
      </c>
    </row>
    <row r="4459" spans="1:9" s="47" customFormat="1" x14ac:dyDescent="0.2">
      <c r="A4459" s="48">
        <v>211008216</v>
      </c>
      <c r="B4459" s="48">
        <v>6442</v>
      </c>
      <c r="C4459" s="49" t="s">
        <v>10823</v>
      </c>
      <c r="D4459" s="49" t="s">
        <v>481</v>
      </c>
      <c r="E4459" s="49" t="s">
        <v>63</v>
      </c>
      <c r="F4459" s="49" t="s">
        <v>71</v>
      </c>
      <c r="G4459" s="46"/>
      <c r="H4459" s="46"/>
      <c r="I4459" s="51" t="str">
        <f>VLOOKUP($E$1:$E$99997,'[2]Inspector responsibility'!$B$13:$D$379,3,FALSE)</f>
        <v>Ellen Cardoso</v>
      </c>
    </row>
    <row r="4460" spans="1:9" s="47" customFormat="1" x14ac:dyDescent="0.2">
      <c r="A4460" s="48">
        <v>211008220</v>
      </c>
      <c r="B4460" s="48">
        <v>6443</v>
      </c>
      <c r="C4460" s="49" t="s">
        <v>10824</v>
      </c>
      <c r="D4460" s="49" t="s">
        <v>10825</v>
      </c>
      <c r="E4460" s="49" t="s">
        <v>63</v>
      </c>
      <c r="F4460" s="49" t="s">
        <v>71</v>
      </c>
      <c r="G4460" s="46"/>
      <c r="H4460" s="46"/>
      <c r="I4460" s="51" t="str">
        <f>VLOOKUP($E$1:$E$99997,'[2]Inspector responsibility'!$B$13:$D$379,3,FALSE)</f>
        <v>Ellen Cardoso</v>
      </c>
    </row>
    <row r="4461" spans="1:9" s="47" customFormat="1" x14ac:dyDescent="0.2">
      <c r="A4461" s="48">
        <v>211008222</v>
      </c>
      <c r="B4461" s="48">
        <v>6444</v>
      </c>
      <c r="C4461" s="49" t="s">
        <v>10826</v>
      </c>
      <c r="D4461" s="49" t="s">
        <v>10827</v>
      </c>
      <c r="E4461" s="49" t="s">
        <v>63</v>
      </c>
      <c r="F4461" s="49" t="s">
        <v>71</v>
      </c>
      <c r="G4461" s="46"/>
      <c r="H4461" s="46"/>
      <c r="I4461" s="51" t="str">
        <f>VLOOKUP($E$1:$E$99997,'[2]Inspector responsibility'!$B$13:$D$379,3,FALSE)</f>
        <v>Ellen Cardoso</v>
      </c>
    </row>
    <row r="4462" spans="1:9" s="47" customFormat="1" x14ac:dyDescent="0.2">
      <c r="A4462" s="48">
        <v>211008223</v>
      </c>
      <c r="B4462" s="48">
        <v>6445</v>
      </c>
      <c r="C4462" s="49" t="s">
        <v>10828</v>
      </c>
      <c r="D4462" s="49" t="s">
        <v>10829</v>
      </c>
      <c r="E4462" s="49" t="s">
        <v>63</v>
      </c>
      <c r="F4462" s="49" t="s">
        <v>71</v>
      </c>
      <c r="G4462" s="46"/>
      <c r="H4462" s="46"/>
      <c r="I4462" s="51" t="str">
        <f>VLOOKUP($E$1:$E$99997,'[2]Inspector responsibility'!$B$13:$D$379,3,FALSE)</f>
        <v>Ellen Cardoso</v>
      </c>
    </row>
    <row r="4463" spans="1:9" s="47" customFormat="1" x14ac:dyDescent="0.2">
      <c r="A4463" s="48">
        <v>211008225</v>
      </c>
      <c r="B4463" s="48">
        <v>6446</v>
      </c>
      <c r="C4463" s="49" t="s">
        <v>10830</v>
      </c>
      <c r="D4463" s="49" t="s">
        <v>610</v>
      </c>
      <c r="E4463" s="49" t="s">
        <v>63</v>
      </c>
      <c r="F4463" s="49" t="s">
        <v>71</v>
      </c>
      <c r="G4463" s="46"/>
      <c r="H4463" s="46"/>
      <c r="I4463" s="51" t="str">
        <f>VLOOKUP($E$1:$E$99997,'[2]Inspector responsibility'!$B$13:$D$379,3,FALSE)</f>
        <v>Ellen Cardoso</v>
      </c>
    </row>
    <row r="4464" spans="1:9" s="47" customFormat="1" x14ac:dyDescent="0.2">
      <c r="A4464" s="48">
        <v>211008227</v>
      </c>
      <c r="B4464" s="48">
        <v>6447</v>
      </c>
      <c r="C4464" s="49" t="s">
        <v>10831</v>
      </c>
      <c r="D4464" s="49" t="s">
        <v>10832</v>
      </c>
      <c r="E4464" s="49" t="s">
        <v>63</v>
      </c>
      <c r="F4464" s="49" t="s">
        <v>71</v>
      </c>
      <c r="G4464" s="46"/>
      <c r="H4464" s="46"/>
      <c r="I4464" s="51" t="str">
        <f>VLOOKUP($E$1:$E$99997,'[2]Inspector responsibility'!$B$13:$D$379,3,FALSE)</f>
        <v>Ellen Cardoso</v>
      </c>
    </row>
    <row r="4465" spans="1:9" s="47" customFormat="1" x14ac:dyDescent="0.2">
      <c r="A4465" s="48">
        <v>211008229</v>
      </c>
      <c r="B4465" s="48">
        <v>6448</v>
      </c>
      <c r="C4465" s="49" t="s">
        <v>10833</v>
      </c>
      <c r="D4465" s="49" t="s">
        <v>10834</v>
      </c>
      <c r="E4465" s="49" t="s">
        <v>63</v>
      </c>
      <c r="F4465" s="49" t="s">
        <v>71</v>
      </c>
      <c r="G4465" s="46"/>
      <c r="H4465" s="46"/>
      <c r="I4465" s="51" t="str">
        <f>VLOOKUP($E$1:$E$99997,'[2]Inspector responsibility'!$B$13:$D$379,3,FALSE)</f>
        <v>Ellen Cardoso</v>
      </c>
    </row>
    <row r="4466" spans="1:9" s="47" customFormat="1" x14ac:dyDescent="0.2">
      <c r="A4466" s="48">
        <v>211008232</v>
      </c>
      <c r="B4466" s="48">
        <v>6449</v>
      </c>
      <c r="C4466" s="49" t="s">
        <v>10835</v>
      </c>
      <c r="D4466" s="49" t="s">
        <v>10836</v>
      </c>
      <c r="E4466" s="49" t="s">
        <v>63</v>
      </c>
      <c r="F4466" s="49" t="s">
        <v>71</v>
      </c>
      <c r="G4466" s="46"/>
      <c r="H4466" s="46"/>
      <c r="I4466" s="51" t="str">
        <f>VLOOKUP($E$1:$E$99997,'[2]Inspector responsibility'!$B$13:$D$379,3,FALSE)</f>
        <v>Ellen Cardoso</v>
      </c>
    </row>
    <row r="4467" spans="1:9" s="47" customFormat="1" x14ac:dyDescent="0.2">
      <c r="A4467" s="48">
        <v>211008234</v>
      </c>
      <c r="B4467" s="48">
        <v>6450</v>
      </c>
      <c r="C4467" s="49" t="s">
        <v>10837</v>
      </c>
      <c r="D4467" s="49" t="s">
        <v>10838</v>
      </c>
      <c r="E4467" s="49" t="s">
        <v>63</v>
      </c>
      <c r="F4467" s="49" t="s">
        <v>71</v>
      </c>
      <c r="G4467" s="46"/>
      <c r="H4467" s="46"/>
      <c r="I4467" s="51" t="str">
        <f>VLOOKUP($E$1:$E$99997,'[2]Inspector responsibility'!$B$13:$D$379,3,FALSE)</f>
        <v>Ellen Cardoso</v>
      </c>
    </row>
    <row r="4468" spans="1:9" s="47" customFormat="1" x14ac:dyDescent="0.2">
      <c r="A4468" s="48">
        <v>211008224</v>
      </c>
      <c r="B4468" s="48">
        <v>6451</v>
      </c>
      <c r="C4468" s="49" t="s">
        <v>10839</v>
      </c>
      <c r="D4468" s="49" t="s">
        <v>10840</v>
      </c>
      <c r="E4468" s="49" t="s">
        <v>63</v>
      </c>
      <c r="F4468" s="49" t="s">
        <v>71</v>
      </c>
      <c r="G4468" s="46"/>
      <c r="H4468" s="46"/>
      <c r="I4468" s="51" t="str">
        <f>VLOOKUP($E$1:$E$99997,'[2]Inspector responsibility'!$B$13:$D$379,3,FALSE)</f>
        <v>Ellen Cardoso</v>
      </c>
    </row>
    <row r="4469" spans="1:9" s="47" customFormat="1" x14ac:dyDescent="0.2">
      <c r="A4469" s="48">
        <v>211008226</v>
      </c>
      <c r="B4469" s="48">
        <v>6452</v>
      </c>
      <c r="C4469" s="49" t="s">
        <v>10841</v>
      </c>
      <c r="D4469" s="49" t="s">
        <v>10842</v>
      </c>
      <c r="E4469" s="49" t="s">
        <v>63</v>
      </c>
      <c r="F4469" s="49" t="s">
        <v>71</v>
      </c>
      <c r="G4469" s="46"/>
      <c r="H4469" s="46"/>
      <c r="I4469" s="51" t="str">
        <f>VLOOKUP($E$1:$E$99997,'[2]Inspector responsibility'!$B$13:$D$379,3,FALSE)</f>
        <v>Ellen Cardoso</v>
      </c>
    </row>
    <row r="4470" spans="1:9" s="47" customFormat="1" x14ac:dyDescent="0.2">
      <c r="A4470" s="48">
        <v>211008228</v>
      </c>
      <c r="B4470" s="48">
        <v>6453</v>
      </c>
      <c r="C4470" s="49" t="s">
        <v>10843</v>
      </c>
      <c r="D4470" s="49" t="s">
        <v>10844</v>
      </c>
      <c r="E4470" s="49" t="s">
        <v>63</v>
      </c>
      <c r="F4470" s="49" t="s">
        <v>71</v>
      </c>
      <c r="G4470" s="46"/>
      <c r="H4470" s="46"/>
      <c r="I4470" s="51" t="str">
        <f>VLOOKUP($E$1:$E$99997,'[2]Inspector responsibility'!$B$13:$D$379,3,FALSE)</f>
        <v>Ellen Cardoso</v>
      </c>
    </row>
    <row r="4471" spans="1:9" s="47" customFormat="1" x14ac:dyDescent="0.2">
      <c r="A4471" s="48">
        <v>211008230</v>
      </c>
      <c r="B4471" s="48">
        <v>6454</v>
      </c>
      <c r="C4471" s="49" t="s">
        <v>10845</v>
      </c>
      <c r="D4471" s="49" t="s">
        <v>10846</v>
      </c>
      <c r="E4471" s="49" t="s">
        <v>63</v>
      </c>
      <c r="F4471" s="49" t="s">
        <v>71</v>
      </c>
      <c r="G4471" s="46"/>
      <c r="H4471" s="46"/>
      <c r="I4471" s="51" t="str">
        <f>VLOOKUP($E$1:$E$99997,'[2]Inspector responsibility'!$B$13:$D$379,3,FALSE)</f>
        <v>Ellen Cardoso</v>
      </c>
    </row>
    <row r="4472" spans="1:9" s="47" customFormat="1" x14ac:dyDescent="0.2">
      <c r="A4472" s="48">
        <v>211008231</v>
      </c>
      <c r="B4472" s="48">
        <v>6455</v>
      </c>
      <c r="C4472" s="49" t="s">
        <v>10847</v>
      </c>
      <c r="D4472" s="49" t="s">
        <v>10848</v>
      </c>
      <c r="E4472" s="49" t="s">
        <v>63</v>
      </c>
      <c r="F4472" s="49" t="s">
        <v>71</v>
      </c>
      <c r="G4472" s="46"/>
      <c r="H4472" s="46"/>
      <c r="I4472" s="51" t="str">
        <f>VLOOKUP($E$1:$E$99997,'[2]Inspector responsibility'!$B$13:$D$379,3,FALSE)</f>
        <v>Ellen Cardoso</v>
      </c>
    </row>
    <row r="4473" spans="1:9" s="47" customFormat="1" x14ac:dyDescent="0.2">
      <c r="A4473" s="48">
        <v>211008233</v>
      </c>
      <c r="B4473" s="48">
        <v>6456</v>
      </c>
      <c r="C4473" s="49" t="s">
        <v>10849</v>
      </c>
      <c r="D4473" s="49" t="s">
        <v>10850</v>
      </c>
      <c r="E4473" s="49" t="s">
        <v>63</v>
      </c>
      <c r="F4473" s="49" t="s">
        <v>71</v>
      </c>
      <c r="G4473" s="46"/>
      <c r="H4473" s="46"/>
      <c r="I4473" s="51" t="str">
        <f>VLOOKUP($E$1:$E$99997,'[2]Inspector responsibility'!$B$13:$D$379,3,FALSE)</f>
        <v>Ellen Cardoso</v>
      </c>
    </row>
    <row r="4474" spans="1:9" s="47" customFormat="1" x14ac:dyDescent="0.2">
      <c r="A4474" s="48">
        <v>211008235</v>
      </c>
      <c r="B4474" s="48">
        <v>6457</v>
      </c>
      <c r="C4474" s="49" t="s">
        <v>10851</v>
      </c>
      <c r="D4474" s="49" t="s">
        <v>10852</v>
      </c>
      <c r="E4474" s="49" t="s">
        <v>63</v>
      </c>
      <c r="F4474" s="49" t="s">
        <v>71</v>
      </c>
      <c r="G4474" s="46"/>
      <c r="H4474" s="46"/>
      <c r="I4474" s="51" t="str">
        <f>VLOOKUP($E$1:$E$99997,'[2]Inspector responsibility'!$B$13:$D$379,3,FALSE)</f>
        <v>Ellen Cardoso</v>
      </c>
    </row>
    <row r="4475" spans="1:9" s="47" customFormat="1" x14ac:dyDescent="0.2">
      <c r="A4475" s="48">
        <v>211008236</v>
      </c>
      <c r="B4475" s="48">
        <v>6458</v>
      </c>
      <c r="C4475" s="49" t="s">
        <v>10853</v>
      </c>
      <c r="D4475" s="49" t="s">
        <v>10854</v>
      </c>
      <c r="E4475" s="49" t="s">
        <v>63</v>
      </c>
      <c r="F4475" s="49" t="s">
        <v>71</v>
      </c>
      <c r="G4475" s="46"/>
      <c r="H4475" s="46"/>
      <c r="I4475" s="51" t="str">
        <f>VLOOKUP($E$1:$E$99997,'[2]Inspector responsibility'!$B$13:$D$379,3,FALSE)</f>
        <v>Ellen Cardoso</v>
      </c>
    </row>
    <row r="4476" spans="1:9" s="47" customFormat="1" x14ac:dyDescent="0.2">
      <c r="A4476" s="48">
        <v>211008237</v>
      </c>
      <c r="B4476" s="48">
        <v>6459</v>
      </c>
      <c r="C4476" s="49" t="s">
        <v>10855</v>
      </c>
      <c r="D4476" s="49" t="s">
        <v>10856</v>
      </c>
      <c r="E4476" s="49" t="s">
        <v>63</v>
      </c>
      <c r="F4476" s="49" t="s">
        <v>71</v>
      </c>
      <c r="G4476" s="46"/>
      <c r="H4476" s="46"/>
      <c r="I4476" s="51" t="str">
        <f>VLOOKUP($E$1:$E$99997,'[2]Inspector responsibility'!$B$13:$D$379,3,FALSE)</f>
        <v>Ellen Cardoso</v>
      </c>
    </row>
    <row r="4477" spans="1:9" s="47" customFormat="1" x14ac:dyDescent="0.2">
      <c r="A4477" s="48">
        <v>211008238</v>
      </c>
      <c r="B4477" s="48">
        <v>6460</v>
      </c>
      <c r="C4477" s="49" t="s">
        <v>10857</v>
      </c>
      <c r="D4477" s="49" t="s">
        <v>10858</v>
      </c>
      <c r="E4477" s="49" t="s">
        <v>63</v>
      </c>
      <c r="F4477" s="49" t="s">
        <v>71</v>
      </c>
      <c r="G4477" s="46"/>
      <c r="H4477" s="46"/>
      <c r="I4477" s="51" t="str">
        <f>VLOOKUP($E$1:$E$99997,'[2]Inspector responsibility'!$B$13:$D$379,3,FALSE)</f>
        <v>Ellen Cardoso</v>
      </c>
    </row>
    <row r="4478" spans="1:9" s="47" customFormat="1" x14ac:dyDescent="0.2">
      <c r="A4478" s="48">
        <v>211008239</v>
      </c>
      <c r="B4478" s="48">
        <v>6461</v>
      </c>
      <c r="C4478" s="49" t="s">
        <v>10859</v>
      </c>
      <c r="D4478" s="49" t="s">
        <v>10860</v>
      </c>
      <c r="E4478" s="49" t="s">
        <v>63</v>
      </c>
      <c r="F4478" s="49" t="s">
        <v>71</v>
      </c>
      <c r="G4478" s="46"/>
      <c r="H4478" s="46"/>
      <c r="I4478" s="51" t="str">
        <f>VLOOKUP($E$1:$E$99997,'[2]Inspector responsibility'!$B$13:$D$379,3,FALSE)</f>
        <v>Ellen Cardoso</v>
      </c>
    </row>
    <row r="4479" spans="1:9" s="47" customFormat="1" x14ac:dyDescent="0.2">
      <c r="A4479" s="48">
        <v>211008240</v>
      </c>
      <c r="B4479" s="48">
        <v>6462</v>
      </c>
      <c r="C4479" s="49" t="s">
        <v>10861</v>
      </c>
      <c r="D4479" s="49" t="s">
        <v>10862</v>
      </c>
      <c r="E4479" s="49" t="s">
        <v>63</v>
      </c>
      <c r="F4479" s="49" t="s">
        <v>71</v>
      </c>
      <c r="G4479" s="46"/>
      <c r="H4479" s="46"/>
      <c r="I4479" s="51" t="str">
        <f>VLOOKUP($E$1:$E$99997,'[2]Inspector responsibility'!$B$13:$D$379,3,FALSE)</f>
        <v>Ellen Cardoso</v>
      </c>
    </row>
    <row r="4480" spans="1:9" s="47" customFormat="1" x14ac:dyDescent="0.2">
      <c r="A4480" s="48">
        <v>211008241</v>
      </c>
      <c r="B4480" s="48">
        <v>6463</v>
      </c>
      <c r="C4480" s="49" t="s">
        <v>10863</v>
      </c>
      <c r="D4480" s="49" t="s">
        <v>10864</v>
      </c>
      <c r="E4480" s="49" t="s">
        <v>63</v>
      </c>
      <c r="F4480" s="49" t="s">
        <v>71</v>
      </c>
      <c r="G4480" s="46"/>
      <c r="H4480" s="46"/>
      <c r="I4480" s="51" t="str">
        <f>VLOOKUP($E$1:$E$99997,'[2]Inspector responsibility'!$B$13:$D$379,3,FALSE)</f>
        <v>Ellen Cardoso</v>
      </c>
    </row>
    <row r="4481" spans="1:9" s="47" customFormat="1" x14ac:dyDescent="0.2">
      <c r="A4481" s="48">
        <v>211008242</v>
      </c>
      <c r="B4481" s="48">
        <v>6464</v>
      </c>
      <c r="C4481" s="49" t="s">
        <v>10865</v>
      </c>
      <c r="D4481" s="49" t="s">
        <v>10866</v>
      </c>
      <c r="E4481" s="49" t="s">
        <v>63</v>
      </c>
      <c r="F4481" s="49" t="s">
        <v>71</v>
      </c>
      <c r="G4481" s="46"/>
      <c r="H4481" s="46"/>
      <c r="I4481" s="51" t="str">
        <f>VLOOKUP($E$1:$E$99997,'[2]Inspector responsibility'!$B$13:$D$379,3,FALSE)</f>
        <v>Ellen Cardoso</v>
      </c>
    </row>
    <row r="4482" spans="1:9" s="47" customFormat="1" x14ac:dyDescent="0.2">
      <c r="A4482" s="48">
        <v>211008202</v>
      </c>
      <c r="B4482" s="48">
        <v>6465</v>
      </c>
      <c r="C4482" s="49" t="s">
        <v>10867</v>
      </c>
      <c r="D4482" s="49" t="s">
        <v>10868</v>
      </c>
      <c r="E4482" s="49" t="s">
        <v>63</v>
      </c>
      <c r="F4482" s="49" t="s">
        <v>71</v>
      </c>
      <c r="G4482" s="46"/>
      <c r="H4482" s="46"/>
      <c r="I4482" s="51" t="str">
        <f>VLOOKUP($E$1:$E$99997,'[2]Inspector responsibility'!$B$13:$D$379,3,FALSE)</f>
        <v>Ellen Cardoso</v>
      </c>
    </row>
    <row r="4483" spans="1:9" s="47" customFormat="1" x14ac:dyDescent="0.2">
      <c r="A4483" s="48">
        <v>211008203</v>
      </c>
      <c r="B4483" s="48">
        <v>6466</v>
      </c>
      <c r="C4483" s="49" t="s">
        <v>10869</v>
      </c>
      <c r="D4483" s="49" t="s">
        <v>10870</v>
      </c>
      <c r="E4483" s="49" t="s">
        <v>63</v>
      </c>
      <c r="F4483" s="49" t="s">
        <v>71</v>
      </c>
      <c r="G4483" s="46"/>
      <c r="H4483" s="46"/>
      <c r="I4483" s="51" t="str">
        <f>VLOOKUP($E$1:$E$99997,'[2]Inspector responsibility'!$B$13:$D$379,3,FALSE)</f>
        <v>Ellen Cardoso</v>
      </c>
    </row>
    <row r="4484" spans="1:9" s="47" customFormat="1" x14ac:dyDescent="0.2">
      <c r="A4484" s="48">
        <v>211008204</v>
      </c>
      <c r="B4484" s="48">
        <v>6467</v>
      </c>
      <c r="C4484" s="49" t="s">
        <v>10871</v>
      </c>
      <c r="D4484" s="49" t="s">
        <v>10872</v>
      </c>
      <c r="E4484" s="49" t="s">
        <v>63</v>
      </c>
      <c r="F4484" s="49" t="s">
        <v>71</v>
      </c>
      <c r="G4484" s="46"/>
      <c r="H4484" s="46"/>
      <c r="I4484" s="51" t="str">
        <f>VLOOKUP($E$1:$E$99997,'[2]Inspector responsibility'!$B$13:$D$379,3,FALSE)</f>
        <v>Ellen Cardoso</v>
      </c>
    </row>
    <row r="4485" spans="1:9" s="47" customFormat="1" x14ac:dyDescent="0.2">
      <c r="A4485" s="48">
        <v>211008243</v>
      </c>
      <c r="B4485" s="48">
        <v>6468</v>
      </c>
      <c r="C4485" s="49" t="s">
        <v>10873</v>
      </c>
      <c r="D4485" s="49" t="s">
        <v>10874</v>
      </c>
      <c r="E4485" s="49" t="s">
        <v>63</v>
      </c>
      <c r="F4485" s="49" t="s">
        <v>71</v>
      </c>
      <c r="G4485" s="46"/>
      <c r="H4485" s="46"/>
      <c r="I4485" s="51" t="str">
        <f>VLOOKUP($E$1:$E$99997,'[2]Inspector responsibility'!$B$13:$D$379,3,FALSE)</f>
        <v>Ellen Cardoso</v>
      </c>
    </row>
    <row r="4486" spans="1:9" s="47" customFormat="1" x14ac:dyDescent="0.2">
      <c r="A4486" s="48">
        <v>211008244</v>
      </c>
      <c r="B4486" s="48">
        <v>6469</v>
      </c>
      <c r="C4486" s="49" t="s">
        <v>10875</v>
      </c>
      <c r="D4486" s="49" t="s">
        <v>10876</v>
      </c>
      <c r="E4486" s="49" t="s">
        <v>63</v>
      </c>
      <c r="F4486" s="49" t="s">
        <v>71</v>
      </c>
      <c r="G4486" s="46"/>
      <c r="H4486" s="46"/>
      <c r="I4486" s="51" t="str">
        <f>VLOOKUP($E$1:$E$99997,'[2]Inspector responsibility'!$B$13:$D$379,3,FALSE)</f>
        <v>Ellen Cardoso</v>
      </c>
    </row>
    <row r="4487" spans="1:9" s="47" customFormat="1" x14ac:dyDescent="0.2">
      <c r="A4487" s="48">
        <v>211008245</v>
      </c>
      <c r="B4487" s="48">
        <v>6470</v>
      </c>
      <c r="C4487" s="49" t="s">
        <v>10877</v>
      </c>
      <c r="D4487" s="49" t="s">
        <v>10878</v>
      </c>
      <c r="E4487" s="49" t="s">
        <v>63</v>
      </c>
      <c r="F4487" s="49" t="s">
        <v>71</v>
      </c>
      <c r="G4487" s="46"/>
      <c r="H4487" s="46"/>
      <c r="I4487" s="51" t="str">
        <f>VLOOKUP($E$1:$E$99997,'[2]Inspector responsibility'!$B$13:$D$379,3,FALSE)</f>
        <v>Ellen Cardoso</v>
      </c>
    </row>
    <row r="4488" spans="1:9" s="47" customFormat="1" x14ac:dyDescent="0.2">
      <c r="A4488" s="48">
        <v>211008246</v>
      </c>
      <c r="B4488" s="48">
        <v>6471</v>
      </c>
      <c r="C4488" s="49" t="s">
        <v>10879</v>
      </c>
      <c r="D4488" s="49" t="s">
        <v>10880</v>
      </c>
      <c r="E4488" s="49" t="s">
        <v>63</v>
      </c>
      <c r="F4488" s="49" t="s">
        <v>71</v>
      </c>
      <c r="G4488" s="46"/>
      <c r="H4488" s="46"/>
      <c r="I4488" s="51" t="str">
        <f>VLOOKUP($E$1:$E$99997,'[2]Inspector responsibility'!$B$13:$D$379,3,FALSE)</f>
        <v>Ellen Cardoso</v>
      </c>
    </row>
    <row r="4489" spans="1:9" s="47" customFormat="1" x14ac:dyDescent="0.2">
      <c r="A4489" s="48">
        <v>211008247</v>
      </c>
      <c r="B4489" s="48">
        <v>6472</v>
      </c>
      <c r="C4489" s="49" t="s">
        <v>10881</v>
      </c>
      <c r="D4489" s="49" t="s">
        <v>10882</v>
      </c>
      <c r="E4489" s="49" t="s">
        <v>63</v>
      </c>
      <c r="F4489" s="49" t="s">
        <v>71</v>
      </c>
      <c r="G4489" s="46"/>
      <c r="H4489" s="46"/>
      <c r="I4489" s="51" t="str">
        <f>VLOOKUP($E$1:$E$99997,'[2]Inspector responsibility'!$B$13:$D$379,3,FALSE)</f>
        <v>Ellen Cardoso</v>
      </c>
    </row>
    <row r="4490" spans="1:9" s="47" customFormat="1" x14ac:dyDescent="0.2">
      <c r="A4490" s="48">
        <v>211008248</v>
      </c>
      <c r="B4490" s="48">
        <v>6473</v>
      </c>
      <c r="C4490" s="49" t="s">
        <v>10883</v>
      </c>
      <c r="D4490" s="49" t="s">
        <v>10884</v>
      </c>
      <c r="E4490" s="49" t="s">
        <v>63</v>
      </c>
      <c r="F4490" s="49" t="s">
        <v>71</v>
      </c>
      <c r="G4490" s="46"/>
      <c r="H4490" s="46"/>
      <c r="I4490" s="51" t="str">
        <f>VLOOKUP($E$1:$E$99997,'[2]Inspector responsibility'!$B$13:$D$379,3,FALSE)</f>
        <v>Ellen Cardoso</v>
      </c>
    </row>
    <row r="4491" spans="1:9" s="47" customFormat="1" x14ac:dyDescent="0.2">
      <c r="A4491" s="48">
        <v>211008249</v>
      </c>
      <c r="B4491" s="48">
        <v>6474</v>
      </c>
      <c r="C4491" s="49" t="s">
        <v>10885</v>
      </c>
      <c r="D4491" s="49" t="s">
        <v>10886</v>
      </c>
      <c r="E4491" s="49" t="s">
        <v>63</v>
      </c>
      <c r="F4491" s="49" t="s">
        <v>71</v>
      </c>
      <c r="G4491" s="46"/>
      <c r="H4491" s="46"/>
      <c r="I4491" s="51" t="str">
        <f>VLOOKUP($E$1:$E$99997,'[2]Inspector responsibility'!$B$13:$D$379,3,FALSE)</f>
        <v>Ellen Cardoso</v>
      </c>
    </row>
    <row r="4492" spans="1:9" s="47" customFormat="1" x14ac:dyDescent="0.2">
      <c r="A4492" s="48">
        <v>211008250</v>
      </c>
      <c r="B4492" s="48">
        <v>6475</v>
      </c>
      <c r="C4492" s="49" t="s">
        <v>10887</v>
      </c>
      <c r="D4492" s="49" t="s">
        <v>10888</v>
      </c>
      <c r="E4492" s="49" t="s">
        <v>63</v>
      </c>
      <c r="F4492" s="49" t="s">
        <v>71</v>
      </c>
      <c r="G4492" s="46"/>
      <c r="H4492" s="46"/>
      <c r="I4492" s="51" t="str">
        <f>VLOOKUP($E$1:$E$99997,'[2]Inspector responsibility'!$B$13:$D$379,3,FALSE)</f>
        <v>Ellen Cardoso</v>
      </c>
    </row>
    <row r="4493" spans="1:9" s="47" customFormat="1" x14ac:dyDescent="0.2">
      <c r="A4493" s="48">
        <v>211008251</v>
      </c>
      <c r="B4493" s="48">
        <v>6476</v>
      </c>
      <c r="C4493" s="49" t="s">
        <v>10889</v>
      </c>
      <c r="D4493" s="49" t="s">
        <v>10890</v>
      </c>
      <c r="E4493" s="49" t="s">
        <v>63</v>
      </c>
      <c r="F4493" s="49" t="s">
        <v>71</v>
      </c>
      <c r="G4493" s="46"/>
      <c r="H4493" s="46"/>
      <c r="I4493" s="51" t="str">
        <f>VLOOKUP($E$1:$E$99997,'[2]Inspector responsibility'!$B$13:$D$379,3,FALSE)</f>
        <v>Ellen Cardoso</v>
      </c>
    </row>
    <row r="4494" spans="1:9" s="47" customFormat="1" x14ac:dyDescent="0.2">
      <c r="A4494" s="48">
        <v>211008252</v>
      </c>
      <c r="B4494" s="48">
        <v>6477</v>
      </c>
      <c r="C4494" s="49" t="s">
        <v>10891</v>
      </c>
      <c r="D4494" s="49" t="s">
        <v>10892</v>
      </c>
      <c r="E4494" s="49" t="s">
        <v>63</v>
      </c>
      <c r="F4494" s="49" t="s">
        <v>71</v>
      </c>
      <c r="G4494" s="46"/>
      <c r="H4494" s="46"/>
      <c r="I4494" s="51" t="str">
        <f>VLOOKUP($E$1:$E$99997,'[2]Inspector responsibility'!$B$13:$D$379,3,FALSE)</f>
        <v>Ellen Cardoso</v>
      </c>
    </row>
    <row r="4495" spans="1:9" s="47" customFormat="1" x14ac:dyDescent="0.2">
      <c r="A4495" s="48">
        <v>211008253</v>
      </c>
      <c r="B4495" s="48">
        <v>6478</v>
      </c>
      <c r="C4495" s="49" t="s">
        <v>10893</v>
      </c>
      <c r="D4495" s="49" t="s">
        <v>10894</v>
      </c>
      <c r="E4495" s="49" t="s">
        <v>67</v>
      </c>
      <c r="F4495" s="49" t="s">
        <v>10895</v>
      </c>
      <c r="G4495" s="46"/>
      <c r="H4495" s="46"/>
      <c r="I4495" s="51" t="str">
        <f>VLOOKUP($E$1:$E$99997,'[2]Inspector responsibility'!$B$13:$D$379,3,FALSE)</f>
        <v>Heth Viers</v>
      </c>
    </row>
    <row r="4496" spans="1:9" s="47" customFormat="1" x14ac:dyDescent="0.2">
      <c r="A4496" s="48">
        <v>211008255</v>
      </c>
      <c r="B4496" s="48">
        <v>6479</v>
      </c>
      <c r="C4496" s="49" t="s">
        <v>10896</v>
      </c>
      <c r="D4496" s="49" t="s">
        <v>10897</v>
      </c>
      <c r="E4496" s="49" t="s">
        <v>63</v>
      </c>
      <c r="F4496" s="49" t="s">
        <v>71</v>
      </c>
      <c r="G4496" s="46"/>
      <c r="H4496" s="46"/>
      <c r="I4496" s="51" t="str">
        <f>VLOOKUP($E$1:$E$99997,'[2]Inspector responsibility'!$B$13:$D$379,3,FALSE)</f>
        <v>Ellen Cardoso</v>
      </c>
    </row>
    <row r="4497" spans="1:9" s="47" customFormat="1" x14ac:dyDescent="0.2">
      <c r="A4497" s="48">
        <v>211008256</v>
      </c>
      <c r="B4497" s="48">
        <v>6480</v>
      </c>
      <c r="C4497" s="49" t="s">
        <v>10898</v>
      </c>
      <c r="D4497" s="49" t="s">
        <v>10899</v>
      </c>
      <c r="E4497" s="49" t="s">
        <v>63</v>
      </c>
      <c r="F4497" s="49" t="s">
        <v>71</v>
      </c>
      <c r="G4497" s="46"/>
      <c r="H4497" s="46"/>
      <c r="I4497" s="51" t="str">
        <f>VLOOKUP($E$1:$E$99997,'[2]Inspector responsibility'!$B$13:$D$379,3,FALSE)</f>
        <v>Ellen Cardoso</v>
      </c>
    </row>
    <row r="4498" spans="1:9" s="47" customFormat="1" x14ac:dyDescent="0.2">
      <c r="A4498" s="48">
        <v>211008257</v>
      </c>
      <c r="B4498" s="48">
        <v>6481</v>
      </c>
      <c r="C4498" s="49" t="s">
        <v>10900</v>
      </c>
      <c r="D4498" s="49" t="s">
        <v>10901</v>
      </c>
      <c r="E4498" s="49" t="s">
        <v>63</v>
      </c>
      <c r="F4498" s="49" t="s">
        <v>71</v>
      </c>
      <c r="G4498" s="46"/>
      <c r="H4498" s="46"/>
      <c r="I4498" s="51" t="str">
        <f>VLOOKUP($E$1:$E$99997,'[2]Inspector responsibility'!$B$13:$D$379,3,FALSE)</f>
        <v>Ellen Cardoso</v>
      </c>
    </row>
    <row r="4499" spans="1:9" s="47" customFormat="1" x14ac:dyDescent="0.2">
      <c r="A4499" s="48">
        <v>211008258</v>
      </c>
      <c r="B4499" s="48">
        <v>6482</v>
      </c>
      <c r="C4499" s="49" t="s">
        <v>10902</v>
      </c>
      <c r="D4499" s="49" t="s">
        <v>10903</v>
      </c>
      <c r="E4499" s="49" t="s">
        <v>63</v>
      </c>
      <c r="F4499" s="49" t="s">
        <v>71</v>
      </c>
      <c r="G4499" s="46"/>
      <c r="H4499" s="46"/>
      <c r="I4499" s="51" t="str">
        <f>VLOOKUP($E$1:$E$99997,'[2]Inspector responsibility'!$B$13:$D$379,3,FALSE)</f>
        <v>Ellen Cardoso</v>
      </c>
    </row>
    <row r="4500" spans="1:9" s="47" customFormat="1" x14ac:dyDescent="0.2">
      <c r="A4500" s="48">
        <v>211008259</v>
      </c>
      <c r="B4500" s="48">
        <v>6483</v>
      </c>
      <c r="C4500" s="49" t="s">
        <v>10904</v>
      </c>
      <c r="D4500" s="49" t="s">
        <v>10905</v>
      </c>
      <c r="E4500" s="49" t="s">
        <v>63</v>
      </c>
      <c r="F4500" s="49" t="s">
        <v>71</v>
      </c>
      <c r="G4500" s="46"/>
      <c r="H4500" s="46"/>
      <c r="I4500" s="51" t="str">
        <f>VLOOKUP($E$1:$E$99997,'[2]Inspector responsibility'!$B$13:$D$379,3,FALSE)</f>
        <v>Ellen Cardoso</v>
      </c>
    </row>
    <row r="4501" spans="1:9" s="47" customFormat="1" x14ac:dyDescent="0.2">
      <c r="A4501" s="48">
        <v>211008260</v>
      </c>
      <c r="B4501" s="48">
        <v>6484</v>
      </c>
      <c r="C4501" s="49" t="s">
        <v>10906</v>
      </c>
      <c r="D4501" s="49" t="s">
        <v>10907</v>
      </c>
      <c r="E4501" s="49" t="s">
        <v>63</v>
      </c>
      <c r="F4501" s="49" t="s">
        <v>71</v>
      </c>
      <c r="G4501" s="46"/>
      <c r="H4501" s="46"/>
      <c r="I4501" s="51" t="str">
        <f>VLOOKUP($E$1:$E$99997,'[2]Inspector responsibility'!$B$13:$D$379,3,FALSE)</f>
        <v>Ellen Cardoso</v>
      </c>
    </row>
    <row r="4502" spans="1:9" s="47" customFormat="1" x14ac:dyDescent="0.2">
      <c r="A4502" s="48">
        <v>211008261</v>
      </c>
      <c r="B4502" s="48">
        <v>6485</v>
      </c>
      <c r="C4502" s="49" t="s">
        <v>10908</v>
      </c>
      <c r="D4502" s="49" t="s">
        <v>10909</v>
      </c>
      <c r="E4502" s="49" t="s">
        <v>63</v>
      </c>
      <c r="F4502" s="49" t="s">
        <v>71</v>
      </c>
      <c r="G4502" s="46"/>
      <c r="H4502" s="46"/>
      <c r="I4502" s="51" t="str">
        <f>VLOOKUP($E$1:$E$99997,'[2]Inspector responsibility'!$B$13:$D$379,3,FALSE)</f>
        <v>Ellen Cardoso</v>
      </c>
    </row>
    <row r="4503" spans="1:9" s="47" customFormat="1" x14ac:dyDescent="0.2">
      <c r="A4503" s="48">
        <v>211008262</v>
      </c>
      <c r="B4503" s="48">
        <v>6486</v>
      </c>
      <c r="C4503" s="49" t="s">
        <v>10910</v>
      </c>
      <c r="D4503" s="49" t="s">
        <v>421</v>
      </c>
      <c r="E4503" s="49" t="s">
        <v>63</v>
      </c>
      <c r="F4503" s="49" t="s">
        <v>71</v>
      </c>
      <c r="G4503" s="46"/>
      <c r="H4503" s="46"/>
      <c r="I4503" s="51" t="str">
        <f>VLOOKUP($E$1:$E$99997,'[2]Inspector responsibility'!$B$13:$D$379,3,FALSE)</f>
        <v>Ellen Cardoso</v>
      </c>
    </row>
    <row r="4504" spans="1:9" s="47" customFormat="1" x14ac:dyDescent="0.2">
      <c r="A4504" s="48">
        <v>211008263</v>
      </c>
      <c r="B4504" s="48">
        <v>6487</v>
      </c>
      <c r="C4504" s="49" t="s">
        <v>10911</v>
      </c>
      <c r="D4504" s="49" t="s">
        <v>10912</v>
      </c>
      <c r="E4504" s="49" t="s">
        <v>63</v>
      </c>
      <c r="F4504" s="49" t="s">
        <v>71</v>
      </c>
      <c r="G4504" s="46"/>
      <c r="H4504" s="46"/>
      <c r="I4504" s="51" t="str">
        <f>VLOOKUP($E$1:$E$99997,'[2]Inspector responsibility'!$B$13:$D$379,3,FALSE)</f>
        <v>Ellen Cardoso</v>
      </c>
    </row>
    <row r="4505" spans="1:9" s="47" customFormat="1" x14ac:dyDescent="0.2">
      <c r="A4505" s="48">
        <v>211008264</v>
      </c>
      <c r="B4505" s="48">
        <v>6488</v>
      </c>
      <c r="C4505" s="49" t="s">
        <v>10913</v>
      </c>
      <c r="D4505" s="49" t="s">
        <v>10914</v>
      </c>
      <c r="E4505" s="49" t="s">
        <v>63</v>
      </c>
      <c r="F4505" s="49" t="s">
        <v>71</v>
      </c>
      <c r="G4505" s="46"/>
      <c r="H4505" s="46"/>
      <c r="I4505" s="51" t="str">
        <f>VLOOKUP($E$1:$E$99997,'[2]Inspector responsibility'!$B$13:$D$379,3,FALSE)</f>
        <v>Ellen Cardoso</v>
      </c>
    </row>
    <row r="4506" spans="1:9" s="47" customFormat="1" x14ac:dyDescent="0.2">
      <c r="A4506" s="48">
        <v>211008265</v>
      </c>
      <c r="B4506" s="48">
        <v>6489</v>
      </c>
      <c r="C4506" s="49" t="s">
        <v>10915</v>
      </c>
      <c r="D4506" s="49" t="s">
        <v>10916</v>
      </c>
      <c r="E4506" s="49" t="s">
        <v>63</v>
      </c>
      <c r="F4506" s="49" t="s">
        <v>71</v>
      </c>
      <c r="G4506" s="46"/>
      <c r="H4506" s="46"/>
      <c r="I4506" s="51" t="str">
        <f>VLOOKUP($E$1:$E$99997,'[2]Inspector responsibility'!$B$13:$D$379,3,FALSE)</f>
        <v>Ellen Cardoso</v>
      </c>
    </row>
    <row r="4507" spans="1:9" s="47" customFormat="1" x14ac:dyDescent="0.2">
      <c r="A4507" s="48">
        <v>211008266</v>
      </c>
      <c r="B4507" s="48">
        <v>6490</v>
      </c>
      <c r="C4507" s="49" t="s">
        <v>10917</v>
      </c>
      <c r="D4507" s="49" t="s">
        <v>10918</v>
      </c>
      <c r="E4507" s="49" t="s">
        <v>63</v>
      </c>
      <c r="F4507" s="49" t="s">
        <v>71</v>
      </c>
      <c r="G4507" s="46"/>
      <c r="H4507" s="46"/>
      <c r="I4507" s="51" t="str">
        <f>VLOOKUP($E$1:$E$99997,'[2]Inspector responsibility'!$B$13:$D$379,3,FALSE)</f>
        <v>Ellen Cardoso</v>
      </c>
    </row>
    <row r="4508" spans="1:9" s="47" customFormat="1" x14ac:dyDescent="0.2">
      <c r="A4508" s="48">
        <v>211008267</v>
      </c>
      <c r="B4508" s="48">
        <v>6491</v>
      </c>
      <c r="C4508" s="49" t="s">
        <v>10919</v>
      </c>
      <c r="D4508" s="49" t="s">
        <v>10920</v>
      </c>
      <c r="E4508" s="49" t="s">
        <v>63</v>
      </c>
      <c r="F4508" s="49" t="s">
        <v>71</v>
      </c>
      <c r="G4508" s="46"/>
      <c r="H4508" s="46"/>
      <c r="I4508" s="51" t="str">
        <f>VLOOKUP($E$1:$E$99997,'[2]Inspector responsibility'!$B$13:$D$379,3,FALSE)</f>
        <v>Ellen Cardoso</v>
      </c>
    </row>
    <row r="4509" spans="1:9" s="47" customFormat="1" x14ac:dyDescent="0.2">
      <c r="A4509" s="48">
        <v>211008268</v>
      </c>
      <c r="B4509" s="48">
        <v>6492</v>
      </c>
      <c r="C4509" s="49" t="s">
        <v>10921</v>
      </c>
      <c r="D4509" s="49" t="s">
        <v>10922</v>
      </c>
      <c r="E4509" s="49" t="s">
        <v>63</v>
      </c>
      <c r="F4509" s="49" t="s">
        <v>71</v>
      </c>
      <c r="G4509" s="46"/>
      <c r="H4509" s="46"/>
      <c r="I4509" s="51" t="str">
        <f>VLOOKUP($E$1:$E$99997,'[2]Inspector responsibility'!$B$13:$D$379,3,FALSE)</f>
        <v>Ellen Cardoso</v>
      </c>
    </row>
    <row r="4510" spans="1:9" s="47" customFormat="1" x14ac:dyDescent="0.2">
      <c r="A4510" s="48">
        <v>211008254</v>
      </c>
      <c r="B4510" s="48">
        <v>6493</v>
      </c>
      <c r="C4510" s="49" t="s">
        <v>10923</v>
      </c>
      <c r="D4510" s="49" t="s">
        <v>565</v>
      </c>
      <c r="E4510" s="49" t="s">
        <v>63</v>
      </c>
      <c r="F4510" s="49" t="s">
        <v>71</v>
      </c>
      <c r="G4510" s="46"/>
      <c r="H4510" s="46"/>
      <c r="I4510" s="51" t="str">
        <f>VLOOKUP($E$1:$E$99997,'[2]Inspector responsibility'!$B$13:$D$379,3,FALSE)</f>
        <v>Ellen Cardoso</v>
      </c>
    </row>
    <row r="4511" spans="1:9" s="47" customFormat="1" x14ac:dyDescent="0.2">
      <c r="A4511" s="48">
        <v>211008270</v>
      </c>
      <c r="B4511" s="48">
        <v>6494</v>
      </c>
      <c r="C4511" s="49" t="s">
        <v>10924</v>
      </c>
      <c r="D4511" s="49" t="s">
        <v>10925</v>
      </c>
      <c r="E4511" s="49" t="s">
        <v>63</v>
      </c>
      <c r="F4511" s="49" t="s">
        <v>71</v>
      </c>
      <c r="G4511" s="46"/>
      <c r="H4511" s="46"/>
      <c r="I4511" s="51" t="str">
        <f>VLOOKUP($E$1:$E$99997,'[2]Inspector responsibility'!$B$13:$D$379,3,FALSE)</f>
        <v>Ellen Cardoso</v>
      </c>
    </row>
    <row r="4512" spans="1:9" s="47" customFormat="1" x14ac:dyDescent="0.2">
      <c r="A4512" s="48">
        <v>211008271</v>
      </c>
      <c r="B4512" s="48">
        <v>6495</v>
      </c>
      <c r="C4512" s="49" t="s">
        <v>10926</v>
      </c>
      <c r="D4512" s="49" t="s">
        <v>124</v>
      </c>
      <c r="E4512" s="49" t="s">
        <v>63</v>
      </c>
      <c r="F4512" s="49" t="s">
        <v>71</v>
      </c>
      <c r="G4512" s="46"/>
      <c r="H4512" s="46"/>
      <c r="I4512" s="51" t="str">
        <f>VLOOKUP($E$1:$E$99997,'[2]Inspector responsibility'!$B$13:$D$379,3,FALSE)</f>
        <v>Ellen Cardoso</v>
      </c>
    </row>
    <row r="4513" spans="1:9" s="47" customFormat="1" x14ac:dyDescent="0.2">
      <c r="A4513" s="48">
        <v>211008272</v>
      </c>
      <c r="B4513" s="48">
        <v>6496</v>
      </c>
      <c r="C4513" s="49" t="s">
        <v>10927</v>
      </c>
      <c r="D4513" s="49" t="s">
        <v>10928</v>
      </c>
      <c r="E4513" s="49" t="s">
        <v>63</v>
      </c>
      <c r="F4513" s="49" t="s">
        <v>71</v>
      </c>
      <c r="G4513" s="46"/>
      <c r="H4513" s="46"/>
      <c r="I4513" s="51" t="str">
        <f>VLOOKUP($E$1:$E$99997,'[2]Inspector responsibility'!$B$13:$D$379,3,FALSE)</f>
        <v>Ellen Cardoso</v>
      </c>
    </row>
    <row r="4514" spans="1:9" s="47" customFormat="1" x14ac:dyDescent="0.2">
      <c r="A4514" s="48">
        <v>211008273</v>
      </c>
      <c r="B4514" s="48">
        <v>6497</v>
      </c>
      <c r="C4514" s="49" t="s">
        <v>10929</v>
      </c>
      <c r="D4514" s="49" t="s">
        <v>10930</v>
      </c>
      <c r="E4514" s="49" t="s">
        <v>63</v>
      </c>
      <c r="F4514" s="49" t="s">
        <v>71</v>
      </c>
      <c r="G4514" s="46"/>
      <c r="H4514" s="46"/>
      <c r="I4514" s="51" t="str">
        <f>VLOOKUP($E$1:$E$99997,'[2]Inspector responsibility'!$B$13:$D$379,3,FALSE)</f>
        <v>Ellen Cardoso</v>
      </c>
    </row>
    <row r="4515" spans="1:9" s="47" customFormat="1" x14ac:dyDescent="0.2">
      <c r="A4515" s="48">
        <v>211008274</v>
      </c>
      <c r="B4515" s="48">
        <v>6498</v>
      </c>
      <c r="C4515" s="49" t="s">
        <v>10931</v>
      </c>
      <c r="D4515" s="49" t="s">
        <v>10932</v>
      </c>
      <c r="E4515" s="49" t="s">
        <v>63</v>
      </c>
      <c r="F4515" s="49" t="s">
        <v>71</v>
      </c>
      <c r="G4515" s="46"/>
      <c r="H4515" s="46"/>
      <c r="I4515" s="51" t="str">
        <f>VLOOKUP($E$1:$E$99997,'[2]Inspector responsibility'!$B$13:$D$379,3,FALSE)</f>
        <v>Ellen Cardoso</v>
      </c>
    </row>
    <row r="4516" spans="1:9" s="47" customFormat="1" x14ac:dyDescent="0.2">
      <c r="A4516" s="48">
        <v>211008275</v>
      </c>
      <c r="B4516" s="48">
        <v>6499</v>
      </c>
      <c r="C4516" s="49" t="s">
        <v>10933</v>
      </c>
      <c r="D4516" s="49" t="s">
        <v>10934</v>
      </c>
      <c r="E4516" s="49" t="s">
        <v>63</v>
      </c>
      <c r="F4516" s="49" t="s">
        <v>71</v>
      </c>
      <c r="G4516" s="46"/>
      <c r="H4516" s="46"/>
      <c r="I4516" s="51" t="str">
        <f>VLOOKUP($E$1:$E$99997,'[2]Inspector responsibility'!$B$13:$D$379,3,FALSE)</f>
        <v>Ellen Cardoso</v>
      </c>
    </row>
    <row r="4517" spans="1:9" s="47" customFormat="1" x14ac:dyDescent="0.2">
      <c r="A4517" s="48">
        <v>211008276</v>
      </c>
      <c r="B4517" s="48">
        <v>6500</v>
      </c>
      <c r="C4517" s="49" t="s">
        <v>10935</v>
      </c>
      <c r="D4517" s="49" t="s">
        <v>10936</v>
      </c>
      <c r="E4517" s="49" t="s">
        <v>63</v>
      </c>
      <c r="F4517" s="49" t="s">
        <v>71</v>
      </c>
      <c r="G4517" s="46"/>
      <c r="H4517" s="46"/>
      <c r="I4517" s="51" t="str">
        <f>VLOOKUP($E$1:$E$99997,'[2]Inspector responsibility'!$B$13:$D$379,3,FALSE)</f>
        <v>Ellen Cardoso</v>
      </c>
    </row>
    <row r="4518" spans="1:9" s="47" customFormat="1" x14ac:dyDescent="0.2">
      <c r="A4518" s="48">
        <v>211008277</v>
      </c>
      <c r="B4518" s="48">
        <v>6501</v>
      </c>
      <c r="C4518" s="49" t="s">
        <v>10937</v>
      </c>
      <c r="D4518" s="49" t="s">
        <v>10938</v>
      </c>
      <c r="E4518" s="49" t="s">
        <v>63</v>
      </c>
      <c r="F4518" s="49" t="s">
        <v>71</v>
      </c>
      <c r="G4518" s="46"/>
      <c r="H4518" s="46"/>
      <c r="I4518" s="51" t="str">
        <f>VLOOKUP($E$1:$E$99997,'[2]Inspector responsibility'!$B$13:$D$379,3,FALSE)</f>
        <v>Ellen Cardoso</v>
      </c>
    </row>
    <row r="4519" spans="1:9" s="47" customFormat="1" x14ac:dyDescent="0.2">
      <c r="A4519" s="48">
        <v>211008278</v>
      </c>
      <c r="B4519" s="48">
        <v>6502</v>
      </c>
      <c r="C4519" s="49" t="s">
        <v>10939</v>
      </c>
      <c r="D4519" s="49" t="s">
        <v>10940</v>
      </c>
      <c r="E4519" s="49" t="s">
        <v>63</v>
      </c>
      <c r="F4519" s="49" t="s">
        <v>71</v>
      </c>
      <c r="G4519" s="46"/>
      <c r="H4519" s="46"/>
      <c r="I4519" s="51" t="str">
        <f>VLOOKUP($E$1:$E$99997,'[2]Inspector responsibility'!$B$13:$D$379,3,FALSE)</f>
        <v>Ellen Cardoso</v>
      </c>
    </row>
    <row r="4520" spans="1:9" s="47" customFormat="1" x14ac:dyDescent="0.2">
      <c r="A4520" s="48">
        <v>211008279</v>
      </c>
      <c r="B4520" s="48">
        <v>6503</v>
      </c>
      <c r="C4520" s="49" t="s">
        <v>10941</v>
      </c>
      <c r="D4520" s="49" t="s">
        <v>10942</v>
      </c>
      <c r="E4520" s="49" t="s">
        <v>63</v>
      </c>
      <c r="F4520" s="49" t="s">
        <v>71</v>
      </c>
      <c r="G4520" s="46"/>
      <c r="H4520" s="46"/>
      <c r="I4520" s="51" t="str">
        <f>VLOOKUP($E$1:$E$99997,'[2]Inspector responsibility'!$B$13:$D$379,3,FALSE)</f>
        <v>Ellen Cardoso</v>
      </c>
    </row>
    <row r="4521" spans="1:9" s="47" customFormat="1" x14ac:dyDescent="0.2">
      <c r="A4521" s="48">
        <v>211008280</v>
      </c>
      <c r="B4521" s="48">
        <v>6504</v>
      </c>
      <c r="C4521" s="49" t="s">
        <v>10943</v>
      </c>
      <c r="D4521" s="49" t="s">
        <v>10944</v>
      </c>
      <c r="E4521" s="49" t="s">
        <v>63</v>
      </c>
      <c r="F4521" s="49" t="s">
        <v>71</v>
      </c>
      <c r="G4521" s="46"/>
      <c r="H4521" s="46"/>
      <c r="I4521" s="51" t="str">
        <f>VLOOKUP($E$1:$E$99997,'[2]Inspector responsibility'!$B$13:$D$379,3,FALSE)</f>
        <v>Ellen Cardoso</v>
      </c>
    </row>
    <row r="4522" spans="1:9" s="47" customFormat="1" x14ac:dyDescent="0.2">
      <c r="A4522" s="48">
        <v>211008281</v>
      </c>
      <c r="B4522" s="48">
        <v>6505</v>
      </c>
      <c r="C4522" s="49" t="s">
        <v>10945</v>
      </c>
      <c r="D4522" s="49" t="s">
        <v>10946</v>
      </c>
      <c r="E4522" s="49" t="s">
        <v>63</v>
      </c>
      <c r="F4522" s="49" t="s">
        <v>71</v>
      </c>
      <c r="G4522" s="46"/>
      <c r="H4522" s="46"/>
      <c r="I4522" s="51" t="str">
        <f>VLOOKUP($E$1:$E$99997,'[2]Inspector responsibility'!$B$13:$D$379,3,FALSE)</f>
        <v>Ellen Cardoso</v>
      </c>
    </row>
    <row r="4523" spans="1:9" s="47" customFormat="1" x14ac:dyDescent="0.2">
      <c r="A4523" s="48">
        <v>211008269</v>
      </c>
      <c r="B4523" s="48">
        <v>6506</v>
      </c>
      <c r="C4523" s="49" t="s">
        <v>10947</v>
      </c>
      <c r="D4523" s="49" t="s">
        <v>10948</v>
      </c>
      <c r="E4523" s="49" t="s">
        <v>63</v>
      </c>
      <c r="F4523" s="49" t="s">
        <v>71</v>
      </c>
      <c r="G4523" s="46"/>
      <c r="H4523" s="46"/>
      <c r="I4523" s="51" t="str">
        <f>VLOOKUP($E$1:$E$99997,'[2]Inspector responsibility'!$B$13:$D$379,3,FALSE)</f>
        <v>Ellen Cardoso</v>
      </c>
    </row>
    <row r="4524" spans="1:9" s="47" customFormat="1" x14ac:dyDescent="0.2">
      <c r="A4524" s="48">
        <v>211008285</v>
      </c>
      <c r="B4524" s="48">
        <v>6507</v>
      </c>
      <c r="C4524" s="49" t="s">
        <v>10949</v>
      </c>
      <c r="D4524" s="49" t="s">
        <v>10950</v>
      </c>
      <c r="E4524" s="49" t="s">
        <v>63</v>
      </c>
      <c r="F4524" s="49" t="s">
        <v>71</v>
      </c>
      <c r="G4524" s="46"/>
      <c r="H4524" s="46"/>
      <c r="I4524" s="51" t="str">
        <f>VLOOKUP($E$1:$E$99997,'[2]Inspector responsibility'!$B$13:$D$379,3,FALSE)</f>
        <v>Ellen Cardoso</v>
      </c>
    </row>
    <row r="4525" spans="1:9" s="47" customFormat="1" x14ac:dyDescent="0.2">
      <c r="A4525" s="48">
        <v>211008286</v>
      </c>
      <c r="B4525" s="48">
        <v>6508</v>
      </c>
      <c r="C4525" s="49" t="s">
        <v>10951</v>
      </c>
      <c r="D4525" s="49" t="s">
        <v>10952</v>
      </c>
      <c r="E4525" s="49" t="s">
        <v>63</v>
      </c>
      <c r="F4525" s="49" t="s">
        <v>71</v>
      </c>
      <c r="G4525" s="46"/>
      <c r="H4525" s="46"/>
      <c r="I4525" s="51" t="str">
        <f>VLOOKUP($E$1:$E$99997,'[2]Inspector responsibility'!$B$13:$D$379,3,FALSE)</f>
        <v>Ellen Cardoso</v>
      </c>
    </row>
    <row r="4526" spans="1:9" s="47" customFormat="1" x14ac:dyDescent="0.2">
      <c r="A4526" s="48">
        <v>211008287</v>
      </c>
      <c r="B4526" s="48">
        <v>6509</v>
      </c>
      <c r="C4526" s="49" t="s">
        <v>10953</v>
      </c>
      <c r="D4526" s="49" t="s">
        <v>10954</v>
      </c>
      <c r="E4526" s="49" t="s">
        <v>63</v>
      </c>
      <c r="F4526" s="49" t="s">
        <v>71</v>
      </c>
      <c r="G4526" s="46"/>
      <c r="H4526" s="46"/>
      <c r="I4526" s="51" t="str">
        <f>VLOOKUP($E$1:$E$99997,'[2]Inspector responsibility'!$B$13:$D$379,3,FALSE)</f>
        <v>Ellen Cardoso</v>
      </c>
    </row>
    <row r="4527" spans="1:9" s="47" customFormat="1" x14ac:dyDescent="0.2">
      <c r="A4527" s="48">
        <v>211008288</v>
      </c>
      <c r="B4527" s="48">
        <v>6510</v>
      </c>
      <c r="C4527" s="49" t="s">
        <v>10955</v>
      </c>
      <c r="D4527" s="49" t="s">
        <v>10956</v>
      </c>
      <c r="E4527" s="49" t="s">
        <v>63</v>
      </c>
      <c r="F4527" s="49" t="s">
        <v>71</v>
      </c>
      <c r="G4527" s="46"/>
      <c r="H4527" s="46"/>
      <c r="I4527" s="51" t="str">
        <f>VLOOKUP($E$1:$E$99997,'[2]Inspector responsibility'!$B$13:$D$379,3,FALSE)</f>
        <v>Ellen Cardoso</v>
      </c>
    </row>
    <row r="4528" spans="1:9" s="47" customFormat="1" x14ac:dyDescent="0.2">
      <c r="A4528" s="48">
        <v>211008289</v>
      </c>
      <c r="B4528" s="48">
        <v>6511</v>
      </c>
      <c r="C4528" s="49" t="s">
        <v>10957</v>
      </c>
      <c r="D4528" s="49" t="s">
        <v>10958</v>
      </c>
      <c r="E4528" s="49" t="s">
        <v>63</v>
      </c>
      <c r="F4528" s="49" t="s">
        <v>71</v>
      </c>
      <c r="G4528" s="46"/>
      <c r="H4528" s="46"/>
      <c r="I4528" s="51" t="str">
        <f>VLOOKUP($E$1:$E$99997,'[2]Inspector responsibility'!$B$13:$D$379,3,FALSE)</f>
        <v>Ellen Cardoso</v>
      </c>
    </row>
    <row r="4529" spans="1:9" s="47" customFormat="1" x14ac:dyDescent="0.2">
      <c r="A4529" s="48">
        <v>211008290</v>
      </c>
      <c r="B4529" s="48">
        <v>6512</v>
      </c>
      <c r="C4529" s="49" t="s">
        <v>10959</v>
      </c>
      <c r="D4529" s="49" t="s">
        <v>10960</v>
      </c>
      <c r="E4529" s="49" t="s">
        <v>63</v>
      </c>
      <c r="F4529" s="49" t="s">
        <v>71</v>
      </c>
      <c r="G4529" s="46"/>
      <c r="H4529" s="46"/>
      <c r="I4529" s="51" t="str">
        <f>VLOOKUP($E$1:$E$99997,'[2]Inspector responsibility'!$B$13:$D$379,3,FALSE)</f>
        <v>Ellen Cardoso</v>
      </c>
    </row>
    <row r="4530" spans="1:9" s="47" customFormat="1" x14ac:dyDescent="0.2">
      <c r="A4530" s="48">
        <v>211008291</v>
      </c>
      <c r="B4530" s="48">
        <v>6513</v>
      </c>
      <c r="C4530" s="49" t="s">
        <v>10961</v>
      </c>
      <c r="D4530" s="49" t="s">
        <v>10962</v>
      </c>
      <c r="E4530" s="49" t="s">
        <v>63</v>
      </c>
      <c r="F4530" s="49" t="s">
        <v>71</v>
      </c>
      <c r="G4530" s="46"/>
      <c r="H4530" s="46"/>
      <c r="I4530" s="51" t="str">
        <f>VLOOKUP($E$1:$E$99997,'[2]Inspector responsibility'!$B$13:$D$379,3,FALSE)</f>
        <v>Ellen Cardoso</v>
      </c>
    </row>
    <row r="4531" spans="1:9" s="47" customFormat="1" x14ac:dyDescent="0.2">
      <c r="A4531" s="48">
        <v>211008292</v>
      </c>
      <c r="B4531" s="48">
        <v>6514</v>
      </c>
      <c r="C4531" s="49" t="s">
        <v>10963</v>
      </c>
      <c r="D4531" s="49" t="s">
        <v>10964</v>
      </c>
      <c r="E4531" s="49" t="s">
        <v>63</v>
      </c>
      <c r="F4531" s="49" t="s">
        <v>71</v>
      </c>
      <c r="G4531" s="46"/>
      <c r="H4531" s="46"/>
      <c r="I4531" s="51" t="str">
        <f>VLOOKUP($E$1:$E$99997,'[2]Inspector responsibility'!$B$13:$D$379,3,FALSE)</f>
        <v>Ellen Cardoso</v>
      </c>
    </row>
    <row r="4532" spans="1:9" s="47" customFormat="1" x14ac:dyDescent="0.2">
      <c r="A4532" s="48">
        <v>211008293</v>
      </c>
      <c r="B4532" s="48">
        <v>6515</v>
      </c>
      <c r="C4532" s="49" t="s">
        <v>10965</v>
      </c>
      <c r="D4532" s="49" t="s">
        <v>10966</v>
      </c>
      <c r="E4532" s="49" t="s">
        <v>63</v>
      </c>
      <c r="F4532" s="49" t="s">
        <v>71</v>
      </c>
      <c r="G4532" s="46"/>
      <c r="H4532" s="46"/>
      <c r="I4532" s="51" t="str">
        <f>VLOOKUP($E$1:$E$99997,'[2]Inspector responsibility'!$B$13:$D$379,3,FALSE)</f>
        <v>Ellen Cardoso</v>
      </c>
    </row>
    <row r="4533" spans="1:9" s="47" customFormat="1" x14ac:dyDescent="0.2">
      <c r="A4533" s="48">
        <v>211008294</v>
      </c>
      <c r="B4533" s="48">
        <v>6516</v>
      </c>
      <c r="C4533" s="49" t="s">
        <v>10967</v>
      </c>
      <c r="D4533" s="49" t="s">
        <v>10968</v>
      </c>
      <c r="E4533" s="49" t="s">
        <v>63</v>
      </c>
      <c r="F4533" s="49" t="s">
        <v>71</v>
      </c>
      <c r="G4533" s="46"/>
      <c r="H4533" s="46"/>
      <c r="I4533" s="51" t="str">
        <f>VLOOKUP($E$1:$E$99997,'[2]Inspector responsibility'!$B$13:$D$379,3,FALSE)</f>
        <v>Ellen Cardoso</v>
      </c>
    </row>
    <row r="4534" spans="1:9" s="47" customFormat="1" x14ac:dyDescent="0.2">
      <c r="A4534" s="48">
        <v>211008295</v>
      </c>
      <c r="B4534" s="48">
        <v>6517</v>
      </c>
      <c r="C4534" s="49" t="s">
        <v>10969</v>
      </c>
      <c r="D4534" s="49" t="s">
        <v>10970</v>
      </c>
      <c r="E4534" s="49" t="s">
        <v>63</v>
      </c>
      <c r="F4534" s="49" t="s">
        <v>71</v>
      </c>
      <c r="G4534" s="46"/>
      <c r="H4534" s="46"/>
      <c r="I4534" s="51" t="str">
        <f>VLOOKUP($E$1:$E$99997,'[2]Inspector responsibility'!$B$13:$D$379,3,FALSE)</f>
        <v>Ellen Cardoso</v>
      </c>
    </row>
    <row r="4535" spans="1:9" s="47" customFormat="1" x14ac:dyDescent="0.2">
      <c r="A4535" s="48">
        <v>211008296</v>
      </c>
      <c r="B4535" s="48">
        <v>6518</v>
      </c>
      <c r="C4535" s="49" t="s">
        <v>10971</v>
      </c>
      <c r="D4535" s="49" t="s">
        <v>10972</v>
      </c>
      <c r="E4535" s="49" t="s">
        <v>63</v>
      </c>
      <c r="F4535" s="49" t="s">
        <v>71</v>
      </c>
      <c r="G4535" s="46"/>
      <c r="H4535" s="46"/>
      <c r="I4535" s="51" t="str">
        <f>VLOOKUP($E$1:$E$99997,'[2]Inspector responsibility'!$B$13:$D$379,3,FALSE)</f>
        <v>Ellen Cardoso</v>
      </c>
    </row>
    <row r="4536" spans="1:9" s="47" customFormat="1" x14ac:dyDescent="0.2">
      <c r="A4536" s="48">
        <v>211008297</v>
      </c>
      <c r="B4536" s="48">
        <v>6519</v>
      </c>
      <c r="C4536" s="49" t="s">
        <v>10973</v>
      </c>
      <c r="D4536" s="49" t="s">
        <v>10974</v>
      </c>
      <c r="E4536" s="49" t="s">
        <v>63</v>
      </c>
      <c r="F4536" s="49" t="s">
        <v>71</v>
      </c>
      <c r="G4536" s="46"/>
      <c r="H4536" s="46"/>
      <c r="I4536" s="51" t="str">
        <f>VLOOKUP($E$1:$E$99997,'[2]Inspector responsibility'!$B$13:$D$379,3,FALSE)</f>
        <v>Ellen Cardoso</v>
      </c>
    </row>
    <row r="4537" spans="1:9" s="47" customFormat="1" x14ac:dyDescent="0.2">
      <c r="A4537" s="48">
        <v>211905089</v>
      </c>
      <c r="B4537" s="48">
        <v>6520</v>
      </c>
      <c r="C4537" s="49" t="s">
        <v>10975</v>
      </c>
      <c r="D4537" s="49" t="s">
        <v>10976</v>
      </c>
      <c r="E4537" s="49" t="s">
        <v>67</v>
      </c>
      <c r="F4537" s="49" t="s">
        <v>10977</v>
      </c>
      <c r="G4537" s="46"/>
      <c r="H4537" s="46"/>
      <c r="I4537" s="51" t="str">
        <f>VLOOKUP($E$1:$E$99997,'[2]Inspector responsibility'!$B$13:$D$379,3,FALSE)</f>
        <v>Heth Viers</v>
      </c>
    </row>
    <row r="4538" spans="1:9" s="47" customFormat="1" x14ac:dyDescent="0.2">
      <c r="A4538" s="48">
        <v>211008302</v>
      </c>
      <c r="B4538" s="48">
        <v>6521</v>
      </c>
      <c r="C4538" s="49" t="s">
        <v>10978</v>
      </c>
      <c r="D4538" s="49" t="s">
        <v>10534</v>
      </c>
      <c r="E4538" s="49" t="s">
        <v>63</v>
      </c>
      <c r="F4538" s="49" t="s">
        <v>10979</v>
      </c>
      <c r="G4538" s="46"/>
      <c r="H4538" s="46"/>
      <c r="I4538" s="51" t="str">
        <f>VLOOKUP($E$1:$E$99997,'[2]Inspector responsibility'!$B$13:$D$379,3,FALSE)</f>
        <v>Ellen Cardoso</v>
      </c>
    </row>
    <row r="4539" spans="1:9" s="47" customFormat="1" x14ac:dyDescent="0.2">
      <c r="A4539" s="48">
        <v>211008282</v>
      </c>
      <c r="B4539" s="48">
        <v>6522</v>
      </c>
      <c r="C4539" s="49" t="s">
        <v>10980</v>
      </c>
      <c r="D4539" s="49" t="s">
        <v>10981</v>
      </c>
      <c r="E4539" s="49" t="s">
        <v>871</v>
      </c>
      <c r="F4539" s="49" t="s">
        <v>10982</v>
      </c>
      <c r="G4539" s="46"/>
      <c r="H4539" s="46"/>
      <c r="I4539" s="51" t="str">
        <f>VLOOKUP($E$1:$E$99997,'[2]Inspector responsibility'!$B$13:$D$379,3,FALSE)</f>
        <v>Echo Qu</v>
      </c>
    </row>
    <row r="4540" spans="1:9" s="47" customFormat="1" x14ac:dyDescent="0.2">
      <c r="A4540" s="48">
        <v>211008283</v>
      </c>
      <c r="B4540" s="48">
        <v>6523</v>
      </c>
      <c r="C4540" s="49" t="s">
        <v>10983</v>
      </c>
      <c r="D4540" s="49" t="s">
        <v>10984</v>
      </c>
      <c r="E4540" s="49" t="s">
        <v>871</v>
      </c>
      <c r="F4540" s="49" t="s">
        <v>10985</v>
      </c>
      <c r="G4540" s="46"/>
      <c r="H4540" s="46"/>
      <c r="I4540" s="51" t="str">
        <f>VLOOKUP($E$1:$E$99997,'[2]Inspector responsibility'!$B$13:$D$379,3,FALSE)</f>
        <v>Echo Qu</v>
      </c>
    </row>
    <row r="4541" spans="1:9" s="47" customFormat="1" x14ac:dyDescent="0.2">
      <c r="A4541" s="48">
        <v>211008284</v>
      </c>
      <c r="B4541" s="48">
        <v>6524</v>
      </c>
      <c r="C4541" s="49" t="s">
        <v>10986</v>
      </c>
      <c r="D4541" s="49" t="s">
        <v>10987</v>
      </c>
      <c r="E4541" s="49" t="s">
        <v>871</v>
      </c>
      <c r="F4541" s="49" t="s">
        <v>10988</v>
      </c>
      <c r="G4541" s="46"/>
      <c r="H4541" s="46"/>
      <c r="I4541" s="51" t="str">
        <f>VLOOKUP($E$1:$E$99997,'[2]Inspector responsibility'!$B$13:$D$379,3,FALSE)</f>
        <v>Echo Qu</v>
      </c>
    </row>
    <row r="4542" spans="1:9" s="47" customFormat="1" x14ac:dyDescent="0.2">
      <c r="A4542" s="48">
        <v>211008312</v>
      </c>
      <c r="B4542" s="48">
        <v>6525</v>
      </c>
      <c r="C4542" s="49" t="s">
        <v>10989</v>
      </c>
      <c r="D4542" s="49" t="s">
        <v>10990</v>
      </c>
      <c r="E4542" s="49" t="s">
        <v>721</v>
      </c>
      <c r="F4542" s="49" t="s">
        <v>10991</v>
      </c>
      <c r="G4542" s="46"/>
      <c r="H4542" s="46"/>
      <c r="I4542" s="51" t="str">
        <f>VLOOKUP($E$1:$E$99997,'[2]Inspector responsibility'!$B$13:$D$379,3,FALSE)</f>
        <v>Heth Viers</v>
      </c>
    </row>
    <row r="4543" spans="1:9" s="47" customFormat="1" x14ac:dyDescent="0.2">
      <c r="A4543" s="48">
        <v>211008303</v>
      </c>
      <c r="B4543" s="48">
        <v>6526</v>
      </c>
      <c r="C4543" s="49" t="s">
        <v>10992</v>
      </c>
      <c r="D4543" s="49" t="s">
        <v>10993</v>
      </c>
      <c r="E4543" s="49" t="s">
        <v>878</v>
      </c>
      <c r="F4543" s="49" t="s">
        <v>10994</v>
      </c>
      <c r="G4543" s="46"/>
      <c r="H4543" s="46"/>
      <c r="I4543" s="51" t="str">
        <f>VLOOKUP($E$1:$E$99997,'[2]Inspector responsibility'!$B$13:$D$379,3,FALSE)</f>
        <v>Ian Shortley</v>
      </c>
    </row>
    <row r="4544" spans="1:9" s="47" customFormat="1" x14ac:dyDescent="0.2">
      <c r="A4544" s="48">
        <v>211008306</v>
      </c>
      <c r="B4544" s="48">
        <v>6528</v>
      </c>
      <c r="C4544" s="49" t="s">
        <v>10995</v>
      </c>
      <c r="D4544" s="49" t="s">
        <v>10996</v>
      </c>
      <c r="E4544" s="49" t="s">
        <v>45</v>
      </c>
      <c r="F4544" s="49" t="s">
        <v>10997</v>
      </c>
      <c r="G4544" s="46"/>
      <c r="H4544" s="46"/>
      <c r="I4544" s="51" t="str">
        <f>VLOOKUP($E$1:$E$99997,'[2]Inspector responsibility'!$B$13:$D$379,3,FALSE)</f>
        <v>Ian Shortley</v>
      </c>
    </row>
    <row r="4545" spans="1:9" s="47" customFormat="1" x14ac:dyDescent="0.2">
      <c r="A4545" s="48">
        <v>211905097</v>
      </c>
      <c r="B4545" s="48">
        <v>6530</v>
      </c>
      <c r="C4545" s="49" t="s">
        <v>10998</v>
      </c>
      <c r="D4545" s="49" t="s">
        <v>10999</v>
      </c>
      <c r="E4545" s="49" t="s">
        <v>377</v>
      </c>
      <c r="F4545" s="49" t="s">
        <v>11000</v>
      </c>
      <c r="G4545" s="46"/>
      <c r="H4545" s="46"/>
      <c r="I4545" s="51" t="str">
        <f>VLOOKUP($E$1:$E$99997,'[2]Inspector responsibility'!$B$13:$D$379,3,FALSE)</f>
        <v>Yves Vuylsteke</v>
      </c>
    </row>
    <row r="4546" spans="1:9" s="47" customFormat="1" x14ac:dyDescent="0.2">
      <c r="A4546" s="48">
        <v>211008304</v>
      </c>
      <c r="B4546" s="48">
        <v>6531</v>
      </c>
      <c r="C4546" s="49" t="s">
        <v>11001</v>
      </c>
      <c r="D4546" s="49" t="s">
        <v>11002</v>
      </c>
      <c r="E4546" s="49" t="s">
        <v>67</v>
      </c>
      <c r="F4546" s="49" t="s">
        <v>11003</v>
      </c>
      <c r="G4546" s="46"/>
      <c r="H4546" s="46"/>
      <c r="I4546" s="51" t="str">
        <f>VLOOKUP($E$1:$E$99997,'[2]Inspector responsibility'!$B$13:$D$379,3,FALSE)</f>
        <v>Heth Viers</v>
      </c>
    </row>
    <row r="4547" spans="1:9" s="47" customFormat="1" x14ac:dyDescent="0.2">
      <c r="A4547" s="48">
        <v>211008305</v>
      </c>
      <c r="B4547" s="48">
        <v>6532</v>
      </c>
      <c r="C4547" s="49" t="s">
        <v>11004</v>
      </c>
      <c r="D4547" s="49" t="s">
        <v>11005</v>
      </c>
      <c r="E4547" s="49" t="s">
        <v>67</v>
      </c>
      <c r="F4547" s="49" t="s">
        <v>11006</v>
      </c>
      <c r="G4547" s="46"/>
      <c r="H4547" s="46"/>
      <c r="I4547" s="51" t="str">
        <f>VLOOKUP($E$1:$E$99997,'[2]Inspector responsibility'!$B$13:$D$379,3,FALSE)</f>
        <v>Heth Viers</v>
      </c>
    </row>
    <row r="4548" spans="1:9" s="47" customFormat="1" x14ac:dyDescent="0.2">
      <c r="A4548" s="48">
        <v>211008311</v>
      </c>
      <c r="B4548" s="48">
        <v>6534</v>
      </c>
      <c r="C4548" s="49" t="s">
        <v>11007</v>
      </c>
      <c r="D4548" s="49" t="s">
        <v>11008</v>
      </c>
      <c r="E4548" s="49" t="s">
        <v>67</v>
      </c>
      <c r="F4548" s="49" t="s">
        <v>11009</v>
      </c>
      <c r="G4548" s="46"/>
      <c r="H4548" s="46"/>
      <c r="I4548" s="51" t="str">
        <f>VLOOKUP($E$1:$E$99997,'[2]Inspector responsibility'!$B$13:$D$379,3,FALSE)</f>
        <v>Heth Viers</v>
      </c>
    </row>
    <row r="4549" spans="1:9" s="47" customFormat="1" x14ac:dyDescent="0.2">
      <c r="A4549" s="48">
        <v>211905109</v>
      </c>
      <c r="B4549" s="48">
        <v>6535</v>
      </c>
      <c r="C4549" s="49" t="s">
        <v>11010</v>
      </c>
      <c r="D4549" s="49" t="s">
        <v>11011</v>
      </c>
      <c r="E4549" s="49" t="s">
        <v>56</v>
      </c>
      <c r="F4549" s="49" t="s">
        <v>11012</v>
      </c>
      <c r="G4549" s="46"/>
      <c r="H4549" s="46"/>
      <c r="I4549" s="51" t="str">
        <f>VLOOKUP($E$1:$E$99997,'[2]Inspector responsibility'!$B$13:$D$379,3,FALSE)</f>
        <v>Echo Qu</v>
      </c>
    </row>
    <row r="4550" spans="1:9" s="47" customFormat="1" x14ac:dyDescent="0.2">
      <c r="A4550" s="48">
        <v>211905103</v>
      </c>
      <c r="B4550" s="48">
        <v>6536</v>
      </c>
      <c r="C4550" s="49" t="s">
        <v>11013</v>
      </c>
      <c r="D4550" s="49" t="s">
        <v>11014</v>
      </c>
      <c r="E4550" s="49" t="s">
        <v>28</v>
      </c>
      <c r="F4550" s="49" t="s">
        <v>11015</v>
      </c>
      <c r="G4550" s="46"/>
      <c r="H4550" s="46"/>
      <c r="I4550" s="51" t="str">
        <f>VLOOKUP($E$1:$E$99997,'[2]Inspector responsibility'!$B$13:$D$379,3,FALSE)</f>
        <v>Fredrik Blomgren</v>
      </c>
    </row>
    <row r="4551" spans="1:9" s="47" customFormat="1" x14ac:dyDescent="0.2">
      <c r="A4551" s="48">
        <v>211008316</v>
      </c>
      <c r="B4551" s="48">
        <v>6537</v>
      </c>
      <c r="C4551" s="49" t="s">
        <v>11016</v>
      </c>
      <c r="D4551" s="49" t="s">
        <v>11017</v>
      </c>
      <c r="E4551" s="49" t="s">
        <v>721</v>
      </c>
      <c r="F4551" s="49" t="s">
        <v>11018</v>
      </c>
      <c r="G4551" s="46"/>
      <c r="H4551" s="46"/>
      <c r="I4551" s="51" t="str">
        <f>VLOOKUP($E$1:$E$99997,'[2]Inspector responsibility'!$B$13:$D$379,3,FALSE)</f>
        <v>Heth Viers</v>
      </c>
    </row>
    <row r="4552" spans="1:9" s="47" customFormat="1" x14ac:dyDescent="0.2">
      <c r="A4552" s="48">
        <v>211905104</v>
      </c>
      <c r="B4552" s="48">
        <v>6538</v>
      </c>
      <c r="C4552" s="49" t="s">
        <v>11019</v>
      </c>
      <c r="D4552" s="49" t="s">
        <v>11020</v>
      </c>
      <c r="E4552" s="49" t="s">
        <v>67</v>
      </c>
      <c r="F4552" s="49" t="s">
        <v>11021</v>
      </c>
      <c r="G4552" s="46"/>
      <c r="H4552" s="46"/>
      <c r="I4552" s="51" t="str">
        <f>VLOOKUP($E$1:$E$99997,'[2]Inspector responsibility'!$B$13:$D$379,3,FALSE)</f>
        <v>Heth Viers</v>
      </c>
    </row>
    <row r="4553" spans="1:9" s="47" customFormat="1" x14ac:dyDescent="0.2">
      <c r="A4553" s="48">
        <v>211905115</v>
      </c>
      <c r="B4553" s="48">
        <v>6539</v>
      </c>
      <c r="C4553" s="49" t="s">
        <v>11022</v>
      </c>
      <c r="D4553" s="49" t="s">
        <v>11023</v>
      </c>
      <c r="E4553" s="49" t="s">
        <v>24</v>
      </c>
      <c r="F4553" s="49" t="s">
        <v>11024</v>
      </c>
      <c r="G4553" s="46"/>
      <c r="H4553" s="46"/>
      <c r="I4553" s="51" t="str">
        <f>VLOOKUP($E$1:$E$99997,'[2]Inspector responsibility'!$B$13:$D$379,3,FALSE)</f>
        <v>Yves Vuylsteke</v>
      </c>
    </row>
    <row r="4554" spans="1:9" s="47" customFormat="1" x14ac:dyDescent="0.2">
      <c r="A4554" s="48">
        <v>211008320</v>
      </c>
      <c r="B4554" s="48">
        <v>6540</v>
      </c>
      <c r="C4554" s="49" t="s">
        <v>11025</v>
      </c>
      <c r="D4554" s="49" t="s">
        <v>11026</v>
      </c>
      <c r="E4554" s="49" t="s">
        <v>67</v>
      </c>
      <c r="F4554" s="49" t="s">
        <v>11027</v>
      </c>
      <c r="G4554" s="46"/>
      <c r="H4554" s="46"/>
      <c r="I4554" s="51" t="str">
        <f>VLOOKUP($E$1:$E$99997,'[2]Inspector responsibility'!$B$13:$D$379,3,FALSE)</f>
        <v>Heth Viers</v>
      </c>
    </row>
    <row r="4555" spans="1:9" s="47" customFormat="1" x14ac:dyDescent="0.2">
      <c r="A4555" s="48">
        <v>211008325</v>
      </c>
      <c r="B4555" s="48">
        <v>6541</v>
      </c>
      <c r="C4555" s="49" t="s">
        <v>11028</v>
      </c>
      <c r="D4555" s="49" t="s">
        <v>11029</v>
      </c>
      <c r="E4555" s="49" t="s">
        <v>67</v>
      </c>
      <c r="F4555" s="49" t="s">
        <v>11030</v>
      </c>
      <c r="G4555" s="46"/>
      <c r="H4555" s="46"/>
      <c r="I4555" s="51" t="str">
        <f>VLOOKUP($E$1:$E$99997,'[2]Inspector responsibility'!$B$13:$D$379,3,FALSE)</f>
        <v>Heth Viers</v>
      </c>
    </row>
    <row r="4556" spans="1:9" s="47" customFormat="1" x14ac:dyDescent="0.2">
      <c r="A4556" s="48">
        <v>211905154</v>
      </c>
      <c r="B4556" s="48">
        <v>6542</v>
      </c>
      <c r="C4556" s="49" t="s">
        <v>11031</v>
      </c>
      <c r="D4556" s="49" t="s">
        <v>11032</v>
      </c>
      <c r="E4556" s="49" t="s">
        <v>979</v>
      </c>
      <c r="F4556" s="49" t="s">
        <v>11033</v>
      </c>
      <c r="G4556" s="46"/>
      <c r="H4556" s="46"/>
      <c r="I4556" s="51" t="str">
        <f>VLOOKUP($E$1:$E$99997,'[2]Inspector responsibility'!$B$13:$D$379,3,FALSE)</f>
        <v>Heth Viers</v>
      </c>
    </row>
    <row r="4557" spans="1:9" s="47" customFormat="1" x14ac:dyDescent="0.2">
      <c r="A4557" s="48">
        <v>211008440</v>
      </c>
      <c r="B4557" s="48">
        <v>6543</v>
      </c>
      <c r="C4557" s="49" t="s">
        <v>11034</v>
      </c>
      <c r="D4557" s="49" t="s">
        <v>11035</v>
      </c>
      <c r="E4557" s="49" t="s">
        <v>67</v>
      </c>
      <c r="F4557" s="49" t="s">
        <v>11036</v>
      </c>
      <c r="G4557" s="46"/>
      <c r="H4557" s="46"/>
      <c r="I4557" s="51" t="str">
        <f>VLOOKUP($E$1:$E$99997,'[2]Inspector responsibility'!$B$13:$D$379,3,FALSE)</f>
        <v>Heth Viers</v>
      </c>
    </row>
    <row r="4558" spans="1:9" s="47" customFormat="1" x14ac:dyDescent="0.2">
      <c r="A4558" s="48">
        <v>211008326</v>
      </c>
      <c r="B4558" s="48">
        <v>6544</v>
      </c>
      <c r="C4558" s="49" t="s">
        <v>11037</v>
      </c>
      <c r="D4558" s="49" t="s">
        <v>11038</v>
      </c>
      <c r="E4558" s="49" t="s">
        <v>67</v>
      </c>
      <c r="F4558" s="49" t="s">
        <v>11039</v>
      </c>
      <c r="G4558" s="46"/>
      <c r="H4558" s="46"/>
      <c r="I4558" s="51" t="str">
        <f>VLOOKUP($E$1:$E$99997,'[2]Inspector responsibility'!$B$13:$D$379,3,FALSE)</f>
        <v>Heth Viers</v>
      </c>
    </row>
    <row r="4559" spans="1:9" s="47" customFormat="1" x14ac:dyDescent="0.2">
      <c r="A4559" s="48">
        <v>211905138</v>
      </c>
      <c r="B4559" s="48">
        <v>6545</v>
      </c>
      <c r="C4559" s="49" t="s">
        <v>11040</v>
      </c>
      <c r="D4559" s="49" t="s">
        <v>11041</v>
      </c>
      <c r="E4559" s="49" t="s">
        <v>67</v>
      </c>
      <c r="F4559" s="49" t="s">
        <v>11042</v>
      </c>
      <c r="G4559" s="46"/>
      <c r="H4559" s="46"/>
      <c r="I4559" s="51" t="str">
        <f>VLOOKUP($E$1:$E$99997,'[2]Inspector responsibility'!$B$13:$D$379,3,FALSE)</f>
        <v>Heth Viers</v>
      </c>
    </row>
    <row r="4560" spans="1:9" s="47" customFormat="1" x14ac:dyDescent="0.2">
      <c r="A4560" s="48">
        <v>211905148</v>
      </c>
      <c r="B4560" s="48">
        <v>6546</v>
      </c>
      <c r="C4560" s="49" t="s">
        <v>11043</v>
      </c>
      <c r="D4560" s="49" t="s">
        <v>3315</v>
      </c>
      <c r="E4560" s="49" t="s">
        <v>818</v>
      </c>
      <c r="F4560" s="49" t="s">
        <v>11044</v>
      </c>
      <c r="G4560" s="46"/>
      <c r="H4560" s="46"/>
      <c r="I4560" s="51" t="str">
        <f>VLOOKUP($E$1:$E$99997,'[2]Inspector responsibility'!$B$13:$D$379,3,FALSE)</f>
        <v>Ian Shortley</v>
      </c>
    </row>
    <row r="4561" spans="1:9" s="47" customFormat="1" x14ac:dyDescent="0.2">
      <c r="A4561" s="48">
        <v>211905153</v>
      </c>
      <c r="B4561" s="48">
        <v>6547</v>
      </c>
      <c r="C4561" s="49" t="s">
        <v>11045</v>
      </c>
      <c r="D4561" s="49" t="s">
        <v>11046</v>
      </c>
      <c r="E4561" s="49" t="s">
        <v>24</v>
      </c>
      <c r="F4561" s="49" t="s">
        <v>11047</v>
      </c>
      <c r="G4561" s="46"/>
      <c r="H4561" s="46"/>
      <c r="I4561" s="51" t="str">
        <f>VLOOKUP($E$1:$E$99997,'[2]Inspector responsibility'!$B$13:$D$379,3,FALSE)</f>
        <v>Yves Vuylsteke</v>
      </c>
    </row>
    <row r="4562" spans="1:9" s="47" customFormat="1" x14ac:dyDescent="0.2">
      <c r="A4562" s="48">
        <v>211905146</v>
      </c>
      <c r="B4562" s="48">
        <v>6548</v>
      </c>
      <c r="C4562" s="49" t="s">
        <v>11048</v>
      </c>
      <c r="D4562" s="49" t="s">
        <v>11049</v>
      </c>
      <c r="E4562" s="49" t="s">
        <v>38</v>
      </c>
      <c r="F4562" s="49" t="s">
        <v>11050</v>
      </c>
      <c r="G4562" s="46"/>
      <c r="H4562" s="46"/>
      <c r="I4562" s="51" t="str">
        <f>VLOOKUP($E$1:$E$99997,'[2]Inspector responsibility'!$B$13:$D$379,3,FALSE)</f>
        <v>Echo Qu</v>
      </c>
    </row>
    <row r="4563" spans="1:9" s="47" customFormat="1" x14ac:dyDescent="0.2">
      <c r="A4563" s="48">
        <v>211905140</v>
      </c>
      <c r="B4563" s="48">
        <v>6549</v>
      </c>
      <c r="C4563" s="49" t="s">
        <v>11051</v>
      </c>
      <c r="D4563" s="49" t="s">
        <v>11052</v>
      </c>
      <c r="E4563" s="49" t="s">
        <v>67</v>
      </c>
      <c r="F4563" s="49" t="s">
        <v>11053</v>
      </c>
      <c r="G4563" s="46"/>
      <c r="H4563" s="46"/>
      <c r="I4563" s="51" t="str">
        <f>VLOOKUP($E$1:$E$99997,'[2]Inspector responsibility'!$B$13:$D$379,3,FALSE)</f>
        <v>Heth Viers</v>
      </c>
    </row>
    <row r="4564" spans="1:9" s="47" customFormat="1" x14ac:dyDescent="0.2">
      <c r="A4564" s="48">
        <v>211905139</v>
      </c>
      <c r="B4564" s="48">
        <v>6550</v>
      </c>
      <c r="C4564" s="49" t="s">
        <v>11054</v>
      </c>
      <c r="D4564" s="49" t="s">
        <v>11055</v>
      </c>
      <c r="E4564" s="49" t="s">
        <v>67</v>
      </c>
      <c r="F4564" s="49" t="s">
        <v>11056</v>
      </c>
      <c r="G4564" s="46"/>
      <c r="H4564" s="46"/>
      <c r="I4564" s="51" t="str">
        <f>VLOOKUP($E$1:$E$99997,'[2]Inspector responsibility'!$B$13:$D$379,3,FALSE)</f>
        <v>Heth Viers</v>
      </c>
    </row>
    <row r="4565" spans="1:9" s="47" customFormat="1" x14ac:dyDescent="0.2">
      <c r="A4565" s="48">
        <v>211008329</v>
      </c>
      <c r="B4565" s="48">
        <v>6551</v>
      </c>
      <c r="C4565" s="49" t="s">
        <v>11057</v>
      </c>
      <c r="D4565" s="49" t="s">
        <v>11058</v>
      </c>
      <c r="E4565" s="49" t="s">
        <v>67</v>
      </c>
      <c r="F4565" s="49" t="s">
        <v>11059</v>
      </c>
      <c r="G4565" s="46"/>
      <c r="H4565" s="46"/>
      <c r="I4565" s="51" t="str">
        <f>VLOOKUP($E$1:$E$99997,'[2]Inspector responsibility'!$B$13:$D$379,3,FALSE)</f>
        <v>Heth Viers</v>
      </c>
    </row>
    <row r="4566" spans="1:9" s="47" customFormat="1" x14ac:dyDescent="0.2">
      <c r="A4566" s="48">
        <v>211008450</v>
      </c>
      <c r="B4566" s="48">
        <v>6552</v>
      </c>
      <c r="C4566" s="49" t="s">
        <v>4044</v>
      </c>
      <c r="D4566" s="49" t="s">
        <v>11060</v>
      </c>
      <c r="E4566" s="49" t="s">
        <v>67</v>
      </c>
      <c r="F4566" s="49" t="s">
        <v>71</v>
      </c>
      <c r="G4566" s="46"/>
      <c r="H4566" s="46"/>
      <c r="I4566" s="51" t="str">
        <f>VLOOKUP($E$1:$E$99997,'[2]Inspector responsibility'!$B$13:$D$379,3,FALSE)</f>
        <v>Heth Viers</v>
      </c>
    </row>
    <row r="4567" spans="1:9" s="47" customFormat="1" x14ac:dyDescent="0.2">
      <c r="A4567" s="48">
        <v>211905152</v>
      </c>
      <c r="B4567" s="48">
        <v>6553</v>
      </c>
      <c r="C4567" s="49" t="s">
        <v>11061</v>
      </c>
      <c r="D4567" s="49" t="s">
        <v>698</v>
      </c>
      <c r="E4567" s="49" t="s">
        <v>28</v>
      </c>
      <c r="F4567" s="49" t="s">
        <v>71</v>
      </c>
      <c r="G4567" s="46"/>
      <c r="H4567" s="46"/>
      <c r="I4567" s="51" t="str">
        <f>VLOOKUP($E$1:$E$99997,'[2]Inspector responsibility'!$B$13:$D$379,3,FALSE)</f>
        <v>Fredrik Blomgren</v>
      </c>
    </row>
    <row r="4568" spans="1:9" s="47" customFormat="1" x14ac:dyDescent="0.2">
      <c r="A4568" s="48">
        <v>211008455</v>
      </c>
      <c r="B4568" s="48">
        <v>6554</v>
      </c>
      <c r="C4568" s="49" t="s">
        <v>11062</v>
      </c>
      <c r="D4568" s="49" t="s">
        <v>11063</v>
      </c>
      <c r="E4568" s="49" t="s">
        <v>979</v>
      </c>
      <c r="F4568" s="49" t="s">
        <v>11064</v>
      </c>
      <c r="G4568" s="46"/>
      <c r="H4568" s="46"/>
      <c r="I4568" s="51" t="str">
        <f>VLOOKUP($E$1:$E$99997,'[2]Inspector responsibility'!$B$13:$D$379,3,FALSE)</f>
        <v>Heth Viers</v>
      </c>
    </row>
    <row r="4569" spans="1:9" s="47" customFormat="1" x14ac:dyDescent="0.2">
      <c r="A4569" s="48">
        <v>211008465</v>
      </c>
      <c r="B4569" s="48">
        <v>6555</v>
      </c>
      <c r="C4569" s="49" t="s">
        <v>11065</v>
      </c>
      <c r="D4569" s="49" t="s">
        <v>11066</v>
      </c>
      <c r="E4569" s="49" t="s">
        <v>28</v>
      </c>
      <c r="F4569" s="49" t="s">
        <v>11067</v>
      </c>
      <c r="G4569" s="46"/>
      <c r="H4569" s="46"/>
      <c r="I4569" s="51" t="str">
        <f>VLOOKUP($E$1:$E$99997,'[2]Inspector responsibility'!$B$13:$D$379,3,FALSE)</f>
        <v>Fredrik Blomgren</v>
      </c>
    </row>
    <row r="4570" spans="1:9" s="47" customFormat="1" x14ac:dyDescent="0.2">
      <c r="A4570" s="48">
        <v>211008473</v>
      </c>
      <c r="B4570" s="48">
        <v>6556</v>
      </c>
      <c r="C4570" s="49" t="s">
        <v>11068</v>
      </c>
      <c r="D4570" s="49" t="s">
        <v>11069</v>
      </c>
      <c r="E4570" s="49" t="s">
        <v>34</v>
      </c>
      <c r="F4570" s="49" t="s">
        <v>11070</v>
      </c>
      <c r="G4570" s="46"/>
      <c r="H4570" s="46"/>
      <c r="I4570" s="51" t="str">
        <f>VLOOKUP($E$1:$E$99997,'[2]Inspector responsibility'!$B$13:$D$379,3,FALSE)</f>
        <v>Yves Vuylsteke</v>
      </c>
    </row>
    <row r="4571" spans="1:9" s="47" customFormat="1" x14ac:dyDescent="0.2">
      <c r="A4571" s="48">
        <v>211905155</v>
      </c>
      <c r="B4571" s="48">
        <v>6557</v>
      </c>
      <c r="C4571" s="49" t="s">
        <v>11071</v>
      </c>
      <c r="D4571" s="49" t="s">
        <v>11072</v>
      </c>
      <c r="E4571" s="49" t="s">
        <v>56</v>
      </c>
      <c r="F4571" s="49" t="s">
        <v>11073</v>
      </c>
      <c r="G4571" s="46"/>
      <c r="H4571" s="46"/>
      <c r="I4571" s="51" t="str">
        <f>VLOOKUP($E$1:$E$99997,'[2]Inspector responsibility'!$B$13:$D$379,3,FALSE)</f>
        <v>Echo Qu</v>
      </c>
    </row>
    <row r="4572" spans="1:9" s="47" customFormat="1" x14ac:dyDescent="0.2">
      <c r="A4572" s="48">
        <v>211905157</v>
      </c>
      <c r="B4572" s="48">
        <v>6558</v>
      </c>
      <c r="C4572" s="49" t="s">
        <v>11074</v>
      </c>
      <c r="D4572" s="49" t="s">
        <v>11075</v>
      </c>
      <c r="E4572" s="49" t="s">
        <v>45</v>
      </c>
      <c r="F4572" s="49" t="s">
        <v>11076</v>
      </c>
      <c r="G4572" s="46"/>
      <c r="H4572" s="46"/>
      <c r="I4572" s="51" t="str">
        <f>VLOOKUP($E$1:$E$99997,'[2]Inspector responsibility'!$B$13:$D$379,3,FALSE)</f>
        <v>Ian Shortley</v>
      </c>
    </row>
    <row r="4573" spans="1:9" s="47" customFormat="1" x14ac:dyDescent="0.2">
      <c r="A4573" s="48">
        <v>211008474</v>
      </c>
      <c r="B4573" s="48">
        <v>6559</v>
      </c>
      <c r="C4573" s="49" t="s">
        <v>11077</v>
      </c>
      <c r="D4573" s="49" t="s">
        <v>11078</v>
      </c>
      <c r="E4573" s="49" t="s">
        <v>34</v>
      </c>
      <c r="F4573" s="49" t="s">
        <v>11079</v>
      </c>
      <c r="G4573" s="46"/>
      <c r="H4573" s="46"/>
      <c r="I4573" s="51" t="str">
        <f>VLOOKUP($E$1:$E$99997,'[2]Inspector responsibility'!$B$13:$D$379,3,FALSE)</f>
        <v>Yves Vuylsteke</v>
      </c>
    </row>
    <row r="4574" spans="1:9" s="47" customFormat="1" x14ac:dyDescent="0.2">
      <c r="A4574" s="48">
        <v>211905343</v>
      </c>
      <c r="B4574" s="48">
        <v>6560</v>
      </c>
      <c r="C4574" s="49" t="s">
        <v>11080</v>
      </c>
      <c r="D4574" s="49" t="s">
        <v>11081</v>
      </c>
      <c r="E4574" s="49" t="s">
        <v>67</v>
      </c>
      <c r="F4574" s="49" t="s">
        <v>11082</v>
      </c>
      <c r="G4574" s="46"/>
      <c r="H4574" s="46"/>
      <c r="I4574" s="51" t="str">
        <f>VLOOKUP($E$1:$E$99997,'[2]Inspector responsibility'!$B$13:$D$379,3,FALSE)</f>
        <v>Heth Viers</v>
      </c>
    </row>
    <row r="4575" spans="1:9" s="47" customFormat="1" x14ac:dyDescent="0.2">
      <c r="A4575" s="48">
        <v>211905341</v>
      </c>
      <c r="B4575" s="48">
        <v>6561</v>
      </c>
      <c r="C4575" s="49" t="s">
        <v>11083</v>
      </c>
      <c r="D4575" s="49" t="s">
        <v>11084</v>
      </c>
      <c r="E4575" s="49" t="s">
        <v>67</v>
      </c>
      <c r="F4575" s="49" t="s">
        <v>11085</v>
      </c>
      <c r="G4575" s="46"/>
      <c r="H4575" s="46"/>
      <c r="I4575" s="51" t="str">
        <f>VLOOKUP($E$1:$E$99997,'[2]Inspector responsibility'!$B$13:$D$379,3,FALSE)</f>
        <v>Heth Viers</v>
      </c>
    </row>
    <row r="4576" spans="1:9" s="47" customFormat="1" x14ac:dyDescent="0.2">
      <c r="A4576" s="48">
        <v>211905156</v>
      </c>
      <c r="B4576" s="48">
        <v>6562</v>
      </c>
      <c r="C4576" s="49" t="s">
        <v>11086</v>
      </c>
      <c r="D4576" s="49" t="s">
        <v>11087</v>
      </c>
      <c r="E4576" s="49" t="s">
        <v>67</v>
      </c>
      <c r="F4576" s="49" t="s">
        <v>11088</v>
      </c>
      <c r="G4576" s="46"/>
      <c r="H4576" s="46"/>
      <c r="I4576" s="51" t="str">
        <f>VLOOKUP($E$1:$E$99997,'[2]Inspector responsibility'!$B$13:$D$379,3,FALSE)</f>
        <v>Heth Viers</v>
      </c>
    </row>
    <row r="4577" spans="1:9" s="47" customFormat="1" x14ac:dyDescent="0.2">
      <c r="A4577" s="48">
        <v>211905158</v>
      </c>
      <c r="B4577" s="48">
        <v>6564</v>
      </c>
      <c r="C4577" s="49" t="s">
        <v>11089</v>
      </c>
      <c r="D4577" s="49" t="s">
        <v>11090</v>
      </c>
      <c r="E4577" s="49" t="s">
        <v>45</v>
      </c>
      <c r="F4577" s="49" t="s">
        <v>11091</v>
      </c>
      <c r="G4577" s="46"/>
      <c r="H4577" s="46"/>
      <c r="I4577" s="51" t="str">
        <f>VLOOKUP($E$1:$E$99997,'[2]Inspector responsibility'!$B$13:$D$379,3,FALSE)</f>
        <v>Ian Shortley</v>
      </c>
    </row>
    <row r="4578" spans="1:9" s="47" customFormat="1" x14ac:dyDescent="0.2">
      <c r="A4578" s="48">
        <v>211905168</v>
      </c>
      <c r="B4578" s="48">
        <v>6565</v>
      </c>
      <c r="C4578" s="49" t="s">
        <v>11092</v>
      </c>
      <c r="D4578" s="49" t="s">
        <v>2421</v>
      </c>
      <c r="E4578" s="49" t="s">
        <v>34</v>
      </c>
      <c r="F4578" s="49" t="s">
        <v>2422</v>
      </c>
      <c r="G4578" s="46"/>
      <c r="H4578" s="46"/>
      <c r="I4578" s="51" t="str">
        <f>VLOOKUP($E$1:$E$99997,'[2]Inspector responsibility'!$B$13:$D$379,3,FALSE)</f>
        <v>Yves Vuylsteke</v>
      </c>
    </row>
    <row r="4579" spans="1:9" s="47" customFormat="1" x14ac:dyDescent="0.2">
      <c r="A4579" s="48">
        <v>211008483</v>
      </c>
      <c r="B4579" s="48">
        <v>6566</v>
      </c>
      <c r="C4579" s="49" t="s">
        <v>11093</v>
      </c>
      <c r="D4579" s="49" t="s">
        <v>11094</v>
      </c>
      <c r="E4579" s="49" t="s">
        <v>63</v>
      </c>
      <c r="F4579" s="49" t="s">
        <v>71</v>
      </c>
      <c r="G4579" s="46"/>
      <c r="H4579" s="46"/>
      <c r="I4579" s="51" t="str">
        <f>VLOOKUP($E$1:$E$99997,'[2]Inspector responsibility'!$B$13:$D$379,3,FALSE)</f>
        <v>Ellen Cardoso</v>
      </c>
    </row>
    <row r="4580" spans="1:9" s="47" customFormat="1" x14ac:dyDescent="0.2">
      <c r="A4580" s="48">
        <v>211008484</v>
      </c>
      <c r="B4580" s="48">
        <v>6567</v>
      </c>
      <c r="C4580" s="49" t="s">
        <v>11095</v>
      </c>
      <c r="D4580" s="49" t="s">
        <v>124</v>
      </c>
      <c r="E4580" s="49" t="s">
        <v>63</v>
      </c>
      <c r="F4580" s="49" t="s">
        <v>71</v>
      </c>
      <c r="G4580" s="46"/>
      <c r="H4580" s="46"/>
      <c r="I4580" s="51" t="str">
        <f>VLOOKUP($E$1:$E$99997,'[2]Inspector responsibility'!$B$13:$D$379,3,FALSE)</f>
        <v>Ellen Cardoso</v>
      </c>
    </row>
    <row r="4581" spans="1:9" s="47" customFormat="1" x14ac:dyDescent="0.2">
      <c r="A4581" s="48">
        <v>211008485</v>
      </c>
      <c r="B4581" s="48">
        <v>6568</v>
      </c>
      <c r="C4581" s="49" t="s">
        <v>11096</v>
      </c>
      <c r="D4581" s="49" t="s">
        <v>10958</v>
      </c>
      <c r="E4581" s="49" t="s">
        <v>63</v>
      </c>
      <c r="F4581" s="49" t="s">
        <v>71</v>
      </c>
      <c r="G4581" s="46"/>
      <c r="H4581" s="46"/>
      <c r="I4581" s="51" t="str">
        <f>VLOOKUP($E$1:$E$99997,'[2]Inspector responsibility'!$B$13:$D$379,3,FALSE)</f>
        <v>Ellen Cardoso</v>
      </c>
    </row>
    <row r="4582" spans="1:9" s="47" customFormat="1" x14ac:dyDescent="0.2">
      <c r="A4582" s="48">
        <v>211008486</v>
      </c>
      <c r="B4582" s="48">
        <v>6569</v>
      </c>
      <c r="C4582" s="49" t="s">
        <v>11097</v>
      </c>
      <c r="D4582" s="49" t="s">
        <v>10960</v>
      </c>
      <c r="E4582" s="49" t="s">
        <v>63</v>
      </c>
      <c r="F4582" s="49" t="s">
        <v>71</v>
      </c>
      <c r="G4582" s="46"/>
      <c r="H4582" s="46"/>
      <c r="I4582" s="51" t="str">
        <f>VLOOKUP($E$1:$E$99997,'[2]Inspector responsibility'!$B$13:$D$379,3,FALSE)</f>
        <v>Ellen Cardoso</v>
      </c>
    </row>
    <row r="4583" spans="1:9" s="47" customFormat="1" x14ac:dyDescent="0.2">
      <c r="A4583" s="48">
        <v>211008487</v>
      </c>
      <c r="B4583" s="48">
        <v>6570</v>
      </c>
      <c r="C4583" s="49" t="s">
        <v>11098</v>
      </c>
      <c r="D4583" s="49" t="s">
        <v>11099</v>
      </c>
      <c r="E4583" s="49" t="s">
        <v>63</v>
      </c>
      <c r="F4583" s="49" t="s">
        <v>71</v>
      </c>
      <c r="G4583" s="46"/>
      <c r="H4583" s="46"/>
      <c r="I4583" s="51" t="str">
        <f>VLOOKUP($E$1:$E$99997,'[2]Inspector responsibility'!$B$13:$D$379,3,FALSE)</f>
        <v>Ellen Cardoso</v>
      </c>
    </row>
    <row r="4584" spans="1:9" s="47" customFormat="1" x14ac:dyDescent="0.2">
      <c r="A4584" s="48">
        <v>211008452</v>
      </c>
      <c r="B4584" s="48">
        <v>6571</v>
      </c>
      <c r="C4584" s="49" t="s">
        <v>11100</v>
      </c>
      <c r="D4584" s="49" t="s">
        <v>11101</v>
      </c>
      <c r="E4584" s="49" t="s">
        <v>63</v>
      </c>
      <c r="F4584" s="49" t="s">
        <v>71</v>
      </c>
      <c r="G4584" s="46"/>
      <c r="H4584" s="46"/>
      <c r="I4584" s="51" t="str">
        <f>VLOOKUP($E$1:$E$99997,'[2]Inspector responsibility'!$B$13:$D$379,3,FALSE)</f>
        <v>Ellen Cardoso</v>
      </c>
    </row>
    <row r="4585" spans="1:9" s="47" customFormat="1" x14ac:dyDescent="0.2">
      <c r="A4585" s="48">
        <v>211008488</v>
      </c>
      <c r="B4585" s="48">
        <v>6572</v>
      </c>
      <c r="C4585" s="49" t="s">
        <v>11102</v>
      </c>
      <c r="D4585" s="49" t="s">
        <v>10956</v>
      </c>
      <c r="E4585" s="49" t="s">
        <v>63</v>
      </c>
      <c r="F4585" s="49" t="s">
        <v>71</v>
      </c>
      <c r="G4585" s="46"/>
      <c r="H4585" s="46"/>
      <c r="I4585" s="51" t="str">
        <f>VLOOKUP($E$1:$E$99997,'[2]Inspector responsibility'!$B$13:$D$379,3,FALSE)</f>
        <v>Ellen Cardoso</v>
      </c>
    </row>
    <row r="4586" spans="1:9" s="47" customFormat="1" x14ac:dyDescent="0.2">
      <c r="A4586" s="48">
        <v>211905182</v>
      </c>
      <c r="B4586" s="48">
        <v>6573</v>
      </c>
      <c r="C4586" s="49" t="s">
        <v>11103</v>
      </c>
      <c r="D4586" s="49" t="s">
        <v>11104</v>
      </c>
      <c r="E4586" s="49" t="s">
        <v>67</v>
      </c>
      <c r="F4586" s="49" t="s">
        <v>11105</v>
      </c>
      <c r="G4586" s="46"/>
      <c r="H4586" s="46"/>
      <c r="I4586" s="51" t="str">
        <f>VLOOKUP($E$1:$E$99997,'[2]Inspector responsibility'!$B$13:$D$379,3,FALSE)</f>
        <v>Heth Viers</v>
      </c>
    </row>
    <row r="4587" spans="1:9" s="47" customFormat="1" x14ac:dyDescent="0.2">
      <c r="A4587" s="48">
        <v>211905181</v>
      </c>
      <c r="B4587" s="48">
        <v>6574</v>
      </c>
      <c r="C4587" s="49" t="s">
        <v>11106</v>
      </c>
      <c r="D4587" s="49" t="s">
        <v>11107</v>
      </c>
      <c r="E4587" s="49" t="s">
        <v>18</v>
      </c>
      <c r="F4587" s="49" t="s">
        <v>11108</v>
      </c>
      <c r="G4587" s="46"/>
      <c r="H4587" s="46"/>
      <c r="I4587" s="51" t="str">
        <f>VLOOKUP($E$1:$E$99997,'[2]Inspector responsibility'!$B$13:$D$379,3,FALSE)</f>
        <v>Ian Shortley</v>
      </c>
    </row>
    <row r="4588" spans="1:9" s="47" customFormat="1" x14ac:dyDescent="0.2">
      <c r="A4588" s="48">
        <v>211008497</v>
      </c>
      <c r="B4588" s="48">
        <v>6575</v>
      </c>
      <c r="C4588" s="49" t="s">
        <v>11109</v>
      </c>
      <c r="D4588" s="49" t="s">
        <v>11110</v>
      </c>
      <c r="E4588" s="49" t="s">
        <v>34</v>
      </c>
      <c r="F4588" s="49" t="s">
        <v>11111</v>
      </c>
      <c r="G4588" s="46"/>
      <c r="H4588" s="46"/>
      <c r="I4588" s="51" t="str">
        <f>VLOOKUP($E$1:$E$99997,'[2]Inspector responsibility'!$B$13:$D$379,3,FALSE)</f>
        <v>Yves Vuylsteke</v>
      </c>
    </row>
    <row r="4589" spans="1:9" s="47" customFormat="1" x14ac:dyDescent="0.2">
      <c r="A4589" s="48">
        <v>211008502</v>
      </c>
      <c r="B4589" s="48">
        <v>6576</v>
      </c>
      <c r="C4589" s="49" t="s">
        <v>11112</v>
      </c>
      <c r="D4589" s="49" t="s">
        <v>1709</v>
      </c>
      <c r="E4589" s="49" t="s">
        <v>721</v>
      </c>
      <c r="F4589" s="49" t="s">
        <v>11113</v>
      </c>
      <c r="G4589" s="46"/>
      <c r="H4589" s="46"/>
      <c r="I4589" s="51" t="str">
        <f>VLOOKUP($E$1:$E$99997,'[2]Inspector responsibility'!$B$13:$D$379,3,FALSE)</f>
        <v>Heth Viers</v>
      </c>
    </row>
    <row r="4590" spans="1:9" s="47" customFormat="1" x14ac:dyDescent="0.2">
      <c r="A4590" s="48">
        <v>211008492</v>
      </c>
      <c r="B4590" s="48">
        <v>6577</v>
      </c>
      <c r="C4590" s="49" t="s">
        <v>11114</v>
      </c>
      <c r="D4590" s="49" t="s">
        <v>10954</v>
      </c>
      <c r="E4590" s="49" t="s">
        <v>63</v>
      </c>
      <c r="F4590" s="49" t="s">
        <v>71</v>
      </c>
      <c r="G4590" s="46"/>
      <c r="H4590" s="46"/>
      <c r="I4590" s="51" t="str">
        <f>VLOOKUP($E$1:$E$99997,'[2]Inspector responsibility'!$B$13:$D$379,3,FALSE)</f>
        <v>Ellen Cardoso</v>
      </c>
    </row>
    <row r="4591" spans="1:9" s="47" customFormat="1" x14ac:dyDescent="0.2">
      <c r="A4591" s="48">
        <v>211008493</v>
      </c>
      <c r="B4591" s="48">
        <v>6578</v>
      </c>
      <c r="C4591" s="49" t="s">
        <v>11115</v>
      </c>
      <c r="D4591" s="49" t="s">
        <v>11116</v>
      </c>
      <c r="E4591" s="49" t="s">
        <v>63</v>
      </c>
      <c r="F4591" s="49" t="s">
        <v>71</v>
      </c>
      <c r="G4591" s="46"/>
      <c r="H4591" s="46"/>
      <c r="I4591" s="51" t="str">
        <f>VLOOKUP($E$1:$E$99997,'[2]Inspector responsibility'!$B$13:$D$379,3,FALSE)</f>
        <v>Ellen Cardoso</v>
      </c>
    </row>
    <row r="4592" spans="1:9" s="47" customFormat="1" x14ac:dyDescent="0.2">
      <c r="A4592" s="48">
        <v>211905175</v>
      </c>
      <c r="B4592" s="48">
        <v>6579</v>
      </c>
      <c r="C4592" s="49" t="s">
        <v>11117</v>
      </c>
      <c r="D4592" s="49" t="s">
        <v>11118</v>
      </c>
      <c r="E4592" s="49" t="s">
        <v>34</v>
      </c>
      <c r="F4592" s="49" t="s">
        <v>11119</v>
      </c>
      <c r="G4592" s="46"/>
      <c r="H4592" s="46"/>
      <c r="I4592" s="51" t="str">
        <f>VLOOKUP($E$1:$E$99997,'[2]Inspector responsibility'!$B$13:$D$379,3,FALSE)</f>
        <v>Yves Vuylsteke</v>
      </c>
    </row>
    <row r="4593" spans="1:9" s="47" customFormat="1" x14ac:dyDescent="0.2">
      <c r="A4593" s="48">
        <v>211905338</v>
      </c>
      <c r="B4593" s="48">
        <v>6583</v>
      </c>
      <c r="C4593" s="49" t="s">
        <v>11120</v>
      </c>
      <c r="D4593" s="49" t="s">
        <v>11121</v>
      </c>
      <c r="E4593" s="49" t="s">
        <v>52</v>
      </c>
      <c r="F4593" s="49" t="s">
        <v>11122</v>
      </c>
      <c r="G4593" s="46"/>
      <c r="H4593" s="46"/>
      <c r="I4593" s="51" t="str">
        <f>VLOOKUP($E$1:$E$99997,'[2]Inspector responsibility'!$B$13:$D$379,3,FALSE)</f>
        <v>Yves Vuylsteke</v>
      </c>
    </row>
    <row r="4594" spans="1:9" s="47" customFormat="1" x14ac:dyDescent="0.2">
      <c r="A4594" s="48">
        <v>211905188</v>
      </c>
      <c r="B4594" s="48">
        <v>6584</v>
      </c>
      <c r="C4594" s="49" t="s">
        <v>10410</v>
      </c>
      <c r="D4594" s="49" t="s">
        <v>11123</v>
      </c>
      <c r="E4594" s="49" t="s">
        <v>67</v>
      </c>
      <c r="F4594" s="49" t="s">
        <v>11124</v>
      </c>
      <c r="G4594" s="46"/>
      <c r="H4594" s="46"/>
      <c r="I4594" s="51" t="str">
        <f>VLOOKUP($E$1:$E$99997,'[2]Inspector responsibility'!$B$13:$D$379,3,FALSE)</f>
        <v>Heth Viers</v>
      </c>
    </row>
    <row r="4595" spans="1:9" s="47" customFormat="1" x14ac:dyDescent="0.2">
      <c r="A4595" s="48">
        <v>211008498</v>
      </c>
      <c r="B4595" s="48">
        <v>6585</v>
      </c>
      <c r="C4595" s="49" t="s">
        <v>11125</v>
      </c>
      <c r="D4595" s="49" t="s">
        <v>11126</v>
      </c>
      <c r="E4595" s="49" t="s">
        <v>721</v>
      </c>
      <c r="F4595" s="49" t="s">
        <v>11127</v>
      </c>
      <c r="G4595" s="46"/>
      <c r="H4595" s="46"/>
      <c r="I4595" s="51" t="str">
        <f>VLOOKUP($E$1:$E$99997,'[2]Inspector responsibility'!$B$13:$D$379,3,FALSE)</f>
        <v>Heth Viers</v>
      </c>
    </row>
    <row r="4596" spans="1:9" s="47" customFormat="1" x14ac:dyDescent="0.2">
      <c r="A4596" s="48">
        <v>211008512</v>
      </c>
      <c r="B4596" s="48">
        <v>6586</v>
      </c>
      <c r="C4596" s="49" t="s">
        <v>11128</v>
      </c>
      <c r="D4596" s="49" t="s">
        <v>11129</v>
      </c>
      <c r="E4596" s="49" t="s">
        <v>34</v>
      </c>
      <c r="F4596" s="49" t="s">
        <v>11130</v>
      </c>
      <c r="G4596" s="46"/>
      <c r="H4596" s="46"/>
      <c r="I4596" s="51" t="str">
        <f>VLOOKUP($E$1:$E$99997,'[2]Inspector responsibility'!$B$13:$D$379,3,FALSE)</f>
        <v>Yves Vuylsteke</v>
      </c>
    </row>
    <row r="4597" spans="1:9" s="47" customFormat="1" x14ac:dyDescent="0.2">
      <c r="A4597" s="48">
        <v>211905189</v>
      </c>
      <c r="B4597" s="48">
        <v>6587</v>
      </c>
      <c r="C4597" s="49" t="s">
        <v>11131</v>
      </c>
      <c r="D4597" s="49" t="s">
        <v>11132</v>
      </c>
      <c r="E4597" s="49" t="s">
        <v>67</v>
      </c>
      <c r="F4597" s="49" t="s">
        <v>11133</v>
      </c>
      <c r="G4597" s="46"/>
      <c r="H4597" s="46"/>
      <c r="I4597" s="51" t="str">
        <f>VLOOKUP($E$1:$E$99997,'[2]Inspector responsibility'!$B$13:$D$379,3,FALSE)</f>
        <v>Heth Viers</v>
      </c>
    </row>
    <row r="4598" spans="1:9" s="47" customFormat="1" x14ac:dyDescent="0.2">
      <c r="A4598" s="48">
        <v>211008505</v>
      </c>
      <c r="B4598" s="48">
        <v>6588</v>
      </c>
      <c r="C4598" s="49" t="s">
        <v>11134</v>
      </c>
      <c r="D4598" s="49" t="s">
        <v>9976</v>
      </c>
      <c r="E4598" s="49" t="s">
        <v>67</v>
      </c>
      <c r="F4598" s="49" t="s">
        <v>11135</v>
      </c>
      <c r="G4598" s="46"/>
      <c r="H4598" s="46"/>
      <c r="I4598" s="51" t="str">
        <f>VLOOKUP($E$1:$E$99997,'[2]Inspector responsibility'!$B$13:$D$379,3,FALSE)</f>
        <v>Heth Viers</v>
      </c>
    </row>
    <row r="4599" spans="1:9" s="47" customFormat="1" x14ac:dyDescent="0.2">
      <c r="A4599" s="48">
        <v>211905347</v>
      </c>
      <c r="B4599" s="48">
        <v>6590</v>
      </c>
      <c r="C4599" s="49" t="s">
        <v>11136</v>
      </c>
      <c r="D4599" s="49" t="s">
        <v>11137</v>
      </c>
      <c r="E4599" s="49" t="s">
        <v>67</v>
      </c>
      <c r="F4599" s="49" t="s">
        <v>11138</v>
      </c>
      <c r="G4599" s="46"/>
      <c r="H4599" s="46"/>
      <c r="I4599" s="51" t="str">
        <f>VLOOKUP($E$1:$E$99997,'[2]Inspector responsibility'!$B$13:$D$379,3,FALSE)</f>
        <v>Heth Viers</v>
      </c>
    </row>
    <row r="4600" spans="1:9" s="47" customFormat="1" x14ac:dyDescent="0.2">
      <c r="A4600" s="48">
        <v>211905360</v>
      </c>
      <c r="B4600" s="48">
        <v>6591</v>
      </c>
      <c r="C4600" s="49" t="s">
        <v>11139</v>
      </c>
      <c r="D4600" s="49" t="s">
        <v>11140</v>
      </c>
      <c r="E4600" s="49" t="s">
        <v>979</v>
      </c>
      <c r="F4600" s="49" t="s">
        <v>11141</v>
      </c>
      <c r="G4600" s="46"/>
      <c r="H4600" s="46"/>
      <c r="I4600" s="51" t="str">
        <f>VLOOKUP($E$1:$E$99997,'[2]Inspector responsibility'!$B$13:$D$379,3,FALSE)</f>
        <v>Heth Viers</v>
      </c>
    </row>
    <row r="4601" spans="1:9" s="47" customFormat="1" x14ac:dyDescent="0.2">
      <c r="A4601" s="48">
        <v>211008550</v>
      </c>
      <c r="B4601" s="48">
        <v>6592</v>
      </c>
      <c r="C4601" s="49" t="s">
        <v>11142</v>
      </c>
      <c r="D4601" s="49" t="s">
        <v>11143</v>
      </c>
      <c r="E4601" s="49" t="s">
        <v>3436</v>
      </c>
      <c r="F4601" s="49" t="s">
        <v>11144</v>
      </c>
      <c r="G4601" s="46"/>
      <c r="H4601" s="46"/>
      <c r="I4601" s="51" t="str">
        <f>VLOOKUP($E$1:$E$99997,'[2]Inspector responsibility'!$B$13:$D$379,3,FALSE)</f>
        <v>Fredrik Blomgren</v>
      </c>
    </row>
    <row r="4602" spans="1:9" s="47" customFormat="1" x14ac:dyDescent="0.2">
      <c r="A4602" s="48">
        <v>211905355</v>
      </c>
      <c r="B4602" s="48">
        <v>6593</v>
      </c>
      <c r="C4602" s="49" t="s">
        <v>11145</v>
      </c>
      <c r="D4602" s="49" t="s">
        <v>11146</v>
      </c>
      <c r="E4602" s="49" t="s">
        <v>2947</v>
      </c>
      <c r="F4602" s="49" t="s">
        <v>11147</v>
      </c>
      <c r="G4602" s="46"/>
      <c r="H4602" s="46"/>
      <c r="I4602" s="51" t="str">
        <f>VLOOKUP($E$1:$E$99997,'[2]Inspector responsibility'!$B$13:$D$379,3,FALSE)</f>
        <v>Ian Shortley</v>
      </c>
    </row>
    <row r="4603" spans="1:9" s="47" customFormat="1" x14ac:dyDescent="0.2">
      <c r="A4603" s="48">
        <v>211008514</v>
      </c>
      <c r="B4603" s="48">
        <v>6594</v>
      </c>
      <c r="C4603" s="49" t="s">
        <v>11148</v>
      </c>
      <c r="D4603" s="49" t="s">
        <v>11149</v>
      </c>
      <c r="E4603" s="49" t="s">
        <v>38</v>
      </c>
      <c r="F4603" s="49" t="s">
        <v>11150</v>
      </c>
      <c r="G4603" s="46"/>
      <c r="H4603" s="46"/>
      <c r="I4603" s="51" t="str">
        <f>VLOOKUP($E$1:$E$99997,'[2]Inspector responsibility'!$B$13:$D$379,3,FALSE)</f>
        <v>Echo Qu</v>
      </c>
    </row>
    <row r="4604" spans="1:9" s="47" customFormat="1" x14ac:dyDescent="0.2">
      <c r="A4604" s="48">
        <v>211008515</v>
      </c>
      <c r="B4604" s="48">
        <v>6595</v>
      </c>
      <c r="C4604" s="49" t="s">
        <v>11151</v>
      </c>
      <c r="D4604" s="49" t="s">
        <v>11152</v>
      </c>
      <c r="E4604" s="49" t="s">
        <v>38</v>
      </c>
      <c r="F4604" s="49" t="s">
        <v>11153</v>
      </c>
      <c r="G4604" s="46"/>
      <c r="H4604" s="46"/>
      <c r="I4604" s="51" t="str">
        <f>VLOOKUP($E$1:$E$99997,'[2]Inspector responsibility'!$B$13:$D$379,3,FALSE)</f>
        <v>Echo Qu</v>
      </c>
    </row>
    <row r="4605" spans="1:9" s="47" customFormat="1" x14ac:dyDescent="0.2">
      <c r="A4605" s="48">
        <v>211008516</v>
      </c>
      <c r="B4605" s="48">
        <v>6596</v>
      </c>
      <c r="C4605" s="49" t="s">
        <v>11154</v>
      </c>
      <c r="D4605" s="49" t="s">
        <v>11155</v>
      </c>
      <c r="E4605" s="49" t="s">
        <v>38</v>
      </c>
      <c r="F4605" s="49" t="s">
        <v>11156</v>
      </c>
      <c r="G4605" s="46"/>
      <c r="H4605" s="46"/>
      <c r="I4605" s="51" t="str">
        <f>VLOOKUP($E$1:$E$99997,'[2]Inspector responsibility'!$B$13:$D$379,3,FALSE)</f>
        <v>Echo Qu</v>
      </c>
    </row>
    <row r="4606" spans="1:9" s="47" customFormat="1" x14ac:dyDescent="0.2">
      <c r="A4606" s="48">
        <v>211008517</v>
      </c>
      <c r="B4606" s="48">
        <v>6597</v>
      </c>
      <c r="C4606" s="49" t="s">
        <v>11157</v>
      </c>
      <c r="D4606" s="49" t="s">
        <v>11158</v>
      </c>
      <c r="E4606" s="49" t="s">
        <v>38</v>
      </c>
      <c r="F4606" s="49" t="s">
        <v>11159</v>
      </c>
      <c r="G4606" s="46"/>
      <c r="H4606" s="46"/>
      <c r="I4606" s="51" t="str">
        <f>VLOOKUP($E$1:$E$99997,'[2]Inspector responsibility'!$B$13:$D$379,3,FALSE)</f>
        <v>Echo Qu</v>
      </c>
    </row>
    <row r="4607" spans="1:9" s="47" customFormat="1" x14ac:dyDescent="0.2">
      <c r="A4607" s="48">
        <v>211008518</v>
      </c>
      <c r="B4607" s="48">
        <v>6598</v>
      </c>
      <c r="C4607" s="49" t="s">
        <v>11160</v>
      </c>
      <c r="D4607" s="49" t="s">
        <v>11161</v>
      </c>
      <c r="E4607" s="49" t="s">
        <v>38</v>
      </c>
      <c r="F4607" s="49" t="s">
        <v>11162</v>
      </c>
      <c r="G4607" s="46"/>
      <c r="H4607" s="46"/>
      <c r="I4607" s="51" t="str">
        <f>VLOOKUP($E$1:$E$99997,'[2]Inspector responsibility'!$B$13:$D$379,3,FALSE)</f>
        <v>Echo Qu</v>
      </c>
    </row>
    <row r="4608" spans="1:9" s="47" customFormat="1" x14ac:dyDescent="0.2">
      <c r="A4608" s="48">
        <v>211008519</v>
      </c>
      <c r="B4608" s="48">
        <v>6599</v>
      </c>
      <c r="C4608" s="49" t="s">
        <v>11163</v>
      </c>
      <c r="D4608" s="49" t="s">
        <v>11164</v>
      </c>
      <c r="E4608" s="49" t="s">
        <v>38</v>
      </c>
      <c r="F4608" s="49" t="s">
        <v>11165</v>
      </c>
      <c r="G4608" s="46"/>
      <c r="H4608" s="46"/>
      <c r="I4608" s="51" t="str">
        <f>VLOOKUP($E$1:$E$99997,'[2]Inspector responsibility'!$B$13:$D$379,3,FALSE)</f>
        <v>Echo Qu</v>
      </c>
    </row>
    <row r="4609" spans="1:9" s="47" customFormat="1" x14ac:dyDescent="0.2">
      <c r="A4609" s="48">
        <v>211008520</v>
      </c>
      <c r="B4609" s="48">
        <v>6600</v>
      </c>
      <c r="C4609" s="49" t="s">
        <v>11166</v>
      </c>
      <c r="D4609" s="49" t="s">
        <v>11167</v>
      </c>
      <c r="E4609" s="49" t="s">
        <v>38</v>
      </c>
      <c r="F4609" s="49" t="s">
        <v>11168</v>
      </c>
      <c r="G4609" s="46"/>
      <c r="H4609" s="46"/>
      <c r="I4609" s="51" t="str">
        <f>VLOOKUP($E$1:$E$99997,'[2]Inspector responsibility'!$B$13:$D$379,3,FALSE)</f>
        <v>Echo Qu</v>
      </c>
    </row>
    <row r="4610" spans="1:9" s="47" customFormat="1" x14ac:dyDescent="0.2">
      <c r="A4610" s="48">
        <v>211008521</v>
      </c>
      <c r="B4610" s="48">
        <v>6601</v>
      </c>
      <c r="C4610" s="49" t="s">
        <v>11169</v>
      </c>
      <c r="D4610" s="49" t="s">
        <v>11170</v>
      </c>
      <c r="E4610" s="49" t="s">
        <v>38</v>
      </c>
      <c r="F4610" s="49" t="s">
        <v>11171</v>
      </c>
      <c r="G4610" s="46"/>
      <c r="H4610" s="46"/>
      <c r="I4610" s="51" t="str">
        <f>VLOOKUP($E$1:$E$99997,'[2]Inspector responsibility'!$B$13:$D$379,3,FALSE)</f>
        <v>Echo Qu</v>
      </c>
    </row>
    <row r="4611" spans="1:9" s="47" customFormat="1" x14ac:dyDescent="0.2">
      <c r="A4611" s="48">
        <v>211008522</v>
      </c>
      <c r="B4611" s="48">
        <v>6602</v>
      </c>
      <c r="C4611" s="49" t="s">
        <v>11172</v>
      </c>
      <c r="D4611" s="49" t="s">
        <v>2513</v>
      </c>
      <c r="E4611" s="49" t="s">
        <v>38</v>
      </c>
      <c r="F4611" s="49" t="s">
        <v>11173</v>
      </c>
      <c r="G4611" s="46"/>
      <c r="H4611" s="46"/>
      <c r="I4611" s="51" t="str">
        <f>VLOOKUP($E$1:$E$99997,'[2]Inspector responsibility'!$B$13:$D$379,3,FALSE)</f>
        <v>Echo Qu</v>
      </c>
    </row>
    <row r="4612" spans="1:9" s="47" customFormat="1" x14ac:dyDescent="0.2">
      <c r="A4612" s="48">
        <v>211008523</v>
      </c>
      <c r="B4612" s="48">
        <v>6603</v>
      </c>
      <c r="C4612" s="49" t="s">
        <v>11174</v>
      </c>
      <c r="D4612" s="49" t="s">
        <v>11175</v>
      </c>
      <c r="E4612" s="49" t="s">
        <v>38</v>
      </c>
      <c r="F4612" s="49" t="s">
        <v>11176</v>
      </c>
      <c r="G4612" s="46"/>
      <c r="H4612" s="46"/>
      <c r="I4612" s="51" t="str">
        <f>VLOOKUP($E$1:$E$99997,'[2]Inspector responsibility'!$B$13:$D$379,3,FALSE)</f>
        <v>Echo Qu</v>
      </c>
    </row>
    <row r="4613" spans="1:9" s="47" customFormat="1" x14ac:dyDescent="0.2">
      <c r="A4613" s="48">
        <v>211008524</v>
      </c>
      <c r="B4613" s="48">
        <v>6604</v>
      </c>
      <c r="C4613" s="49" t="s">
        <v>11177</v>
      </c>
      <c r="D4613" s="49" t="s">
        <v>11178</v>
      </c>
      <c r="E4613" s="49" t="s">
        <v>38</v>
      </c>
      <c r="F4613" s="49" t="s">
        <v>11179</v>
      </c>
      <c r="G4613" s="46"/>
      <c r="H4613" s="46"/>
      <c r="I4613" s="51" t="str">
        <f>VLOOKUP($E$1:$E$99997,'[2]Inspector responsibility'!$B$13:$D$379,3,FALSE)</f>
        <v>Echo Qu</v>
      </c>
    </row>
    <row r="4614" spans="1:9" s="47" customFormat="1" x14ac:dyDescent="0.2">
      <c r="A4614" s="48">
        <v>211008525</v>
      </c>
      <c r="B4614" s="48">
        <v>6605</v>
      </c>
      <c r="C4614" s="49" t="s">
        <v>11180</v>
      </c>
      <c r="D4614" s="49" t="s">
        <v>11181</v>
      </c>
      <c r="E4614" s="49" t="s">
        <v>38</v>
      </c>
      <c r="F4614" s="49" t="s">
        <v>11182</v>
      </c>
      <c r="G4614" s="46"/>
      <c r="H4614" s="46"/>
      <c r="I4614" s="51" t="str">
        <f>VLOOKUP($E$1:$E$99997,'[2]Inspector responsibility'!$B$13:$D$379,3,FALSE)</f>
        <v>Echo Qu</v>
      </c>
    </row>
    <row r="4615" spans="1:9" s="47" customFormat="1" x14ac:dyDescent="0.2">
      <c r="A4615" s="48">
        <v>211008526</v>
      </c>
      <c r="B4615" s="48">
        <v>6606</v>
      </c>
      <c r="C4615" s="49" t="s">
        <v>11183</v>
      </c>
      <c r="D4615" s="49" t="s">
        <v>11184</v>
      </c>
      <c r="E4615" s="49" t="s">
        <v>38</v>
      </c>
      <c r="F4615" s="49" t="s">
        <v>11185</v>
      </c>
      <c r="G4615" s="46"/>
      <c r="H4615" s="46"/>
      <c r="I4615" s="51" t="str">
        <f>VLOOKUP($E$1:$E$99997,'[2]Inspector responsibility'!$B$13:$D$379,3,FALSE)</f>
        <v>Echo Qu</v>
      </c>
    </row>
    <row r="4616" spans="1:9" s="47" customFormat="1" x14ac:dyDescent="0.2">
      <c r="A4616" s="48">
        <v>211008527</v>
      </c>
      <c r="B4616" s="48">
        <v>6607</v>
      </c>
      <c r="C4616" s="49" t="s">
        <v>11186</v>
      </c>
      <c r="D4616" s="49" t="s">
        <v>11187</v>
      </c>
      <c r="E4616" s="49" t="s">
        <v>38</v>
      </c>
      <c r="F4616" s="49" t="s">
        <v>11188</v>
      </c>
      <c r="G4616" s="46"/>
      <c r="H4616" s="46"/>
      <c r="I4616" s="51" t="str">
        <f>VLOOKUP($E$1:$E$99997,'[2]Inspector responsibility'!$B$13:$D$379,3,FALSE)</f>
        <v>Echo Qu</v>
      </c>
    </row>
    <row r="4617" spans="1:9" s="47" customFormat="1" x14ac:dyDescent="0.2">
      <c r="A4617" s="48">
        <v>211008528</v>
      </c>
      <c r="B4617" s="48">
        <v>6608</v>
      </c>
      <c r="C4617" s="49" t="s">
        <v>11189</v>
      </c>
      <c r="D4617" s="49" t="s">
        <v>11190</v>
      </c>
      <c r="E4617" s="49" t="s">
        <v>38</v>
      </c>
      <c r="F4617" s="49" t="s">
        <v>11191</v>
      </c>
      <c r="G4617" s="46"/>
      <c r="H4617" s="46"/>
      <c r="I4617" s="51" t="str">
        <f>VLOOKUP($E$1:$E$99997,'[2]Inspector responsibility'!$B$13:$D$379,3,FALSE)</f>
        <v>Echo Qu</v>
      </c>
    </row>
    <row r="4618" spans="1:9" s="47" customFormat="1" x14ac:dyDescent="0.2">
      <c r="A4618" s="48">
        <v>211008529</v>
      </c>
      <c r="B4618" s="48">
        <v>6609</v>
      </c>
      <c r="C4618" s="49" t="s">
        <v>11192</v>
      </c>
      <c r="D4618" s="49" t="s">
        <v>11193</v>
      </c>
      <c r="E4618" s="49" t="s">
        <v>38</v>
      </c>
      <c r="F4618" s="49" t="s">
        <v>11194</v>
      </c>
      <c r="G4618" s="46"/>
      <c r="H4618" s="46"/>
      <c r="I4618" s="51" t="str">
        <f>VLOOKUP($E$1:$E$99997,'[2]Inspector responsibility'!$B$13:$D$379,3,FALSE)</f>
        <v>Echo Qu</v>
      </c>
    </row>
    <row r="4619" spans="1:9" s="47" customFormat="1" x14ac:dyDescent="0.2">
      <c r="A4619" s="48">
        <v>211008530</v>
      </c>
      <c r="B4619" s="48">
        <v>6610</v>
      </c>
      <c r="C4619" s="49" t="s">
        <v>11195</v>
      </c>
      <c r="D4619" s="49" t="s">
        <v>11196</v>
      </c>
      <c r="E4619" s="49" t="s">
        <v>38</v>
      </c>
      <c r="F4619" s="49" t="s">
        <v>11197</v>
      </c>
      <c r="G4619" s="46"/>
      <c r="H4619" s="46"/>
      <c r="I4619" s="51" t="str">
        <f>VLOOKUP($E$1:$E$99997,'[2]Inspector responsibility'!$B$13:$D$379,3,FALSE)</f>
        <v>Echo Qu</v>
      </c>
    </row>
    <row r="4620" spans="1:9" s="47" customFormat="1" x14ac:dyDescent="0.2">
      <c r="A4620" s="48">
        <v>211008531</v>
      </c>
      <c r="B4620" s="48">
        <v>6611</v>
      </c>
      <c r="C4620" s="49" t="s">
        <v>11198</v>
      </c>
      <c r="D4620" s="49" t="s">
        <v>11199</v>
      </c>
      <c r="E4620" s="49" t="s">
        <v>38</v>
      </c>
      <c r="F4620" s="49" t="s">
        <v>11200</v>
      </c>
      <c r="G4620" s="46"/>
      <c r="H4620" s="46"/>
      <c r="I4620" s="51" t="str">
        <f>VLOOKUP($E$1:$E$99997,'[2]Inspector responsibility'!$B$13:$D$379,3,FALSE)</f>
        <v>Echo Qu</v>
      </c>
    </row>
    <row r="4621" spans="1:9" s="47" customFormat="1" x14ac:dyDescent="0.2">
      <c r="A4621" s="48">
        <v>211008532</v>
      </c>
      <c r="B4621" s="48">
        <v>6612</v>
      </c>
      <c r="C4621" s="49" t="s">
        <v>11201</v>
      </c>
      <c r="D4621" s="49" t="s">
        <v>11202</v>
      </c>
      <c r="E4621" s="49" t="s">
        <v>38</v>
      </c>
      <c r="F4621" s="49" t="s">
        <v>11203</v>
      </c>
      <c r="G4621" s="46"/>
      <c r="H4621" s="46"/>
      <c r="I4621" s="51" t="str">
        <f>VLOOKUP($E$1:$E$99997,'[2]Inspector responsibility'!$B$13:$D$379,3,FALSE)</f>
        <v>Echo Qu</v>
      </c>
    </row>
    <row r="4622" spans="1:9" s="47" customFormat="1" x14ac:dyDescent="0.2">
      <c r="A4622" s="48">
        <v>211008533</v>
      </c>
      <c r="B4622" s="48">
        <v>6613</v>
      </c>
      <c r="C4622" s="49" t="s">
        <v>11204</v>
      </c>
      <c r="D4622" s="49" t="s">
        <v>4175</v>
      </c>
      <c r="E4622" s="49" t="s">
        <v>38</v>
      </c>
      <c r="F4622" s="49" t="s">
        <v>11205</v>
      </c>
      <c r="G4622" s="46"/>
      <c r="H4622" s="46"/>
      <c r="I4622" s="51" t="str">
        <f>VLOOKUP($E$1:$E$99997,'[2]Inspector responsibility'!$B$13:$D$379,3,FALSE)</f>
        <v>Echo Qu</v>
      </c>
    </row>
    <row r="4623" spans="1:9" s="47" customFormat="1" x14ac:dyDescent="0.2">
      <c r="A4623" s="48">
        <v>211008534</v>
      </c>
      <c r="B4623" s="48">
        <v>6614</v>
      </c>
      <c r="C4623" s="49" t="s">
        <v>11206</v>
      </c>
      <c r="D4623" s="49" t="s">
        <v>11207</v>
      </c>
      <c r="E4623" s="49" t="s">
        <v>38</v>
      </c>
      <c r="F4623" s="49" t="s">
        <v>11208</v>
      </c>
      <c r="G4623" s="46"/>
      <c r="H4623" s="46"/>
      <c r="I4623" s="51" t="str">
        <f>VLOOKUP($E$1:$E$99997,'[2]Inspector responsibility'!$B$13:$D$379,3,FALSE)</f>
        <v>Echo Qu</v>
      </c>
    </row>
    <row r="4624" spans="1:9" s="47" customFormat="1" x14ac:dyDescent="0.2">
      <c r="A4624" s="48">
        <v>211008535</v>
      </c>
      <c r="B4624" s="48">
        <v>6615</v>
      </c>
      <c r="C4624" s="49" t="s">
        <v>11209</v>
      </c>
      <c r="D4624" s="49" t="s">
        <v>11210</v>
      </c>
      <c r="E4624" s="49" t="s">
        <v>38</v>
      </c>
      <c r="F4624" s="49" t="s">
        <v>11211</v>
      </c>
      <c r="G4624" s="46"/>
      <c r="H4624" s="46"/>
      <c r="I4624" s="51" t="str">
        <f>VLOOKUP($E$1:$E$99997,'[2]Inspector responsibility'!$B$13:$D$379,3,FALSE)</f>
        <v>Echo Qu</v>
      </c>
    </row>
    <row r="4625" spans="1:9" s="47" customFormat="1" x14ac:dyDescent="0.2">
      <c r="A4625" s="48">
        <v>211008536</v>
      </c>
      <c r="B4625" s="48">
        <v>6616</v>
      </c>
      <c r="C4625" s="49" t="s">
        <v>11212</v>
      </c>
      <c r="D4625" s="49" t="s">
        <v>11193</v>
      </c>
      <c r="E4625" s="49" t="s">
        <v>38</v>
      </c>
      <c r="F4625" s="49" t="s">
        <v>11213</v>
      </c>
      <c r="G4625" s="46"/>
      <c r="H4625" s="46"/>
      <c r="I4625" s="51" t="str">
        <f>VLOOKUP($E$1:$E$99997,'[2]Inspector responsibility'!$B$13:$D$379,3,FALSE)</f>
        <v>Echo Qu</v>
      </c>
    </row>
    <row r="4626" spans="1:9" s="47" customFormat="1" x14ac:dyDescent="0.2">
      <c r="A4626" s="48">
        <v>211008537</v>
      </c>
      <c r="B4626" s="48">
        <v>6617</v>
      </c>
      <c r="C4626" s="49" t="s">
        <v>11214</v>
      </c>
      <c r="D4626" s="49" t="s">
        <v>11215</v>
      </c>
      <c r="E4626" s="49" t="s">
        <v>38</v>
      </c>
      <c r="F4626" s="49" t="s">
        <v>11216</v>
      </c>
      <c r="G4626" s="46"/>
      <c r="H4626" s="46"/>
      <c r="I4626" s="51" t="str">
        <f>VLOOKUP($E$1:$E$99997,'[2]Inspector responsibility'!$B$13:$D$379,3,FALSE)</f>
        <v>Echo Qu</v>
      </c>
    </row>
    <row r="4627" spans="1:9" s="47" customFormat="1" x14ac:dyDescent="0.2">
      <c r="A4627" s="48">
        <v>211008538</v>
      </c>
      <c r="B4627" s="48">
        <v>6618</v>
      </c>
      <c r="C4627" s="49" t="s">
        <v>11217</v>
      </c>
      <c r="D4627" s="49" t="s">
        <v>11218</v>
      </c>
      <c r="E4627" s="49" t="s">
        <v>38</v>
      </c>
      <c r="F4627" s="49" t="s">
        <v>11219</v>
      </c>
      <c r="G4627" s="46"/>
      <c r="H4627" s="46"/>
      <c r="I4627" s="51" t="str">
        <f>VLOOKUP($E$1:$E$99997,'[2]Inspector responsibility'!$B$13:$D$379,3,FALSE)</f>
        <v>Echo Qu</v>
      </c>
    </row>
    <row r="4628" spans="1:9" s="47" customFormat="1" x14ac:dyDescent="0.2">
      <c r="A4628" s="48">
        <v>211008539</v>
      </c>
      <c r="B4628" s="48">
        <v>6619</v>
      </c>
      <c r="C4628" s="49" t="s">
        <v>11220</v>
      </c>
      <c r="D4628" s="49" t="s">
        <v>11221</v>
      </c>
      <c r="E4628" s="49" t="s">
        <v>38</v>
      </c>
      <c r="F4628" s="49" t="s">
        <v>11222</v>
      </c>
      <c r="G4628" s="46"/>
      <c r="H4628" s="46"/>
      <c r="I4628" s="51" t="str">
        <f>VLOOKUP($E$1:$E$99997,'[2]Inspector responsibility'!$B$13:$D$379,3,FALSE)</f>
        <v>Echo Qu</v>
      </c>
    </row>
    <row r="4629" spans="1:9" s="47" customFormat="1" x14ac:dyDescent="0.2">
      <c r="A4629" s="48">
        <v>211008546</v>
      </c>
      <c r="B4629" s="48">
        <v>6621</v>
      </c>
      <c r="C4629" s="49" t="s">
        <v>11223</v>
      </c>
      <c r="D4629" s="49" t="s">
        <v>11224</v>
      </c>
      <c r="E4629" s="49" t="s">
        <v>878</v>
      </c>
      <c r="F4629" s="49" t="s">
        <v>11225</v>
      </c>
      <c r="G4629" s="46"/>
      <c r="H4629" s="46"/>
      <c r="I4629" s="51" t="str">
        <f>VLOOKUP($E$1:$E$99997,'[2]Inspector responsibility'!$B$13:$D$379,3,FALSE)</f>
        <v>Ian Shortley</v>
      </c>
    </row>
    <row r="4630" spans="1:9" s="47" customFormat="1" x14ac:dyDescent="0.2">
      <c r="A4630" s="48">
        <v>211008540</v>
      </c>
      <c r="B4630" s="48">
        <v>6622</v>
      </c>
      <c r="C4630" s="49" t="s">
        <v>11226</v>
      </c>
      <c r="D4630" s="49" t="s">
        <v>11227</v>
      </c>
      <c r="E4630" s="49" t="s">
        <v>721</v>
      </c>
      <c r="F4630" s="49" t="s">
        <v>11228</v>
      </c>
      <c r="G4630" s="46"/>
      <c r="H4630" s="46"/>
      <c r="I4630" s="51" t="str">
        <f>VLOOKUP($E$1:$E$99997,'[2]Inspector responsibility'!$B$13:$D$379,3,FALSE)</f>
        <v>Heth Viers</v>
      </c>
    </row>
    <row r="4631" spans="1:9" s="47" customFormat="1" x14ac:dyDescent="0.2">
      <c r="A4631" s="48">
        <v>211008545</v>
      </c>
      <c r="B4631" s="48">
        <v>6623</v>
      </c>
      <c r="C4631" s="49" t="s">
        <v>11229</v>
      </c>
      <c r="D4631" s="49" t="s">
        <v>11230</v>
      </c>
      <c r="E4631" s="49" t="s">
        <v>67</v>
      </c>
      <c r="F4631" s="49" t="s">
        <v>11231</v>
      </c>
      <c r="G4631" s="46"/>
      <c r="H4631" s="46"/>
      <c r="I4631" s="51" t="str">
        <f>VLOOKUP($E$1:$E$99997,'[2]Inspector responsibility'!$B$13:$D$379,3,FALSE)</f>
        <v>Heth Viers</v>
      </c>
    </row>
    <row r="4632" spans="1:9" s="47" customFormat="1" x14ac:dyDescent="0.2">
      <c r="A4632" s="48">
        <v>211008318</v>
      </c>
      <c r="B4632" s="48">
        <v>6625</v>
      </c>
      <c r="C4632" s="49" t="s">
        <v>11232</v>
      </c>
      <c r="D4632" s="49" t="s">
        <v>11233</v>
      </c>
      <c r="E4632" s="49" t="s">
        <v>377</v>
      </c>
      <c r="F4632" s="49" t="s">
        <v>11234</v>
      </c>
      <c r="G4632" s="46"/>
      <c r="H4632" s="46"/>
      <c r="I4632" s="51" t="str">
        <f>VLOOKUP($E$1:$E$99997,'[2]Inspector responsibility'!$B$13:$D$379,3,FALSE)</f>
        <v>Yves Vuylsteke</v>
      </c>
    </row>
    <row r="4633" spans="1:9" s="47" customFormat="1" x14ac:dyDescent="0.2">
      <c r="A4633" s="48">
        <v>211008551</v>
      </c>
      <c r="B4633" s="48">
        <v>6626</v>
      </c>
      <c r="C4633" s="49" t="s">
        <v>11235</v>
      </c>
      <c r="D4633" s="49" t="s">
        <v>11236</v>
      </c>
      <c r="E4633" s="49" t="s">
        <v>2954</v>
      </c>
      <c r="F4633" s="49" t="s">
        <v>11237</v>
      </c>
      <c r="G4633" s="46"/>
      <c r="H4633" s="46"/>
      <c r="I4633" s="51" t="str">
        <f>VLOOKUP($E$1:$E$99997,'[2]Inspector responsibility'!$B$13:$D$379,3,FALSE)</f>
        <v>Echo Qu</v>
      </c>
    </row>
    <row r="4634" spans="1:9" s="47" customFormat="1" x14ac:dyDescent="0.2">
      <c r="A4634" s="48">
        <v>211008544</v>
      </c>
      <c r="B4634" s="48">
        <v>6627</v>
      </c>
      <c r="C4634" s="49" t="s">
        <v>11238</v>
      </c>
      <c r="D4634" s="49" t="s">
        <v>4296</v>
      </c>
      <c r="E4634" s="49" t="s">
        <v>28</v>
      </c>
      <c r="F4634" s="49" t="s">
        <v>11239</v>
      </c>
      <c r="G4634" s="46"/>
      <c r="H4634" s="46"/>
      <c r="I4634" s="51" t="str">
        <f>VLOOKUP($E$1:$E$99997,'[2]Inspector responsibility'!$B$13:$D$379,3,FALSE)</f>
        <v>Fredrik Blomgren</v>
      </c>
    </row>
    <row r="4635" spans="1:9" s="47" customFormat="1" x14ac:dyDescent="0.2">
      <c r="A4635" s="48">
        <v>211905361</v>
      </c>
      <c r="B4635" s="48">
        <v>6629</v>
      </c>
      <c r="C4635" s="49" t="s">
        <v>11240</v>
      </c>
      <c r="D4635" s="49" t="s">
        <v>23</v>
      </c>
      <c r="E4635" s="49" t="s">
        <v>24</v>
      </c>
      <c r="F4635" s="49" t="s">
        <v>11241</v>
      </c>
      <c r="G4635" s="46"/>
      <c r="H4635" s="46"/>
      <c r="I4635" s="51" t="str">
        <f>VLOOKUP($E$1:$E$99997,'[2]Inspector responsibility'!$B$13:$D$379,3,FALSE)</f>
        <v>Yves Vuylsteke</v>
      </c>
    </row>
    <row r="4636" spans="1:9" s="47" customFormat="1" x14ac:dyDescent="0.2">
      <c r="A4636" s="48">
        <v>211905364</v>
      </c>
      <c r="B4636" s="48">
        <v>6630</v>
      </c>
      <c r="C4636" s="49" t="s">
        <v>11242</v>
      </c>
      <c r="D4636" s="49" t="s">
        <v>11243</v>
      </c>
      <c r="E4636" s="49" t="s">
        <v>38</v>
      </c>
      <c r="F4636" s="49" t="s">
        <v>11244</v>
      </c>
      <c r="G4636" s="46"/>
      <c r="H4636" s="46"/>
      <c r="I4636" s="51" t="str">
        <f>VLOOKUP($E$1:$E$99997,'[2]Inspector responsibility'!$B$13:$D$379,3,FALSE)</f>
        <v>Echo Qu</v>
      </c>
    </row>
    <row r="4637" spans="1:9" s="47" customFormat="1" x14ac:dyDescent="0.2">
      <c r="A4637" s="48">
        <v>211905391</v>
      </c>
      <c r="B4637" s="48">
        <v>6631</v>
      </c>
      <c r="C4637" s="49" t="s">
        <v>11245</v>
      </c>
      <c r="D4637" s="49" t="s">
        <v>11246</v>
      </c>
      <c r="E4637" s="49" t="s">
        <v>18</v>
      </c>
      <c r="F4637" s="49" t="s">
        <v>11247</v>
      </c>
      <c r="G4637" s="46"/>
      <c r="H4637" s="46"/>
      <c r="I4637" s="51" t="str">
        <f>VLOOKUP($E$1:$E$99997,'[2]Inspector responsibility'!$B$13:$D$379,3,FALSE)</f>
        <v>Ian Shortley</v>
      </c>
    </row>
    <row r="4638" spans="1:9" s="47" customFormat="1" x14ac:dyDescent="0.2">
      <c r="A4638" s="48">
        <v>211008557</v>
      </c>
      <c r="B4638" s="48">
        <v>6632</v>
      </c>
      <c r="C4638" s="49" t="s">
        <v>11248</v>
      </c>
      <c r="D4638" s="49" t="s">
        <v>1389</v>
      </c>
      <c r="E4638" s="49" t="s">
        <v>28</v>
      </c>
      <c r="F4638" s="49" t="s">
        <v>11249</v>
      </c>
      <c r="G4638" s="46"/>
      <c r="H4638" s="46"/>
      <c r="I4638" s="51" t="str">
        <f>VLOOKUP($E$1:$E$99997,'[2]Inspector responsibility'!$B$13:$D$379,3,FALSE)</f>
        <v>Fredrik Blomgren</v>
      </c>
    </row>
    <row r="4639" spans="1:9" s="47" customFormat="1" x14ac:dyDescent="0.2">
      <c r="A4639" s="48">
        <v>211905365</v>
      </c>
      <c r="B4639" s="48">
        <v>6633</v>
      </c>
      <c r="C4639" s="49" t="s">
        <v>11250</v>
      </c>
      <c r="D4639" s="49" t="s">
        <v>11251</v>
      </c>
      <c r="E4639" s="49" t="s">
        <v>3191</v>
      </c>
      <c r="F4639" s="49" t="s">
        <v>11252</v>
      </c>
      <c r="G4639" s="46"/>
      <c r="H4639" s="46"/>
      <c r="I4639" s="51" t="str">
        <f>VLOOKUP($E$1:$E$99997,'[2]Inspector responsibility'!$B$13:$D$379,3,FALSE)</f>
        <v>Shared EMEA</v>
      </c>
    </row>
    <row r="4640" spans="1:9" s="47" customFormat="1" x14ac:dyDescent="0.2">
      <c r="A4640" s="48">
        <v>211905362</v>
      </c>
      <c r="B4640" s="48">
        <v>6634</v>
      </c>
      <c r="C4640" s="49" t="s">
        <v>11253</v>
      </c>
      <c r="D4640" s="49" t="s">
        <v>11254</v>
      </c>
      <c r="E4640" s="49" t="s">
        <v>67</v>
      </c>
      <c r="F4640" s="49" t="s">
        <v>11255</v>
      </c>
      <c r="G4640" s="46"/>
      <c r="H4640" s="46"/>
      <c r="I4640" s="51" t="str">
        <f>VLOOKUP($E$1:$E$99997,'[2]Inspector responsibility'!$B$13:$D$379,3,FALSE)</f>
        <v>Heth Viers</v>
      </c>
    </row>
    <row r="4641" spans="1:9" s="47" customFormat="1" x14ac:dyDescent="0.2">
      <c r="A4641" s="48">
        <v>211905358</v>
      </c>
      <c r="B4641" s="48">
        <v>6635</v>
      </c>
      <c r="C4641" s="49" t="s">
        <v>11256</v>
      </c>
      <c r="D4641" s="49" t="s">
        <v>11257</v>
      </c>
      <c r="E4641" s="49" t="s">
        <v>386</v>
      </c>
      <c r="F4641" s="49" t="s">
        <v>11258</v>
      </c>
      <c r="G4641" s="46"/>
      <c r="H4641" s="46"/>
      <c r="I4641" s="51" t="str">
        <f>VLOOKUP($E$1:$E$99997,'[2]Inspector responsibility'!$B$13:$D$379,3,FALSE)</f>
        <v>Ian Shortley</v>
      </c>
    </row>
    <row r="4642" spans="1:9" s="47" customFormat="1" x14ac:dyDescent="0.2">
      <c r="A4642" s="48">
        <v>211905359</v>
      </c>
      <c r="B4642" s="48">
        <v>6636</v>
      </c>
      <c r="C4642" s="49" t="s">
        <v>11259</v>
      </c>
      <c r="D4642" s="49" t="s">
        <v>10001</v>
      </c>
      <c r="E4642" s="49" t="s">
        <v>45</v>
      </c>
      <c r="F4642" s="49" t="s">
        <v>11260</v>
      </c>
      <c r="G4642" s="46"/>
      <c r="H4642" s="46"/>
      <c r="I4642" s="51" t="str">
        <f>VLOOKUP($E$1:$E$99997,'[2]Inspector responsibility'!$B$13:$D$379,3,FALSE)</f>
        <v>Ian Shortley</v>
      </c>
    </row>
    <row r="4643" spans="1:9" s="47" customFormat="1" x14ac:dyDescent="0.2">
      <c r="A4643" s="48">
        <v>211905366</v>
      </c>
      <c r="B4643" s="48">
        <v>6637</v>
      </c>
      <c r="C4643" s="49" t="s">
        <v>11261</v>
      </c>
      <c r="D4643" s="49" t="s">
        <v>11262</v>
      </c>
      <c r="E4643" s="49" t="s">
        <v>67</v>
      </c>
      <c r="F4643" s="49" t="s">
        <v>11263</v>
      </c>
      <c r="G4643" s="46"/>
      <c r="H4643" s="46"/>
      <c r="I4643" s="51" t="str">
        <f>VLOOKUP($E$1:$E$99997,'[2]Inspector responsibility'!$B$13:$D$379,3,FALSE)</f>
        <v>Heth Viers</v>
      </c>
    </row>
    <row r="4644" spans="1:9" s="47" customFormat="1" x14ac:dyDescent="0.2">
      <c r="A4644" s="48">
        <v>211008560</v>
      </c>
      <c r="B4644" s="48">
        <v>6638</v>
      </c>
      <c r="C4644" s="49" t="s">
        <v>11264</v>
      </c>
      <c r="D4644" s="49" t="s">
        <v>4741</v>
      </c>
      <c r="E4644" s="49" t="s">
        <v>18</v>
      </c>
      <c r="F4644" s="49" t="s">
        <v>11265</v>
      </c>
      <c r="G4644" s="46"/>
      <c r="H4644" s="46"/>
      <c r="I4644" s="51" t="str">
        <f>VLOOKUP($E$1:$E$99997,'[2]Inspector responsibility'!$B$13:$D$379,3,FALSE)</f>
        <v>Ian Shortley</v>
      </c>
    </row>
    <row r="4645" spans="1:9" s="47" customFormat="1" x14ac:dyDescent="0.2">
      <c r="A4645" s="48">
        <v>211905407</v>
      </c>
      <c r="B4645" s="48">
        <v>6639</v>
      </c>
      <c r="C4645" s="49" t="s">
        <v>11266</v>
      </c>
      <c r="D4645" s="49" t="s">
        <v>2927</v>
      </c>
      <c r="E4645" s="49" t="s">
        <v>67</v>
      </c>
      <c r="F4645" s="49" t="s">
        <v>11267</v>
      </c>
      <c r="G4645" s="46"/>
      <c r="H4645" s="46"/>
      <c r="I4645" s="51" t="str">
        <f>VLOOKUP($E$1:$E$99997,'[2]Inspector responsibility'!$B$13:$D$379,3,FALSE)</f>
        <v>Heth Viers</v>
      </c>
    </row>
    <row r="4646" spans="1:9" s="47" customFormat="1" x14ac:dyDescent="0.2">
      <c r="A4646" s="48">
        <v>211008566</v>
      </c>
      <c r="B4646" s="48">
        <v>6640</v>
      </c>
      <c r="C4646" s="49" t="s">
        <v>11268</v>
      </c>
      <c r="D4646" s="49" t="s">
        <v>11269</v>
      </c>
      <c r="E4646" s="49" t="s">
        <v>28</v>
      </c>
      <c r="F4646" s="49" t="s">
        <v>11270</v>
      </c>
      <c r="G4646" s="46"/>
      <c r="H4646" s="46"/>
      <c r="I4646" s="51" t="str">
        <f>VLOOKUP($E$1:$E$99997,'[2]Inspector responsibility'!$B$13:$D$379,3,FALSE)</f>
        <v>Fredrik Blomgren</v>
      </c>
    </row>
    <row r="4647" spans="1:9" s="47" customFormat="1" x14ac:dyDescent="0.2">
      <c r="A4647" s="48">
        <v>211008562</v>
      </c>
      <c r="B4647" s="48">
        <v>6641</v>
      </c>
      <c r="C4647" s="49" t="s">
        <v>11271</v>
      </c>
      <c r="D4647" s="49" t="s">
        <v>11272</v>
      </c>
      <c r="E4647" s="49" t="s">
        <v>67</v>
      </c>
      <c r="F4647" s="49" t="s">
        <v>11273</v>
      </c>
      <c r="G4647" s="46"/>
      <c r="H4647" s="46"/>
      <c r="I4647" s="51" t="str">
        <f>VLOOKUP($E$1:$E$99997,'[2]Inspector responsibility'!$B$13:$D$379,3,FALSE)</f>
        <v>Heth Viers</v>
      </c>
    </row>
    <row r="4648" spans="1:9" s="47" customFormat="1" x14ac:dyDescent="0.2">
      <c r="A4648" s="48">
        <v>211008567</v>
      </c>
      <c r="B4648" s="48">
        <v>6642</v>
      </c>
      <c r="C4648" s="49" t="s">
        <v>11274</v>
      </c>
      <c r="D4648" s="49" t="s">
        <v>11275</v>
      </c>
      <c r="E4648" s="49" t="s">
        <v>2954</v>
      </c>
      <c r="F4648" s="49" t="s">
        <v>11276</v>
      </c>
      <c r="G4648" s="46"/>
      <c r="H4648" s="46"/>
      <c r="I4648" s="51" t="str">
        <f>VLOOKUP($E$1:$E$99997,'[2]Inspector responsibility'!$B$13:$D$379,3,FALSE)</f>
        <v>Echo Qu</v>
      </c>
    </row>
    <row r="4649" spans="1:9" s="47" customFormat="1" x14ac:dyDescent="0.2">
      <c r="A4649" s="48">
        <v>211008570</v>
      </c>
      <c r="B4649" s="48">
        <v>6643</v>
      </c>
      <c r="C4649" s="49" t="s">
        <v>11277</v>
      </c>
      <c r="D4649" s="49" t="s">
        <v>11278</v>
      </c>
      <c r="E4649" s="49" t="s">
        <v>721</v>
      </c>
      <c r="F4649" s="49" t="s">
        <v>11279</v>
      </c>
      <c r="G4649" s="46"/>
      <c r="H4649" s="46"/>
      <c r="I4649" s="51" t="str">
        <f>VLOOKUP($E$1:$E$99997,'[2]Inspector responsibility'!$B$13:$D$379,3,FALSE)</f>
        <v>Heth Viers</v>
      </c>
    </row>
    <row r="4650" spans="1:9" s="47" customFormat="1" x14ac:dyDescent="0.2">
      <c r="A4650" s="48">
        <v>211008568</v>
      </c>
      <c r="B4650" s="48">
        <v>6644</v>
      </c>
      <c r="C4650" s="49" t="s">
        <v>11280</v>
      </c>
      <c r="D4650" s="49" t="s">
        <v>11281</v>
      </c>
      <c r="E4650" s="49" t="s">
        <v>34</v>
      </c>
      <c r="F4650" s="49" t="s">
        <v>11282</v>
      </c>
      <c r="G4650" s="46"/>
      <c r="H4650" s="46"/>
      <c r="I4650" s="51" t="str">
        <f>VLOOKUP($E$1:$E$99997,'[2]Inspector responsibility'!$B$13:$D$379,3,FALSE)</f>
        <v>Yves Vuylsteke</v>
      </c>
    </row>
    <row r="4651" spans="1:9" s="47" customFormat="1" x14ac:dyDescent="0.2">
      <c r="A4651" s="48">
        <v>211905410</v>
      </c>
      <c r="B4651" s="48">
        <v>6645</v>
      </c>
      <c r="C4651" s="49" t="s">
        <v>11283</v>
      </c>
      <c r="D4651" s="49" t="s">
        <v>11284</v>
      </c>
      <c r="E4651" s="49" t="s">
        <v>818</v>
      </c>
      <c r="F4651" s="49" t="s">
        <v>11285</v>
      </c>
      <c r="G4651" s="46"/>
      <c r="H4651" s="46"/>
      <c r="I4651" s="51" t="str">
        <f>VLOOKUP($E$1:$E$99997,'[2]Inspector responsibility'!$B$13:$D$379,3,FALSE)</f>
        <v>Ian Shortley</v>
      </c>
    </row>
    <row r="4652" spans="1:9" s="47" customFormat="1" x14ac:dyDescent="0.2">
      <c r="A4652" s="48">
        <v>211905415</v>
      </c>
      <c r="B4652" s="48">
        <v>6646</v>
      </c>
      <c r="C4652" s="49" t="s">
        <v>11286</v>
      </c>
      <c r="D4652" s="49" t="s">
        <v>11287</v>
      </c>
      <c r="E4652" s="49" t="s">
        <v>24</v>
      </c>
      <c r="F4652" s="49" t="s">
        <v>11288</v>
      </c>
      <c r="G4652" s="46"/>
      <c r="H4652" s="46"/>
      <c r="I4652" s="51" t="str">
        <f>VLOOKUP($E$1:$E$99997,'[2]Inspector responsibility'!$B$13:$D$379,3,FALSE)</f>
        <v>Yves Vuylsteke</v>
      </c>
    </row>
    <row r="4653" spans="1:9" s="47" customFormat="1" x14ac:dyDescent="0.2">
      <c r="A4653" s="48">
        <v>211008576</v>
      </c>
      <c r="B4653" s="48">
        <v>6647</v>
      </c>
      <c r="C4653" s="49" t="s">
        <v>11289</v>
      </c>
      <c r="D4653" s="49" t="s">
        <v>11290</v>
      </c>
      <c r="E4653" s="49" t="s">
        <v>878</v>
      </c>
      <c r="F4653" s="49" t="s">
        <v>11291</v>
      </c>
      <c r="G4653" s="46"/>
      <c r="H4653" s="46"/>
      <c r="I4653" s="51" t="str">
        <f>VLOOKUP($E$1:$E$99997,'[2]Inspector responsibility'!$B$13:$D$379,3,FALSE)</f>
        <v>Ian Shortley</v>
      </c>
    </row>
    <row r="4654" spans="1:9" s="47" customFormat="1" x14ac:dyDescent="0.2">
      <c r="A4654" s="48">
        <v>211008577</v>
      </c>
      <c r="B4654" s="48">
        <v>6648</v>
      </c>
      <c r="C4654" s="49" t="s">
        <v>11292</v>
      </c>
      <c r="D4654" s="49" t="s">
        <v>11293</v>
      </c>
      <c r="E4654" s="49" t="s">
        <v>386</v>
      </c>
      <c r="F4654" s="49" t="s">
        <v>11294</v>
      </c>
      <c r="G4654" s="46"/>
      <c r="H4654" s="46"/>
      <c r="I4654" s="51" t="str">
        <f>VLOOKUP($E$1:$E$99997,'[2]Inspector responsibility'!$B$13:$D$379,3,FALSE)</f>
        <v>Ian Shortley</v>
      </c>
    </row>
    <row r="4655" spans="1:9" s="47" customFormat="1" x14ac:dyDescent="0.2">
      <c r="A4655" s="48">
        <v>211008581</v>
      </c>
      <c r="B4655" s="48">
        <v>6649</v>
      </c>
      <c r="C4655" s="49" t="s">
        <v>11295</v>
      </c>
      <c r="D4655" s="49" t="s">
        <v>11296</v>
      </c>
      <c r="E4655" s="49" t="s">
        <v>721</v>
      </c>
      <c r="F4655" s="49" t="s">
        <v>11297</v>
      </c>
      <c r="G4655" s="46"/>
      <c r="H4655" s="46"/>
      <c r="I4655" s="51" t="str">
        <f>VLOOKUP($E$1:$E$99997,'[2]Inspector responsibility'!$B$13:$D$379,3,FALSE)</f>
        <v>Heth Viers</v>
      </c>
    </row>
    <row r="4656" spans="1:9" s="47" customFormat="1" x14ac:dyDescent="0.2">
      <c r="A4656" s="48">
        <v>211905412</v>
      </c>
      <c r="B4656" s="48">
        <v>6650</v>
      </c>
      <c r="C4656" s="49" t="s">
        <v>11298</v>
      </c>
      <c r="D4656" s="49" t="s">
        <v>219</v>
      </c>
      <c r="E4656" s="49" t="s">
        <v>63</v>
      </c>
      <c r="F4656" s="49" t="s">
        <v>11299</v>
      </c>
      <c r="G4656" s="46"/>
      <c r="H4656" s="46"/>
      <c r="I4656" s="51" t="str">
        <f>VLOOKUP($E$1:$E$99997,'[2]Inspector responsibility'!$B$13:$D$379,3,FALSE)</f>
        <v>Ellen Cardoso</v>
      </c>
    </row>
    <row r="4657" spans="1:9" s="47" customFormat="1" x14ac:dyDescent="0.2">
      <c r="A4657" s="48">
        <v>211905420</v>
      </c>
      <c r="B4657" s="48">
        <v>6652</v>
      </c>
      <c r="C4657" s="49" t="s">
        <v>11300</v>
      </c>
      <c r="D4657" s="49" t="s">
        <v>11301</v>
      </c>
      <c r="E4657" s="49" t="s">
        <v>2954</v>
      </c>
      <c r="F4657" s="49" t="s">
        <v>11302</v>
      </c>
      <c r="G4657" s="46"/>
      <c r="H4657" s="46"/>
      <c r="I4657" s="51" t="str">
        <f>VLOOKUP($E$1:$E$99997,'[2]Inspector responsibility'!$B$13:$D$379,3,FALSE)</f>
        <v>Echo Qu</v>
      </c>
    </row>
    <row r="4658" spans="1:9" s="47" customFormat="1" x14ac:dyDescent="0.2">
      <c r="A4658" s="48">
        <v>211905414</v>
      </c>
      <c r="B4658" s="48">
        <v>6653</v>
      </c>
      <c r="C4658" s="49" t="s">
        <v>11303</v>
      </c>
      <c r="D4658" s="49" t="s">
        <v>11304</v>
      </c>
      <c r="E4658" s="49" t="s">
        <v>52</v>
      </c>
      <c r="F4658" s="49" t="s">
        <v>11305</v>
      </c>
      <c r="G4658" s="46"/>
      <c r="H4658" s="46"/>
      <c r="I4658" s="51" t="str">
        <f>VLOOKUP($E$1:$E$99997,'[2]Inspector responsibility'!$B$13:$D$379,3,FALSE)</f>
        <v>Yves Vuylsteke</v>
      </c>
    </row>
    <row r="4659" spans="1:9" s="47" customFormat="1" x14ac:dyDescent="0.2">
      <c r="A4659" s="48">
        <v>211008579</v>
      </c>
      <c r="B4659" s="48">
        <v>6654</v>
      </c>
      <c r="C4659" s="49" t="s">
        <v>11306</v>
      </c>
      <c r="D4659" s="49" t="s">
        <v>11307</v>
      </c>
      <c r="E4659" s="49" t="s">
        <v>382</v>
      </c>
      <c r="F4659" s="49" t="s">
        <v>71</v>
      </c>
      <c r="G4659" s="46"/>
      <c r="H4659" s="46"/>
      <c r="I4659" s="51" t="str">
        <f>VLOOKUP($E$1:$E$99997,'[2]Inspector responsibility'!$B$13:$D$379,3,FALSE)</f>
        <v>Ian Shortley</v>
      </c>
    </row>
    <row r="4660" spans="1:9" s="47" customFormat="1" x14ac:dyDescent="0.2">
      <c r="A4660" s="48">
        <v>211008585</v>
      </c>
      <c r="B4660" s="48">
        <v>6655</v>
      </c>
      <c r="C4660" s="49" t="s">
        <v>11308</v>
      </c>
      <c r="D4660" s="49" t="s">
        <v>2930</v>
      </c>
      <c r="E4660" s="49" t="s">
        <v>2226</v>
      </c>
      <c r="F4660" s="49" t="s">
        <v>71</v>
      </c>
      <c r="G4660" s="46"/>
      <c r="H4660" s="46"/>
      <c r="I4660" s="51" t="str">
        <f>VLOOKUP($E$1:$E$99997,'[2]Inspector responsibility'!$B$13:$D$379,3,FALSE)</f>
        <v>Ian Shortley</v>
      </c>
    </row>
    <row r="4661" spans="1:9" s="47" customFormat="1" x14ac:dyDescent="0.2">
      <c r="A4661" s="48">
        <v>211008586</v>
      </c>
      <c r="B4661" s="48">
        <v>6656</v>
      </c>
      <c r="C4661" s="49" t="s">
        <v>11309</v>
      </c>
      <c r="D4661" s="49" t="s">
        <v>11310</v>
      </c>
      <c r="E4661" s="49" t="s">
        <v>386</v>
      </c>
      <c r="F4661" s="49" t="s">
        <v>71</v>
      </c>
      <c r="G4661" s="46"/>
      <c r="H4661" s="46"/>
      <c r="I4661" s="51" t="str">
        <f>VLOOKUP($E$1:$E$99997,'[2]Inspector responsibility'!$B$13:$D$379,3,FALSE)</f>
        <v>Ian Shortley</v>
      </c>
    </row>
    <row r="4662" spans="1:9" s="47" customFormat="1" x14ac:dyDescent="0.2">
      <c r="A4662" s="48">
        <v>211008587</v>
      </c>
      <c r="B4662" s="48">
        <v>6657</v>
      </c>
      <c r="C4662" s="49" t="s">
        <v>11311</v>
      </c>
      <c r="D4662" s="49" t="s">
        <v>11312</v>
      </c>
      <c r="E4662" s="49" t="s">
        <v>9002</v>
      </c>
      <c r="F4662" s="49" t="s">
        <v>71</v>
      </c>
      <c r="G4662" s="46"/>
      <c r="H4662" s="46"/>
      <c r="I4662" s="51" t="str">
        <f>VLOOKUP($E$1:$E$99997,'[2]Inspector responsibility'!$B$13:$D$379,3,FALSE)</f>
        <v>Yves Vuylsteke</v>
      </c>
    </row>
    <row r="4663" spans="1:9" s="47" customFormat="1" x14ac:dyDescent="0.2">
      <c r="A4663" s="48">
        <v>211008588</v>
      </c>
      <c r="B4663" s="48">
        <v>6658</v>
      </c>
      <c r="C4663" s="49" t="s">
        <v>11313</v>
      </c>
      <c r="D4663" s="49" t="s">
        <v>11314</v>
      </c>
      <c r="E4663" s="49" t="s">
        <v>878</v>
      </c>
      <c r="F4663" s="49" t="s">
        <v>71</v>
      </c>
      <c r="G4663" s="46"/>
      <c r="H4663" s="46"/>
      <c r="I4663" s="51" t="str">
        <f>VLOOKUP($E$1:$E$99997,'[2]Inspector responsibility'!$B$13:$D$379,3,FALSE)</f>
        <v>Ian Shortley</v>
      </c>
    </row>
    <row r="4664" spans="1:9" s="47" customFormat="1" x14ac:dyDescent="0.2">
      <c r="A4664" s="48">
        <v>211008589</v>
      </c>
      <c r="B4664" s="48">
        <v>6659</v>
      </c>
      <c r="C4664" s="49" t="s">
        <v>11315</v>
      </c>
      <c r="D4664" s="49" t="s">
        <v>11316</v>
      </c>
      <c r="E4664" s="49" t="s">
        <v>3729</v>
      </c>
      <c r="F4664" s="49" t="s">
        <v>71</v>
      </c>
      <c r="G4664" s="46"/>
      <c r="H4664" s="46"/>
      <c r="I4664" s="51" t="str">
        <f>VLOOKUP($E$1:$E$99997,'[2]Inspector responsibility'!$B$13:$D$379,3,FALSE)</f>
        <v>Yves Vuylsteke</v>
      </c>
    </row>
    <row r="4665" spans="1:9" s="47" customFormat="1" x14ac:dyDescent="0.2">
      <c r="A4665" s="48">
        <v>211008590</v>
      </c>
      <c r="B4665" s="48">
        <v>6660</v>
      </c>
      <c r="C4665" s="49" t="s">
        <v>11317</v>
      </c>
      <c r="D4665" s="49" t="s">
        <v>11318</v>
      </c>
      <c r="E4665" s="49" t="s">
        <v>34</v>
      </c>
      <c r="F4665" s="49" t="s">
        <v>71</v>
      </c>
      <c r="G4665" s="46"/>
      <c r="H4665" s="46"/>
      <c r="I4665" s="51" t="str">
        <f>VLOOKUP($E$1:$E$99997,'[2]Inspector responsibility'!$B$13:$D$379,3,FALSE)</f>
        <v>Yves Vuylsteke</v>
      </c>
    </row>
    <row r="4666" spans="1:9" s="47" customFormat="1" x14ac:dyDescent="0.2">
      <c r="A4666" s="48">
        <v>211008600</v>
      </c>
      <c r="B4666" s="48">
        <v>6661</v>
      </c>
      <c r="C4666" s="49" t="s">
        <v>11319</v>
      </c>
      <c r="D4666" s="49" t="s">
        <v>11320</v>
      </c>
      <c r="E4666" s="49" t="s">
        <v>34</v>
      </c>
      <c r="F4666" s="49" t="s">
        <v>11321</v>
      </c>
      <c r="G4666" s="46"/>
      <c r="H4666" s="46"/>
      <c r="I4666" s="51" t="str">
        <f>VLOOKUP($E$1:$E$99997,'[2]Inspector responsibility'!$B$13:$D$379,3,FALSE)</f>
        <v>Yves Vuylsteke</v>
      </c>
    </row>
    <row r="4667" spans="1:9" s="47" customFormat="1" x14ac:dyDescent="0.2">
      <c r="A4667" s="48">
        <v>211008596</v>
      </c>
      <c r="B4667" s="48">
        <v>6662</v>
      </c>
      <c r="C4667" s="49" t="s">
        <v>11322</v>
      </c>
      <c r="D4667" s="49" t="s">
        <v>11323</v>
      </c>
      <c r="E4667" s="49" t="s">
        <v>67</v>
      </c>
      <c r="F4667" s="49" t="s">
        <v>11324</v>
      </c>
      <c r="G4667" s="46"/>
      <c r="H4667" s="46"/>
      <c r="I4667" s="51" t="str">
        <f>VLOOKUP($E$1:$E$99997,'[2]Inspector responsibility'!$B$13:$D$379,3,FALSE)</f>
        <v>Heth Viers</v>
      </c>
    </row>
    <row r="4668" spans="1:9" s="47" customFormat="1" x14ac:dyDescent="0.2">
      <c r="A4668" s="48">
        <v>211008602</v>
      </c>
      <c r="B4668" s="48">
        <v>6663</v>
      </c>
      <c r="C4668" s="49" t="s">
        <v>11325</v>
      </c>
      <c r="D4668" s="49" t="s">
        <v>11326</v>
      </c>
      <c r="E4668" s="49" t="s">
        <v>67</v>
      </c>
      <c r="F4668" s="49" t="s">
        <v>11327</v>
      </c>
      <c r="G4668" s="46"/>
      <c r="H4668" s="46"/>
      <c r="I4668" s="51" t="str">
        <f>VLOOKUP($E$1:$E$99997,'[2]Inspector responsibility'!$B$13:$D$379,3,FALSE)</f>
        <v>Heth Viers</v>
      </c>
    </row>
    <row r="4669" spans="1:9" s="47" customFormat="1" x14ac:dyDescent="0.2">
      <c r="A4669" s="48">
        <v>211905425</v>
      </c>
      <c r="B4669" s="48">
        <v>6664</v>
      </c>
      <c r="C4669" s="49" t="s">
        <v>11328</v>
      </c>
      <c r="D4669" s="49" t="s">
        <v>11329</v>
      </c>
      <c r="E4669" s="49" t="s">
        <v>67</v>
      </c>
      <c r="F4669" s="49" t="s">
        <v>11330</v>
      </c>
      <c r="G4669" s="46"/>
      <c r="H4669" s="46"/>
      <c r="I4669" s="51" t="str">
        <f>VLOOKUP($E$1:$E$99997,'[2]Inspector responsibility'!$B$13:$D$379,3,FALSE)</f>
        <v>Heth Viers</v>
      </c>
    </row>
    <row r="4670" spans="1:9" s="47" customFormat="1" x14ac:dyDescent="0.2">
      <c r="A4670" s="48">
        <v>211905427</v>
      </c>
      <c r="B4670" s="48">
        <v>6666</v>
      </c>
      <c r="C4670" s="49" t="s">
        <v>11331</v>
      </c>
      <c r="D4670" s="49" t="s">
        <v>10710</v>
      </c>
      <c r="E4670" s="49" t="s">
        <v>67</v>
      </c>
      <c r="F4670" s="49" t="s">
        <v>11332</v>
      </c>
      <c r="G4670" s="46"/>
      <c r="H4670" s="46"/>
      <c r="I4670" s="51" t="str">
        <f>VLOOKUP($E$1:$E$99997,'[2]Inspector responsibility'!$B$13:$D$379,3,FALSE)</f>
        <v>Heth Viers</v>
      </c>
    </row>
    <row r="4671" spans="1:9" s="47" customFormat="1" x14ac:dyDescent="0.2">
      <c r="A4671" s="48">
        <v>211008603</v>
      </c>
      <c r="B4671" s="48">
        <v>6667</v>
      </c>
      <c r="C4671" s="49" t="s">
        <v>11333</v>
      </c>
      <c r="D4671" s="49" t="s">
        <v>11334</v>
      </c>
      <c r="E4671" s="49" t="s">
        <v>67</v>
      </c>
      <c r="F4671" s="49" t="s">
        <v>11335</v>
      </c>
      <c r="G4671" s="46"/>
      <c r="H4671" s="46"/>
      <c r="I4671" s="51" t="str">
        <f>VLOOKUP($E$1:$E$99997,'[2]Inspector responsibility'!$B$13:$D$379,3,FALSE)</f>
        <v>Heth Viers</v>
      </c>
    </row>
    <row r="4672" spans="1:9" s="47" customFormat="1" x14ac:dyDescent="0.2">
      <c r="A4672" s="48">
        <v>211008605</v>
      </c>
      <c r="B4672" s="48">
        <v>6668</v>
      </c>
      <c r="C4672" s="49" t="s">
        <v>11336</v>
      </c>
      <c r="D4672" s="49" t="s">
        <v>11337</v>
      </c>
      <c r="E4672" s="49" t="s">
        <v>67</v>
      </c>
      <c r="F4672" s="49" t="s">
        <v>11338</v>
      </c>
      <c r="G4672" s="46"/>
      <c r="H4672" s="46"/>
      <c r="I4672" s="51" t="str">
        <f>VLOOKUP($E$1:$E$99997,'[2]Inspector responsibility'!$B$13:$D$379,3,FALSE)</f>
        <v>Heth Viers</v>
      </c>
    </row>
    <row r="4673" spans="1:9" s="47" customFormat="1" x14ac:dyDescent="0.2">
      <c r="A4673" s="48">
        <v>211008604</v>
      </c>
      <c r="B4673" s="48">
        <v>6669</v>
      </c>
      <c r="C4673" s="49" t="s">
        <v>11336</v>
      </c>
      <c r="D4673" s="49" t="s">
        <v>11339</v>
      </c>
      <c r="E4673" s="49" t="s">
        <v>67</v>
      </c>
      <c r="F4673" s="49" t="s">
        <v>11338</v>
      </c>
      <c r="G4673" s="46"/>
      <c r="H4673" s="46"/>
      <c r="I4673" s="51" t="str">
        <f>VLOOKUP($E$1:$E$99997,'[2]Inspector responsibility'!$B$13:$D$379,3,FALSE)</f>
        <v>Heth Viers</v>
      </c>
    </row>
    <row r="4674" spans="1:9" s="47" customFormat="1" x14ac:dyDescent="0.2">
      <c r="A4674" s="48">
        <v>211008606</v>
      </c>
      <c r="B4674" s="48">
        <v>6670</v>
      </c>
      <c r="C4674" s="49" t="s">
        <v>11340</v>
      </c>
      <c r="D4674" s="49" t="s">
        <v>11341</v>
      </c>
      <c r="E4674" s="49" t="s">
        <v>721</v>
      </c>
      <c r="F4674" s="49" t="s">
        <v>11342</v>
      </c>
      <c r="G4674" s="46"/>
      <c r="H4674" s="46"/>
      <c r="I4674" s="51" t="str">
        <f>VLOOKUP($E$1:$E$99997,'[2]Inspector responsibility'!$B$13:$D$379,3,FALSE)</f>
        <v>Heth Viers</v>
      </c>
    </row>
    <row r="4675" spans="1:9" s="47" customFormat="1" x14ac:dyDescent="0.2">
      <c r="A4675" s="48">
        <v>211008610</v>
      </c>
      <c r="B4675" s="48">
        <v>6671</v>
      </c>
      <c r="C4675" s="49" t="s">
        <v>11343</v>
      </c>
      <c r="D4675" s="49" t="s">
        <v>11344</v>
      </c>
      <c r="E4675" s="49" t="s">
        <v>67</v>
      </c>
      <c r="F4675" s="49" t="s">
        <v>11345</v>
      </c>
      <c r="G4675" s="46"/>
      <c r="H4675" s="46"/>
      <c r="I4675" s="51" t="str">
        <f>VLOOKUP($E$1:$E$99997,'[2]Inspector responsibility'!$B$13:$D$379,3,FALSE)</f>
        <v>Heth Viers</v>
      </c>
    </row>
    <row r="4676" spans="1:9" s="47" customFormat="1" x14ac:dyDescent="0.2">
      <c r="A4676" s="48">
        <v>211008608</v>
      </c>
      <c r="B4676" s="48">
        <v>6672</v>
      </c>
      <c r="C4676" s="49" t="s">
        <v>11346</v>
      </c>
      <c r="D4676" s="49" t="s">
        <v>11347</v>
      </c>
      <c r="E4676" s="49" t="s">
        <v>18</v>
      </c>
      <c r="F4676" s="49" t="s">
        <v>11348</v>
      </c>
      <c r="G4676" s="46"/>
      <c r="H4676" s="46"/>
      <c r="I4676" s="51" t="str">
        <f>VLOOKUP($E$1:$E$99997,'[2]Inspector responsibility'!$B$13:$D$379,3,FALSE)</f>
        <v>Ian Shortley</v>
      </c>
    </row>
    <row r="4677" spans="1:9" s="47" customFormat="1" x14ac:dyDescent="0.2">
      <c r="A4677" s="48">
        <v>211905426</v>
      </c>
      <c r="B4677" s="48">
        <v>6673</v>
      </c>
      <c r="C4677" s="49" t="s">
        <v>11349</v>
      </c>
      <c r="D4677" s="49" t="s">
        <v>11350</v>
      </c>
      <c r="E4677" s="49" t="s">
        <v>2901</v>
      </c>
      <c r="F4677" s="49" t="s">
        <v>11351</v>
      </c>
      <c r="G4677" s="46"/>
      <c r="H4677" s="46"/>
      <c r="I4677" s="51" t="str">
        <f>VLOOKUP($E$1:$E$99997,'[2]Inspector responsibility'!$B$13:$D$379,3,FALSE)</f>
        <v>Yves Vuylsteke</v>
      </c>
    </row>
    <row r="4678" spans="1:9" s="47" customFormat="1" x14ac:dyDescent="0.2">
      <c r="A4678" s="48">
        <v>211905430</v>
      </c>
      <c r="B4678" s="48">
        <v>6674</v>
      </c>
      <c r="C4678" s="49" t="s">
        <v>11352</v>
      </c>
      <c r="D4678" s="49" t="s">
        <v>11353</v>
      </c>
      <c r="E4678" s="49" t="s">
        <v>24</v>
      </c>
      <c r="F4678" s="49" t="s">
        <v>11354</v>
      </c>
      <c r="G4678" s="46"/>
      <c r="H4678" s="46"/>
      <c r="I4678" s="51" t="str">
        <f>VLOOKUP($E$1:$E$99997,'[2]Inspector responsibility'!$B$13:$D$379,3,FALSE)</f>
        <v>Yves Vuylsteke</v>
      </c>
    </row>
    <row r="4679" spans="1:9" s="47" customFormat="1" x14ac:dyDescent="0.2">
      <c r="A4679" s="48">
        <v>211008612</v>
      </c>
      <c r="B4679" s="48">
        <v>6675</v>
      </c>
      <c r="C4679" s="49" t="s">
        <v>11355</v>
      </c>
      <c r="D4679" s="49" t="s">
        <v>11356</v>
      </c>
      <c r="E4679" s="49" t="s">
        <v>979</v>
      </c>
      <c r="F4679" s="49" t="s">
        <v>11357</v>
      </c>
      <c r="G4679" s="46"/>
      <c r="H4679" s="46"/>
      <c r="I4679" s="51" t="str">
        <f>VLOOKUP($E$1:$E$99997,'[2]Inspector responsibility'!$B$13:$D$379,3,FALSE)</f>
        <v>Heth Viers</v>
      </c>
    </row>
    <row r="4680" spans="1:9" s="47" customFormat="1" x14ac:dyDescent="0.2">
      <c r="A4680" s="48">
        <v>211905440</v>
      </c>
      <c r="B4680" s="48">
        <v>6676</v>
      </c>
      <c r="C4680" s="49" t="s">
        <v>11358</v>
      </c>
      <c r="D4680" s="49" t="s">
        <v>11359</v>
      </c>
      <c r="E4680" s="49" t="s">
        <v>871</v>
      </c>
      <c r="F4680" s="49" t="s">
        <v>11360</v>
      </c>
      <c r="G4680" s="46"/>
      <c r="H4680" s="46"/>
      <c r="I4680" s="51" t="str">
        <f>VLOOKUP($E$1:$E$99997,'[2]Inspector responsibility'!$B$13:$D$379,3,FALSE)</f>
        <v>Echo Qu</v>
      </c>
    </row>
    <row r="4681" spans="1:9" s="47" customFormat="1" x14ac:dyDescent="0.2">
      <c r="A4681" s="48">
        <v>211008609</v>
      </c>
      <c r="B4681" s="48">
        <v>6677</v>
      </c>
      <c r="C4681" s="49" t="s">
        <v>11361</v>
      </c>
      <c r="D4681" s="49" t="s">
        <v>3477</v>
      </c>
      <c r="E4681" s="49" t="s">
        <v>3436</v>
      </c>
      <c r="F4681" s="49" t="s">
        <v>11362</v>
      </c>
      <c r="G4681" s="46"/>
      <c r="H4681" s="46"/>
      <c r="I4681" s="51" t="str">
        <f>VLOOKUP($E$1:$E$99997,'[2]Inspector responsibility'!$B$13:$D$379,3,FALSE)</f>
        <v>Fredrik Blomgren</v>
      </c>
    </row>
    <row r="4682" spans="1:9" s="47" customFormat="1" x14ac:dyDescent="0.2">
      <c r="A4682" s="48">
        <v>211905439</v>
      </c>
      <c r="B4682" s="48">
        <v>6678</v>
      </c>
      <c r="C4682" s="49" t="s">
        <v>11363</v>
      </c>
      <c r="D4682" s="49" t="s">
        <v>11364</v>
      </c>
      <c r="E4682" s="49" t="s">
        <v>2947</v>
      </c>
      <c r="F4682" s="49" t="s">
        <v>11365</v>
      </c>
      <c r="G4682" s="46"/>
      <c r="H4682" s="46"/>
      <c r="I4682" s="51" t="str">
        <f>VLOOKUP($E$1:$E$99997,'[2]Inspector responsibility'!$B$13:$D$379,3,FALSE)</f>
        <v>Ian Shortley</v>
      </c>
    </row>
    <row r="4683" spans="1:9" s="47" customFormat="1" x14ac:dyDescent="0.2">
      <c r="A4683" s="48">
        <v>211905445</v>
      </c>
      <c r="B4683" s="48">
        <v>6679</v>
      </c>
      <c r="C4683" s="49" t="s">
        <v>11366</v>
      </c>
      <c r="D4683" s="49" t="s">
        <v>11367</v>
      </c>
      <c r="E4683" s="49" t="s">
        <v>1321</v>
      </c>
      <c r="F4683" s="49" t="s">
        <v>11368</v>
      </c>
      <c r="G4683" s="46"/>
      <c r="H4683" s="46"/>
      <c r="I4683" s="51" t="str">
        <f>VLOOKUP($E$1:$E$99997,'[2]Inspector responsibility'!$B$13:$D$379,3,FALSE)</f>
        <v>Fredrik Blomgren</v>
      </c>
    </row>
    <row r="4684" spans="1:9" s="47" customFormat="1" x14ac:dyDescent="0.2">
      <c r="A4684" s="48">
        <v>211008622</v>
      </c>
      <c r="B4684" s="48">
        <v>6680</v>
      </c>
      <c r="C4684" s="49" t="s">
        <v>11369</v>
      </c>
      <c r="D4684" s="49" t="s">
        <v>11370</v>
      </c>
      <c r="E4684" s="49" t="s">
        <v>3729</v>
      </c>
      <c r="F4684" s="49" t="s">
        <v>11371</v>
      </c>
      <c r="G4684" s="46"/>
      <c r="H4684" s="46"/>
      <c r="I4684" s="51" t="str">
        <f>VLOOKUP($E$1:$E$99997,'[2]Inspector responsibility'!$B$13:$D$379,3,FALSE)</f>
        <v>Yves Vuylsteke</v>
      </c>
    </row>
    <row r="4685" spans="1:9" s="47" customFormat="1" x14ac:dyDescent="0.2">
      <c r="A4685" s="48">
        <v>211008618</v>
      </c>
      <c r="B4685" s="48">
        <v>6681</v>
      </c>
      <c r="C4685" s="49" t="s">
        <v>11372</v>
      </c>
      <c r="D4685" s="49" t="s">
        <v>91</v>
      </c>
      <c r="E4685" s="49" t="s">
        <v>28</v>
      </c>
      <c r="F4685" s="49" t="s">
        <v>11373</v>
      </c>
      <c r="G4685" s="46"/>
      <c r="H4685" s="46"/>
      <c r="I4685" s="51" t="str">
        <f>VLOOKUP($E$1:$E$99997,'[2]Inspector responsibility'!$B$13:$D$379,3,FALSE)</f>
        <v>Fredrik Blomgren</v>
      </c>
    </row>
    <row r="4686" spans="1:9" s="47" customFormat="1" x14ac:dyDescent="0.2">
      <c r="A4686" s="48">
        <v>211008627</v>
      </c>
      <c r="B4686" s="48">
        <v>6682</v>
      </c>
      <c r="C4686" s="49" t="s">
        <v>5925</v>
      </c>
      <c r="D4686" s="49" t="s">
        <v>11374</v>
      </c>
      <c r="E4686" s="49" t="s">
        <v>67</v>
      </c>
      <c r="F4686" s="49" t="s">
        <v>11375</v>
      </c>
      <c r="G4686" s="46"/>
      <c r="H4686" s="46"/>
      <c r="I4686" s="51" t="str">
        <f>VLOOKUP($E$1:$E$99997,'[2]Inspector responsibility'!$B$13:$D$379,3,FALSE)</f>
        <v>Heth Viers</v>
      </c>
    </row>
    <row r="4687" spans="1:9" s="47" customFormat="1" x14ac:dyDescent="0.2">
      <c r="A4687" s="48">
        <v>211008626</v>
      </c>
      <c r="B4687" s="48">
        <v>6683</v>
      </c>
      <c r="C4687" s="49" t="s">
        <v>11376</v>
      </c>
      <c r="D4687" s="49" t="s">
        <v>11377</v>
      </c>
      <c r="E4687" s="49" t="s">
        <v>2954</v>
      </c>
      <c r="F4687" s="49" t="s">
        <v>11378</v>
      </c>
      <c r="G4687" s="46"/>
      <c r="H4687" s="46"/>
      <c r="I4687" s="51" t="str">
        <f>VLOOKUP($E$1:$E$99997,'[2]Inspector responsibility'!$B$13:$D$379,3,FALSE)</f>
        <v>Echo Qu</v>
      </c>
    </row>
    <row r="4688" spans="1:9" s="47" customFormat="1" x14ac:dyDescent="0.2">
      <c r="A4688" s="48">
        <v>211905463</v>
      </c>
      <c r="B4688" s="48">
        <v>6684</v>
      </c>
      <c r="C4688" s="49" t="s">
        <v>11379</v>
      </c>
      <c r="D4688" s="49" t="s">
        <v>3890</v>
      </c>
      <c r="E4688" s="49" t="s">
        <v>2954</v>
      </c>
      <c r="F4688" s="49" t="s">
        <v>11380</v>
      </c>
      <c r="G4688" s="46"/>
      <c r="H4688" s="46"/>
      <c r="I4688" s="51" t="str">
        <f>VLOOKUP($E$1:$E$99997,'[2]Inspector responsibility'!$B$13:$D$379,3,FALSE)</f>
        <v>Echo Qu</v>
      </c>
    </row>
    <row r="4689" spans="1:9" s="47" customFormat="1" x14ac:dyDescent="0.2">
      <c r="A4689" s="48">
        <v>211008637</v>
      </c>
      <c r="B4689" s="48">
        <v>6685</v>
      </c>
      <c r="C4689" s="49" t="s">
        <v>11381</v>
      </c>
      <c r="D4689" s="49" t="s">
        <v>11382</v>
      </c>
      <c r="E4689" s="49" t="s">
        <v>382</v>
      </c>
      <c r="F4689" s="49" t="s">
        <v>11383</v>
      </c>
      <c r="G4689" s="46"/>
      <c r="H4689" s="46"/>
      <c r="I4689" s="51" t="str">
        <f>VLOOKUP($E$1:$E$99997,'[2]Inspector responsibility'!$B$13:$D$379,3,FALSE)</f>
        <v>Ian Shortley</v>
      </c>
    </row>
    <row r="4690" spans="1:9" s="47" customFormat="1" x14ac:dyDescent="0.2">
      <c r="A4690" s="48">
        <v>211008623</v>
      </c>
      <c r="B4690" s="48">
        <v>6686</v>
      </c>
      <c r="C4690" s="49" t="s">
        <v>11384</v>
      </c>
      <c r="D4690" s="49" t="s">
        <v>11337</v>
      </c>
      <c r="E4690" s="49" t="s">
        <v>67</v>
      </c>
      <c r="F4690" s="49" t="s">
        <v>11385</v>
      </c>
      <c r="G4690" s="46"/>
      <c r="H4690" s="46"/>
      <c r="I4690" s="51" t="str">
        <f>VLOOKUP($E$1:$E$99997,'[2]Inspector responsibility'!$B$13:$D$379,3,FALSE)</f>
        <v>Heth Viers</v>
      </c>
    </row>
    <row r="4691" spans="1:9" s="47" customFormat="1" x14ac:dyDescent="0.2">
      <c r="A4691" s="48">
        <v>211008636</v>
      </c>
      <c r="B4691" s="48">
        <v>6688</v>
      </c>
      <c r="C4691" s="49" t="s">
        <v>11386</v>
      </c>
      <c r="D4691" s="49" t="s">
        <v>11387</v>
      </c>
      <c r="E4691" s="49" t="s">
        <v>721</v>
      </c>
      <c r="F4691" s="49" t="s">
        <v>11388</v>
      </c>
      <c r="G4691" s="46"/>
      <c r="H4691" s="46"/>
      <c r="I4691" s="51" t="str">
        <f>VLOOKUP($E$1:$E$99997,'[2]Inspector responsibility'!$B$13:$D$379,3,FALSE)</f>
        <v>Heth Viers</v>
      </c>
    </row>
    <row r="4692" spans="1:9" s="47" customFormat="1" x14ac:dyDescent="0.2">
      <c r="A4692" s="48">
        <v>211905480</v>
      </c>
      <c r="B4692" s="48">
        <v>6689</v>
      </c>
      <c r="C4692" s="49" t="s">
        <v>11389</v>
      </c>
      <c r="D4692" s="49" t="s">
        <v>11390</v>
      </c>
      <c r="E4692" s="49" t="s">
        <v>67</v>
      </c>
      <c r="F4692" s="49" t="s">
        <v>11391</v>
      </c>
      <c r="G4692" s="46"/>
      <c r="H4692" s="46"/>
      <c r="I4692" s="51" t="str">
        <f>VLOOKUP($E$1:$E$99997,'[2]Inspector responsibility'!$B$13:$D$379,3,FALSE)</f>
        <v>Heth Viers</v>
      </c>
    </row>
    <row r="4693" spans="1:9" s="47" customFormat="1" x14ac:dyDescent="0.2">
      <c r="A4693" s="48">
        <v>211905487</v>
      </c>
      <c r="B4693" s="48">
        <v>6690</v>
      </c>
      <c r="C4693" s="49" t="s">
        <v>11392</v>
      </c>
      <c r="D4693" s="49" t="s">
        <v>11393</v>
      </c>
      <c r="E4693" s="49" t="s">
        <v>989</v>
      </c>
      <c r="F4693" s="49" t="s">
        <v>11394</v>
      </c>
      <c r="G4693" s="46"/>
      <c r="H4693" s="46"/>
      <c r="I4693" s="51" t="str">
        <f>VLOOKUP($E$1:$E$99997,'[2]Inspector responsibility'!$B$13:$D$379,3,FALSE)</f>
        <v>Yves Vuylsteke</v>
      </c>
    </row>
    <row r="4694" spans="1:9" s="47" customFormat="1" x14ac:dyDescent="0.2">
      <c r="A4694" s="48">
        <v>211008635</v>
      </c>
      <c r="B4694" s="48">
        <v>6691</v>
      </c>
      <c r="C4694" s="49" t="s">
        <v>11395</v>
      </c>
      <c r="D4694" s="49" t="s">
        <v>11396</v>
      </c>
      <c r="E4694" s="49" t="s">
        <v>67</v>
      </c>
      <c r="F4694" s="49" t="s">
        <v>11397</v>
      </c>
      <c r="G4694" s="46"/>
      <c r="H4694" s="46"/>
      <c r="I4694" s="51" t="str">
        <f>VLOOKUP($E$1:$E$99997,'[2]Inspector responsibility'!$B$13:$D$379,3,FALSE)</f>
        <v>Heth Viers</v>
      </c>
    </row>
    <row r="4695" spans="1:9" s="47" customFormat="1" x14ac:dyDescent="0.2">
      <c r="A4695" s="48">
        <v>211900667</v>
      </c>
      <c r="B4695" s="48">
        <v>8517</v>
      </c>
      <c r="C4695" s="49" t="s">
        <v>11398</v>
      </c>
      <c r="D4695" s="49" t="s">
        <v>11399</v>
      </c>
      <c r="E4695" s="49" t="s">
        <v>878</v>
      </c>
      <c r="F4695" s="49" t="s">
        <v>11400</v>
      </c>
      <c r="G4695" s="46"/>
      <c r="H4695" s="46"/>
      <c r="I4695" s="51" t="str">
        <f>VLOOKUP($E$1:$E$99997,'[2]Inspector responsibility'!$B$13:$D$379,3,FALSE)</f>
        <v>Ian Shortley</v>
      </c>
    </row>
    <row r="4696" spans="1:9" s="47" customFormat="1" x14ac:dyDescent="0.2">
      <c r="A4696" s="48">
        <v>211000892</v>
      </c>
      <c r="B4696" s="48">
        <v>8518</v>
      </c>
      <c r="C4696" s="49" t="s">
        <v>11401</v>
      </c>
      <c r="D4696" s="49" t="s">
        <v>3151</v>
      </c>
      <c r="E4696" s="49" t="s">
        <v>2954</v>
      </c>
      <c r="F4696" s="49" t="s">
        <v>11402</v>
      </c>
      <c r="G4696" s="46"/>
      <c r="H4696" s="46"/>
      <c r="I4696" s="51" t="str">
        <f>VLOOKUP($E$1:$E$99997,'[2]Inspector responsibility'!$B$13:$D$379,3,FALSE)</f>
        <v>Echo Qu</v>
      </c>
    </row>
    <row r="4697" spans="1:9" s="47" customFormat="1" x14ac:dyDescent="0.2">
      <c r="A4697" s="48">
        <v>211007335</v>
      </c>
      <c r="B4697" s="48">
        <v>8519</v>
      </c>
      <c r="C4697" s="49" t="s">
        <v>11403</v>
      </c>
      <c r="D4697" s="49" t="s">
        <v>11404</v>
      </c>
      <c r="E4697" s="49" t="s">
        <v>767</v>
      </c>
      <c r="F4697" s="49" t="s">
        <v>71</v>
      </c>
      <c r="G4697" s="46"/>
      <c r="H4697" s="46"/>
      <c r="I4697" s="51" t="str">
        <f>VLOOKUP($E$1:$E$99997,'[2]Inspector responsibility'!$B$13:$D$379,3,FALSE)</f>
        <v>Un- allocated</v>
      </c>
    </row>
    <row r="4698" spans="1:9" s="47" customFormat="1" x14ac:dyDescent="0.2">
      <c r="A4698" s="48">
        <v>211007616</v>
      </c>
      <c r="B4698" s="48">
        <v>8520</v>
      </c>
      <c r="C4698" s="49" t="s">
        <v>11405</v>
      </c>
      <c r="D4698" s="49" t="s">
        <v>9622</v>
      </c>
      <c r="E4698" s="49" t="s">
        <v>52</v>
      </c>
      <c r="F4698" s="49" t="s">
        <v>11406</v>
      </c>
      <c r="G4698" s="46"/>
      <c r="H4698" s="46"/>
      <c r="I4698" s="51" t="str">
        <f>VLOOKUP($E$1:$E$99997,'[2]Inspector responsibility'!$B$13:$D$379,3,FALSE)</f>
        <v>Yves Vuylsteke</v>
      </c>
    </row>
    <row r="4699" spans="1:9" s="47" customFormat="1" x14ac:dyDescent="0.2">
      <c r="A4699" s="48">
        <v>211007627</v>
      </c>
      <c r="B4699" s="48">
        <v>8521</v>
      </c>
      <c r="C4699" s="49" t="s">
        <v>11407</v>
      </c>
      <c r="D4699" s="49" t="s">
        <v>91</v>
      </c>
      <c r="E4699" s="49" t="s">
        <v>28</v>
      </c>
      <c r="F4699" s="49" t="s">
        <v>11408</v>
      </c>
      <c r="G4699" s="46"/>
      <c r="H4699" s="46"/>
      <c r="I4699" s="51" t="str">
        <f>VLOOKUP($E$1:$E$99997,'[2]Inspector responsibility'!$B$13:$D$379,3,FALSE)</f>
        <v>Fredrik Blomgren</v>
      </c>
    </row>
    <row r="4700" spans="1:9" s="47" customFormat="1" x14ac:dyDescent="0.2">
      <c r="A4700" s="55"/>
      <c r="B4700" s="55" t="s">
        <v>11409</v>
      </c>
      <c r="C4700" s="55" t="s">
        <v>11410</v>
      </c>
      <c r="D4700" s="55" t="s">
        <v>11411</v>
      </c>
      <c r="E4700" s="55" t="s">
        <v>1950</v>
      </c>
      <c r="F4700" s="55"/>
      <c r="G4700" s="55"/>
      <c r="H4700" s="55"/>
      <c r="I4700" s="51" t="str">
        <f>VLOOKUP($E$1:$E$99997,'[2]Inspector responsibility'!$B$13:$D$379,3,FALSE)</f>
        <v>Yves Vuylsteke</v>
      </c>
    </row>
    <row r="4701" spans="1:9" s="47" customFormat="1" x14ac:dyDescent="0.2">
      <c r="A4701" s="55"/>
      <c r="B4701" s="55" t="s">
        <v>11412</v>
      </c>
      <c r="C4701" s="55" t="s">
        <v>11413</v>
      </c>
      <c r="D4701" s="55" t="s">
        <v>11414</v>
      </c>
      <c r="E4701" s="55" t="s">
        <v>52</v>
      </c>
      <c r="F4701" s="55"/>
      <c r="G4701" s="55"/>
      <c r="H4701" s="55"/>
      <c r="I4701" s="51" t="str">
        <f>VLOOKUP($E$1:$E$99997,'[2]Inspector responsibility'!$B$13:$D$379,3,FALSE)</f>
        <v>Yves Vuylsteke</v>
      </c>
    </row>
    <row r="4702" spans="1:9" s="47" customFormat="1" x14ac:dyDescent="0.2">
      <c r="A4702" s="55"/>
      <c r="B4702" s="55" t="s">
        <v>11415</v>
      </c>
      <c r="C4702" s="55" t="s">
        <v>11416</v>
      </c>
      <c r="D4702" s="55" t="s">
        <v>11417</v>
      </c>
      <c r="E4702" s="55" t="s">
        <v>52</v>
      </c>
      <c r="F4702" s="55"/>
      <c r="G4702" s="55"/>
      <c r="H4702" s="55"/>
      <c r="I4702" s="51" t="str">
        <f>VLOOKUP($E$1:$E$99997,'[2]Inspector responsibility'!$B$13:$D$379,3,FALSE)</f>
        <v>Yves Vuylsteke</v>
      </c>
    </row>
    <row r="4703" spans="1:9" s="47" customFormat="1" x14ac:dyDescent="0.2">
      <c r="A4703" s="55"/>
      <c r="B4703" s="55" t="s">
        <v>11418</v>
      </c>
      <c r="C4703" s="55" t="s">
        <v>11419</v>
      </c>
      <c r="D4703" s="55" t="s">
        <v>11420</v>
      </c>
      <c r="E4703" s="55" t="s">
        <v>52</v>
      </c>
      <c r="F4703" s="55"/>
      <c r="G4703" s="55"/>
      <c r="H4703" s="55"/>
      <c r="I4703" s="51" t="str">
        <f>VLOOKUP($E$1:$E$99997,'[2]Inspector responsibility'!$B$13:$D$379,3,FALSE)</f>
        <v>Yves Vuylsteke</v>
      </c>
    </row>
    <row r="4704" spans="1:9" s="47" customFormat="1" x14ac:dyDescent="0.2">
      <c r="A4704" s="55"/>
      <c r="B4704" s="55" t="s">
        <v>11421</v>
      </c>
      <c r="C4704" s="55" t="s">
        <v>11422</v>
      </c>
      <c r="D4704" s="55" t="s">
        <v>11423</v>
      </c>
      <c r="E4704" s="55" t="s">
        <v>52</v>
      </c>
      <c r="F4704" s="55"/>
      <c r="G4704" s="55"/>
      <c r="H4704" s="55"/>
      <c r="I4704" s="51" t="str">
        <f>VLOOKUP($E$1:$E$99997,'[2]Inspector responsibility'!$B$13:$D$379,3,FALSE)</f>
        <v>Yves Vuylsteke</v>
      </c>
    </row>
    <row r="4705" spans="1:9" s="47" customFormat="1" x14ac:dyDescent="0.2">
      <c r="A4705" s="55"/>
      <c r="B4705" s="55" t="s">
        <v>11424</v>
      </c>
      <c r="C4705" s="55" t="s">
        <v>11425</v>
      </c>
      <c r="D4705" s="55" t="s">
        <v>11426</v>
      </c>
      <c r="E4705" s="55" t="s">
        <v>52</v>
      </c>
      <c r="F4705" s="55"/>
      <c r="G4705" s="55"/>
      <c r="H4705" s="55"/>
      <c r="I4705" s="51" t="str">
        <f>VLOOKUP($E$1:$E$99997,'[2]Inspector responsibility'!$B$13:$D$379,3,FALSE)</f>
        <v>Yves Vuylsteke</v>
      </c>
    </row>
    <row r="4706" spans="1:9" s="47" customFormat="1" x14ac:dyDescent="0.2">
      <c r="A4706" s="55"/>
      <c r="B4706" s="55" t="s">
        <v>11427</v>
      </c>
      <c r="C4706" s="55" t="s">
        <v>11428</v>
      </c>
      <c r="D4706" s="55" t="s">
        <v>11429</v>
      </c>
      <c r="E4706" s="55" t="s">
        <v>52</v>
      </c>
      <c r="F4706" s="55"/>
      <c r="G4706" s="55"/>
      <c r="H4706" s="55"/>
      <c r="I4706" s="51" t="str">
        <f>VLOOKUP($E$1:$E$99997,'[2]Inspector responsibility'!$B$13:$D$379,3,FALSE)</f>
        <v>Yves Vuylsteke</v>
      </c>
    </row>
    <row r="4707" spans="1:9" s="47" customFormat="1" x14ac:dyDescent="0.2">
      <c r="A4707" s="55"/>
      <c r="B4707" s="55" t="s">
        <v>11430</v>
      </c>
      <c r="C4707" s="55" t="s">
        <v>11431</v>
      </c>
      <c r="D4707" s="55" t="s">
        <v>11432</v>
      </c>
      <c r="E4707" s="55" t="s">
        <v>52</v>
      </c>
      <c r="F4707" s="55"/>
      <c r="G4707" s="55"/>
      <c r="H4707" s="55"/>
      <c r="I4707" s="51" t="str">
        <f>VLOOKUP($E$1:$E$99997,'[2]Inspector responsibility'!$B$13:$D$379,3,FALSE)</f>
        <v>Yves Vuylsteke</v>
      </c>
    </row>
    <row r="4708" spans="1:9" s="47" customFormat="1" x14ac:dyDescent="0.2">
      <c r="A4708" s="55"/>
      <c r="B4708" s="55" t="s">
        <v>11433</v>
      </c>
      <c r="C4708" s="55" t="s">
        <v>11434</v>
      </c>
      <c r="D4708" s="55" t="s">
        <v>1410</v>
      </c>
      <c r="E4708" s="55" t="s">
        <v>52</v>
      </c>
      <c r="F4708" s="55"/>
      <c r="G4708" s="55"/>
      <c r="H4708" s="55"/>
      <c r="I4708" s="51" t="str">
        <f>VLOOKUP($E$1:$E$99997,'[2]Inspector responsibility'!$B$13:$D$379,3,FALSE)</f>
        <v>Yves Vuylsteke</v>
      </c>
    </row>
    <row r="4709" spans="1:9" s="47" customFormat="1" x14ac:dyDescent="0.2">
      <c r="A4709" s="55"/>
      <c r="B4709" s="55" t="s">
        <v>11435</v>
      </c>
      <c r="C4709" s="55" t="s">
        <v>11436</v>
      </c>
      <c r="D4709" s="55" t="s">
        <v>11437</v>
      </c>
      <c r="E4709" s="55" t="s">
        <v>52</v>
      </c>
      <c r="F4709" s="55"/>
      <c r="G4709" s="55"/>
      <c r="H4709" s="55"/>
      <c r="I4709" s="51" t="str">
        <f>VLOOKUP($E$1:$E$99997,'[2]Inspector responsibility'!$B$13:$D$379,3,FALSE)</f>
        <v>Yves Vuylsteke</v>
      </c>
    </row>
    <row r="4710" spans="1:9" s="47" customFormat="1" x14ac:dyDescent="0.2">
      <c r="A4710" s="55"/>
      <c r="B4710" s="55" t="s">
        <v>11438</v>
      </c>
      <c r="C4710" s="55" t="s">
        <v>11439</v>
      </c>
      <c r="D4710" s="55" t="s">
        <v>11440</v>
      </c>
      <c r="E4710" s="55" t="s">
        <v>52</v>
      </c>
      <c r="F4710" s="55"/>
      <c r="G4710" s="55"/>
      <c r="H4710" s="55"/>
      <c r="I4710" s="51" t="str">
        <f>VLOOKUP($E$1:$E$99997,'[2]Inspector responsibility'!$B$13:$D$379,3,FALSE)</f>
        <v>Yves Vuylsteke</v>
      </c>
    </row>
    <row r="4711" spans="1:9" s="47" customFormat="1" x14ac:dyDescent="0.2">
      <c r="A4711" s="55"/>
      <c r="B4711" s="55" t="s">
        <v>11441</v>
      </c>
      <c r="C4711" s="55" t="s">
        <v>11442</v>
      </c>
      <c r="D4711" s="55" t="s">
        <v>11443</v>
      </c>
      <c r="E4711" s="55" t="s">
        <v>52</v>
      </c>
      <c r="F4711" s="55"/>
      <c r="G4711" s="55"/>
      <c r="H4711" s="55"/>
      <c r="I4711" s="51" t="str">
        <f>VLOOKUP($E$1:$E$99997,'[2]Inspector responsibility'!$B$13:$D$379,3,FALSE)</f>
        <v>Yves Vuylsteke</v>
      </c>
    </row>
    <row r="4712" spans="1:9" s="47" customFormat="1" x14ac:dyDescent="0.2">
      <c r="A4712" s="55"/>
      <c r="B4712" s="55" t="s">
        <v>11444</v>
      </c>
      <c r="C4712" s="55" t="s">
        <v>11445</v>
      </c>
      <c r="D4712" s="55" t="s">
        <v>11446</v>
      </c>
      <c r="E4712" s="55" t="s">
        <v>52</v>
      </c>
      <c r="F4712" s="55"/>
      <c r="G4712" s="55"/>
      <c r="H4712" s="55"/>
      <c r="I4712" s="51" t="str">
        <f>VLOOKUP($E$1:$E$99997,'[2]Inspector responsibility'!$B$13:$D$379,3,FALSE)</f>
        <v>Yves Vuylsteke</v>
      </c>
    </row>
    <row r="4713" spans="1:9" s="47" customFormat="1" x14ac:dyDescent="0.2">
      <c r="A4713" s="55"/>
      <c r="B4713" s="55" t="s">
        <v>11447</v>
      </c>
      <c r="C4713" s="55" t="s">
        <v>11448</v>
      </c>
      <c r="D4713" s="55" t="s">
        <v>11449</v>
      </c>
      <c r="E4713" s="55" t="s">
        <v>52</v>
      </c>
      <c r="F4713" s="55"/>
      <c r="G4713" s="55"/>
      <c r="H4713" s="55"/>
      <c r="I4713" s="51" t="str">
        <f>VLOOKUP($E$1:$E$99997,'[2]Inspector responsibility'!$B$13:$D$379,3,FALSE)</f>
        <v>Yves Vuylsteke</v>
      </c>
    </row>
    <row r="4714" spans="1:9" s="47" customFormat="1" x14ac:dyDescent="0.2">
      <c r="A4714" s="55"/>
      <c r="B4714" s="55" t="s">
        <v>11450</v>
      </c>
      <c r="C4714" s="55" t="s">
        <v>11451</v>
      </c>
      <c r="D4714" s="55" t="s">
        <v>1922</v>
      </c>
      <c r="E4714" s="55" t="s">
        <v>52</v>
      </c>
      <c r="F4714" s="55"/>
      <c r="G4714" s="55"/>
      <c r="H4714" s="55"/>
      <c r="I4714" s="51" t="str">
        <f>VLOOKUP($E$1:$E$99997,'[2]Inspector responsibility'!$B$13:$D$379,3,FALSE)</f>
        <v>Yves Vuylsteke</v>
      </c>
    </row>
    <row r="4715" spans="1:9" s="47" customFormat="1" x14ac:dyDescent="0.2">
      <c r="A4715" s="55"/>
      <c r="B4715" s="55" t="s">
        <v>11452</v>
      </c>
      <c r="C4715" s="55" t="s">
        <v>11453</v>
      </c>
      <c r="D4715" s="55" t="s">
        <v>11454</v>
      </c>
      <c r="E4715" s="55" t="s">
        <v>52</v>
      </c>
      <c r="F4715" s="55"/>
      <c r="G4715" s="55"/>
      <c r="H4715" s="55"/>
      <c r="I4715" s="51" t="str">
        <f>VLOOKUP($E$1:$E$99997,'[2]Inspector responsibility'!$B$13:$D$379,3,FALSE)</f>
        <v>Yves Vuylsteke</v>
      </c>
    </row>
    <row r="4716" spans="1:9" s="47" customFormat="1" x14ac:dyDescent="0.2">
      <c r="A4716" s="55"/>
      <c r="B4716" s="55" t="s">
        <v>11455</v>
      </c>
      <c r="C4716" s="55" t="s">
        <v>11456</v>
      </c>
      <c r="D4716" s="55" t="s">
        <v>11457</v>
      </c>
      <c r="E4716" s="55" t="s">
        <v>52</v>
      </c>
      <c r="F4716" s="55"/>
      <c r="G4716" s="55"/>
      <c r="H4716" s="55"/>
      <c r="I4716" s="51" t="str">
        <f>VLOOKUP($E$1:$E$99997,'[2]Inspector responsibility'!$B$13:$D$379,3,FALSE)</f>
        <v>Yves Vuylsteke</v>
      </c>
    </row>
    <row r="4717" spans="1:9" s="47" customFormat="1" x14ac:dyDescent="0.2">
      <c r="A4717" s="55"/>
      <c r="B4717" s="55" t="s">
        <v>11458</v>
      </c>
      <c r="C4717" s="55" t="s">
        <v>11459</v>
      </c>
      <c r="D4717" s="55" t="s">
        <v>5131</v>
      </c>
      <c r="E4717" s="55" t="s">
        <v>52</v>
      </c>
      <c r="F4717" s="55"/>
      <c r="G4717" s="55"/>
      <c r="H4717" s="55"/>
      <c r="I4717" s="51" t="str">
        <f>VLOOKUP($E$1:$E$99997,'[2]Inspector responsibility'!$B$13:$D$379,3,FALSE)</f>
        <v>Yves Vuylsteke</v>
      </c>
    </row>
    <row r="4718" spans="1:9" s="47" customFormat="1" x14ac:dyDescent="0.2">
      <c r="A4718" s="55"/>
      <c r="B4718" s="55" t="s">
        <v>11460</v>
      </c>
      <c r="C4718" s="55" t="s">
        <v>11461</v>
      </c>
      <c r="D4718" s="55" t="s">
        <v>11462</v>
      </c>
      <c r="E4718" s="55" t="s">
        <v>52</v>
      </c>
      <c r="F4718" s="55"/>
      <c r="G4718" s="55"/>
      <c r="H4718" s="55"/>
      <c r="I4718" s="51" t="str">
        <f>VLOOKUP($E$1:$E$99997,'[2]Inspector responsibility'!$B$13:$D$379,3,FALSE)</f>
        <v>Yves Vuylsteke</v>
      </c>
    </row>
    <row r="4719" spans="1:9" s="47" customFormat="1" x14ac:dyDescent="0.2">
      <c r="A4719" s="55"/>
      <c r="B4719" s="55" t="s">
        <v>11463</v>
      </c>
      <c r="C4719" s="55" t="s">
        <v>11464</v>
      </c>
      <c r="D4719" s="55" t="s">
        <v>11465</v>
      </c>
      <c r="E4719" s="55" t="s">
        <v>52</v>
      </c>
      <c r="F4719" s="55"/>
      <c r="G4719" s="55"/>
      <c r="H4719" s="55"/>
      <c r="I4719" s="51" t="str">
        <f>VLOOKUP($E$1:$E$99997,'[2]Inspector responsibility'!$B$13:$D$379,3,FALSE)</f>
        <v>Yves Vuylsteke</v>
      </c>
    </row>
    <row r="4720" spans="1:9" s="47" customFormat="1" x14ac:dyDescent="0.2">
      <c r="A4720" s="55"/>
      <c r="B4720" s="55" t="s">
        <v>11466</v>
      </c>
      <c r="C4720" s="55" t="s">
        <v>11467</v>
      </c>
      <c r="D4720" s="55" t="s">
        <v>11468</v>
      </c>
      <c r="E4720" s="55" t="s">
        <v>52</v>
      </c>
      <c r="F4720" s="55"/>
      <c r="G4720" s="55"/>
      <c r="H4720" s="55"/>
      <c r="I4720" s="51" t="str">
        <f>VLOOKUP($E$1:$E$99997,'[2]Inspector responsibility'!$B$13:$D$379,3,FALSE)</f>
        <v>Yves Vuylsteke</v>
      </c>
    </row>
    <row r="4721" spans="1:9" s="47" customFormat="1" x14ac:dyDescent="0.2">
      <c r="A4721" s="55"/>
      <c r="B4721" s="55" t="s">
        <v>11469</v>
      </c>
      <c r="C4721" s="55" t="s">
        <v>11470</v>
      </c>
      <c r="D4721" s="55" t="s">
        <v>11414</v>
      </c>
      <c r="E4721" s="55" t="s">
        <v>52</v>
      </c>
      <c r="F4721" s="55"/>
      <c r="G4721" s="55"/>
      <c r="H4721" s="55"/>
      <c r="I4721" s="51" t="str">
        <f>VLOOKUP($E$1:$E$99997,'[2]Inspector responsibility'!$B$13:$D$379,3,FALSE)</f>
        <v>Yves Vuylsteke</v>
      </c>
    </row>
    <row r="4722" spans="1:9" s="47" customFormat="1" x14ac:dyDescent="0.2">
      <c r="A4722" s="55"/>
      <c r="B4722" s="55" t="s">
        <v>11471</v>
      </c>
      <c r="C4722" s="55" t="s">
        <v>11472</v>
      </c>
      <c r="D4722" s="55" t="s">
        <v>11473</v>
      </c>
      <c r="E4722" s="55" t="s">
        <v>52</v>
      </c>
      <c r="F4722" s="55"/>
      <c r="G4722" s="55"/>
      <c r="H4722" s="55"/>
      <c r="I4722" s="51" t="str">
        <f>VLOOKUP($E$1:$E$99997,'[2]Inspector responsibility'!$B$13:$D$379,3,FALSE)</f>
        <v>Yves Vuylsteke</v>
      </c>
    </row>
    <row r="4723" spans="1:9" s="47" customFormat="1" x14ac:dyDescent="0.2">
      <c r="A4723" s="55"/>
      <c r="B4723" s="55" t="s">
        <v>11474</v>
      </c>
      <c r="C4723" s="55" t="s">
        <v>11475</v>
      </c>
      <c r="D4723" s="55" t="s">
        <v>11476</v>
      </c>
      <c r="E4723" s="55" t="s">
        <v>52</v>
      </c>
      <c r="F4723" s="55"/>
      <c r="G4723" s="55"/>
      <c r="H4723" s="55"/>
      <c r="I4723" s="51" t="str">
        <f>VLOOKUP($E$1:$E$99997,'[2]Inspector responsibility'!$B$13:$D$379,3,FALSE)</f>
        <v>Yves Vuylsteke</v>
      </c>
    </row>
    <row r="4724" spans="1:9" s="47" customFormat="1" x14ac:dyDescent="0.2">
      <c r="A4724" s="55"/>
      <c r="B4724" s="55" t="s">
        <v>11477</v>
      </c>
      <c r="C4724" s="55" t="s">
        <v>11410</v>
      </c>
      <c r="D4724" s="55" t="s">
        <v>11411</v>
      </c>
      <c r="E4724" s="55" t="s">
        <v>1950</v>
      </c>
      <c r="F4724" s="55"/>
      <c r="G4724" s="55"/>
      <c r="H4724" s="55"/>
      <c r="I4724" s="51" t="str">
        <f>VLOOKUP($E$1:$E$99997,'[2]Inspector responsibility'!$B$13:$D$379,3,FALSE)</f>
        <v>Yves Vuylsteke</v>
      </c>
    </row>
    <row r="4725" spans="1:9" s="47" customFormat="1" x14ac:dyDescent="0.2">
      <c r="A4725" s="55"/>
      <c r="B4725" s="55" t="s">
        <v>11478</v>
      </c>
      <c r="C4725" s="55" t="s">
        <v>11479</v>
      </c>
      <c r="D4725" s="55" t="s">
        <v>11480</v>
      </c>
      <c r="E4725" s="55" t="s">
        <v>52</v>
      </c>
      <c r="F4725" s="55"/>
      <c r="G4725" s="55"/>
      <c r="H4725" s="55"/>
      <c r="I4725" s="51" t="str">
        <f>VLOOKUP($E$1:$E$99997,'[2]Inspector responsibility'!$B$13:$D$379,3,FALSE)</f>
        <v>Yves Vuylsteke</v>
      </c>
    </row>
    <row r="4726" spans="1:9" s="47" customFormat="1" x14ac:dyDescent="0.2">
      <c r="A4726" s="55"/>
      <c r="B4726" s="55" t="s">
        <v>11481</v>
      </c>
      <c r="C4726" s="55" t="s">
        <v>11482</v>
      </c>
      <c r="D4726" s="55" t="s">
        <v>11414</v>
      </c>
      <c r="E4726" s="55" t="s">
        <v>52</v>
      </c>
      <c r="F4726" s="55"/>
      <c r="G4726" s="55"/>
      <c r="H4726" s="55"/>
      <c r="I4726" s="51" t="str">
        <f>VLOOKUP($E$1:$E$99997,'[2]Inspector responsibility'!$B$13:$D$379,3,FALSE)</f>
        <v>Yves Vuylsteke</v>
      </c>
    </row>
    <row r="4727" spans="1:9" s="47" customFormat="1" x14ac:dyDescent="0.2">
      <c r="A4727" s="55"/>
      <c r="B4727" s="55" t="s">
        <v>11483</v>
      </c>
      <c r="C4727" s="55" t="s">
        <v>11484</v>
      </c>
      <c r="D4727" s="55" t="s">
        <v>11485</v>
      </c>
      <c r="E4727" s="55" t="s">
        <v>52</v>
      </c>
      <c r="F4727" s="55"/>
      <c r="G4727" s="55"/>
      <c r="H4727" s="55"/>
      <c r="I4727" s="51" t="str">
        <f>VLOOKUP($E$1:$E$99997,'[2]Inspector responsibility'!$B$13:$D$379,3,FALSE)</f>
        <v>Yves Vuylsteke</v>
      </c>
    </row>
    <row r="4728" spans="1:9" s="47" customFormat="1" x14ac:dyDescent="0.2">
      <c r="A4728" s="55"/>
      <c r="B4728" s="55" t="s">
        <v>11486</v>
      </c>
      <c r="C4728" s="55" t="s">
        <v>11487</v>
      </c>
      <c r="D4728" s="55" t="s">
        <v>11488</v>
      </c>
      <c r="E4728" s="55" t="s">
        <v>52</v>
      </c>
      <c r="F4728" s="55"/>
      <c r="G4728" s="55"/>
      <c r="H4728" s="55"/>
      <c r="I4728" s="51" t="str">
        <f>VLOOKUP($E$1:$E$99997,'[2]Inspector responsibility'!$B$13:$D$379,3,FALSE)</f>
        <v>Yves Vuylsteke</v>
      </c>
    </row>
    <row r="4729" spans="1:9" s="47" customFormat="1" x14ac:dyDescent="0.2">
      <c r="A4729" s="55"/>
      <c r="B4729" s="55" t="s">
        <v>11489</v>
      </c>
      <c r="C4729" s="55" t="s">
        <v>11490</v>
      </c>
      <c r="D4729" s="55" t="s">
        <v>11485</v>
      </c>
      <c r="E4729" s="55" t="s">
        <v>52</v>
      </c>
      <c r="F4729" s="55"/>
      <c r="G4729" s="55"/>
      <c r="H4729" s="55"/>
      <c r="I4729" s="51" t="str">
        <f>VLOOKUP($E$1:$E$99997,'[2]Inspector responsibility'!$B$13:$D$379,3,FALSE)</f>
        <v>Yves Vuylsteke</v>
      </c>
    </row>
    <row r="4730" spans="1:9" s="47" customFormat="1" x14ac:dyDescent="0.2">
      <c r="A4730" s="55"/>
      <c r="B4730" s="55" t="s">
        <v>11491</v>
      </c>
      <c r="C4730" s="55" t="s">
        <v>11492</v>
      </c>
      <c r="D4730" s="55" t="s">
        <v>11493</v>
      </c>
      <c r="E4730" s="55" t="s">
        <v>52</v>
      </c>
      <c r="F4730" s="55"/>
      <c r="G4730" s="55"/>
      <c r="H4730" s="55"/>
      <c r="I4730" s="51" t="str">
        <f>VLOOKUP($E$1:$E$99997,'[2]Inspector responsibility'!$B$13:$D$379,3,FALSE)</f>
        <v>Yves Vuylsteke</v>
      </c>
    </row>
    <row r="4731" spans="1:9" s="47" customFormat="1" x14ac:dyDescent="0.2">
      <c r="A4731" s="55"/>
      <c r="B4731" s="55" t="s">
        <v>11494</v>
      </c>
      <c r="C4731" s="55" t="s">
        <v>11495</v>
      </c>
      <c r="D4731" s="55" t="s">
        <v>11496</v>
      </c>
      <c r="E4731" s="55" t="s">
        <v>52</v>
      </c>
      <c r="F4731" s="55"/>
      <c r="G4731" s="55"/>
      <c r="H4731" s="55"/>
      <c r="I4731" s="51" t="str">
        <f>VLOOKUP($E$1:$E$99997,'[2]Inspector responsibility'!$B$13:$D$379,3,FALSE)</f>
        <v>Yves Vuylsteke</v>
      </c>
    </row>
    <row r="4732" spans="1:9" s="47" customFormat="1" x14ac:dyDescent="0.2">
      <c r="A4732" s="55"/>
      <c r="B4732" s="55" t="s">
        <v>11497</v>
      </c>
      <c r="C4732" s="55" t="s">
        <v>11498</v>
      </c>
      <c r="D4732" s="55" t="s">
        <v>11499</v>
      </c>
      <c r="E4732" s="55" t="s">
        <v>52</v>
      </c>
      <c r="F4732" s="55"/>
      <c r="G4732" s="55"/>
      <c r="H4732" s="55"/>
      <c r="I4732" s="51" t="str">
        <f>VLOOKUP($E$1:$E$99997,'[2]Inspector responsibility'!$B$13:$D$379,3,FALSE)</f>
        <v>Yves Vuylsteke</v>
      </c>
    </row>
    <row r="4733" spans="1:9" s="47" customFormat="1" x14ac:dyDescent="0.2">
      <c r="A4733" s="55"/>
      <c r="B4733" s="55" t="s">
        <v>11500</v>
      </c>
      <c r="C4733" s="55" t="s">
        <v>11501</v>
      </c>
      <c r="D4733" s="55" t="s">
        <v>11502</v>
      </c>
      <c r="E4733" s="55" t="s">
        <v>52</v>
      </c>
      <c r="F4733" s="55"/>
      <c r="G4733" s="55"/>
      <c r="H4733" s="55"/>
      <c r="I4733" s="51" t="str">
        <f>VLOOKUP($E$1:$E$99997,'[2]Inspector responsibility'!$B$13:$D$379,3,FALSE)</f>
        <v>Yves Vuylsteke</v>
      </c>
    </row>
    <row r="4734" spans="1:9" s="47" customFormat="1" x14ac:dyDescent="0.2">
      <c r="A4734" s="55"/>
      <c r="B4734" s="55" t="s">
        <v>11503</v>
      </c>
      <c r="C4734" s="55" t="s">
        <v>11504</v>
      </c>
      <c r="D4734" s="55" t="s">
        <v>5144</v>
      </c>
      <c r="E4734" s="55" t="s">
        <v>52</v>
      </c>
      <c r="F4734" s="55"/>
      <c r="G4734" s="55"/>
      <c r="H4734" s="55"/>
      <c r="I4734" s="51" t="str">
        <f>VLOOKUP($E$1:$E$99997,'[2]Inspector responsibility'!$B$13:$D$379,3,FALSE)</f>
        <v>Yves Vuylsteke</v>
      </c>
    </row>
    <row r="4735" spans="1:9" s="47" customFormat="1" x14ac:dyDescent="0.2">
      <c r="A4735" s="55"/>
      <c r="B4735" s="55" t="s">
        <v>11505</v>
      </c>
      <c r="C4735" s="55" t="s">
        <v>11506</v>
      </c>
      <c r="D4735" s="55" t="s">
        <v>11507</v>
      </c>
      <c r="E4735" s="55" t="s">
        <v>52</v>
      </c>
      <c r="F4735" s="55"/>
      <c r="G4735" s="55"/>
      <c r="H4735" s="55"/>
      <c r="I4735" s="51" t="str">
        <f>VLOOKUP($E$1:$E$99997,'[2]Inspector responsibility'!$B$13:$D$379,3,FALSE)</f>
        <v>Yves Vuylsteke</v>
      </c>
    </row>
    <row r="4736" spans="1:9" s="47" customFormat="1" x14ac:dyDescent="0.2">
      <c r="A4736" s="55"/>
      <c r="B4736" s="55" t="s">
        <v>11508</v>
      </c>
      <c r="C4736" s="55" t="s">
        <v>11509</v>
      </c>
      <c r="D4736" s="55" t="s">
        <v>11510</v>
      </c>
      <c r="E4736" s="55" t="s">
        <v>52</v>
      </c>
      <c r="F4736" s="55"/>
      <c r="G4736" s="55"/>
      <c r="H4736" s="55"/>
      <c r="I4736" s="51" t="str">
        <f>VLOOKUP($E$1:$E$99997,'[2]Inspector responsibility'!$B$13:$D$379,3,FALSE)</f>
        <v>Yves Vuylsteke</v>
      </c>
    </row>
    <row r="4737" spans="1:22" x14ac:dyDescent="0.2">
      <c r="A4737" s="55"/>
      <c r="B4737" s="55" t="s">
        <v>11511</v>
      </c>
      <c r="C4737" s="55" t="s">
        <v>11512</v>
      </c>
      <c r="D4737" s="55" t="s">
        <v>11510</v>
      </c>
      <c r="E4737" s="55" t="s">
        <v>52</v>
      </c>
      <c r="F4737" s="55"/>
      <c r="G4737" s="55"/>
      <c r="H4737" s="55"/>
      <c r="I4737" s="51" t="str">
        <f>VLOOKUP($E$1:$E$99997,'[2]Inspector responsibility'!$B$13:$D$379,3,FALSE)</f>
        <v>Yves Vuylsteke</v>
      </c>
    </row>
    <row r="4738" spans="1:22" x14ac:dyDescent="0.2">
      <c r="A4738" s="55"/>
      <c r="B4738" s="55" t="s">
        <v>11513</v>
      </c>
      <c r="C4738" s="55" t="s">
        <v>11514</v>
      </c>
      <c r="D4738" s="55" t="s">
        <v>1925</v>
      </c>
      <c r="E4738" s="55" t="s">
        <v>52</v>
      </c>
      <c r="F4738" s="55"/>
      <c r="G4738" s="55"/>
      <c r="H4738" s="55"/>
      <c r="I4738" s="51" t="str">
        <f>VLOOKUP($E$1:$E$99997,'[2]Inspector responsibility'!$B$13:$D$379,3,FALSE)</f>
        <v>Yves Vuylsteke</v>
      </c>
    </row>
    <row r="4739" spans="1:22" x14ac:dyDescent="0.2">
      <c r="A4739" s="55"/>
      <c r="B4739" s="55" t="s">
        <v>11515</v>
      </c>
      <c r="C4739" s="55" t="s">
        <v>11516</v>
      </c>
      <c r="D4739" s="55" t="s">
        <v>11517</v>
      </c>
      <c r="E4739" s="55" t="s">
        <v>52</v>
      </c>
      <c r="F4739" s="55"/>
      <c r="G4739" s="55"/>
      <c r="H4739" s="55"/>
      <c r="I4739" s="51" t="str">
        <f>VLOOKUP($E$1:$E$99997,'[2]Inspector responsibility'!$B$13:$D$379,3,FALSE)</f>
        <v>Yves Vuylsteke</v>
      </c>
      <c r="J4739" s="55"/>
      <c r="K4739" s="50"/>
      <c r="L4739" s="50"/>
      <c r="M4739" s="50"/>
      <c r="N4739" s="50"/>
      <c r="O4739" s="50"/>
      <c r="P4739" s="50"/>
      <c r="Q4739" s="50"/>
      <c r="R4739" s="50"/>
      <c r="S4739" s="50"/>
      <c r="T4739" s="50"/>
      <c r="U4739" s="50"/>
      <c r="V4739" s="50"/>
    </row>
    <row r="4740" spans="1:22" x14ac:dyDescent="0.2">
      <c r="A4740" s="55"/>
      <c r="B4740" s="55" t="s">
        <v>11518</v>
      </c>
      <c r="C4740" s="55" t="s">
        <v>11519</v>
      </c>
      <c r="D4740" s="55" t="s">
        <v>11520</v>
      </c>
      <c r="E4740" s="55" t="s">
        <v>52</v>
      </c>
      <c r="F4740" s="55"/>
      <c r="G4740" s="55"/>
      <c r="H4740" s="55"/>
      <c r="I4740" s="51" t="str">
        <f>VLOOKUP($E$1:$E$99997,'[2]Inspector responsibility'!$B$13:$D$379,3,FALSE)</f>
        <v>Yves Vuylsteke</v>
      </c>
      <c r="J4740" s="55"/>
      <c r="K4740" s="50"/>
      <c r="L4740" s="50"/>
      <c r="M4740" s="50"/>
      <c r="N4740" s="50"/>
      <c r="O4740" s="50"/>
      <c r="P4740" s="50"/>
      <c r="Q4740" s="50"/>
      <c r="R4740" s="50"/>
      <c r="S4740" s="50"/>
      <c r="T4740" s="50"/>
      <c r="U4740" s="50"/>
      <c r="V4740" s="50"/>
    </row>
    <row r="4741" spans="1:22" x14ac:dyDescent="0.2">
      <c r="A4741" s="55"/>
      <c r="B4741" s="55" t="s">
        <v>11521</v>
      </c>
      <c r="C4741" s="55" t="s">
        <v>11522</v>
      </c>
      <c r="D4741" s="55" t="s">
        <v>11485</v>
      </c>
      <c r="E4741" s="55" t="s">
        <v>52</v>
      </c>
      <c r="F4741" s="55"/>
      <c r="G4741" s="55"/>
      <c r="H4741" s="55"/>
      <c r="I4741" s="51" t="str">
        <f>VLOOKUP($E$1:$E$99997,'[2]Inspector responsibility'!$B$13:$D$379,3,FALSE)</f>
        <v>Yves Vuylsteke</v>
      </c>
      <c r="J4741" s="55"/>
      <c r="K4741" s="50"/>
      <c r="L4741" s="50"/>
      <c r="M4741" s="50"/>
      <c r="N4741" s="50"/>
      <c r="O4741" s="50"/>
      <c r="P4741" s="50"/>
      <c r="Q4741" s="50"/>
      <c r="R4741" s="50"/>
      <c r="S4741" s="50"/>
      <c r="T4741" s="50"/>
      <c r="U4741" s="50"/>
      <c r="V4741" s="50"/>
    </row>
    <row r="4742" spans="1:22" x14ac:dyDescent="0.2">
      <c r="A4742" s="55"/>
      <c r="B4742" s="55" t="s">
        <v>11523</v>
      </c>
      <c r="C4742" s="55" t="s">
        <v>11449</v>
      </c>
      <c r="D4742" s="55" t="s">
        <v>11524</v>
      </c>
      <c r="E4742" s="55" t="s">
        <v>52</v>
      </c>
      <c r="F4742" s="55"/>
      <c r="G4742" s="55"/>
      <c r="H4742" s="55"/>
      <c r="I4742" s="51" t="str">
        <f>VLOOKUP($E$1:$E$99997,'[2]Inspector responsibility'!$B$13:$D$379,3,FALSE)</f>
        <v>Yves Vuylsteke</v>
      </c>
      <c r="J4742" s="55"/>
      <c r="K4742" s="50"/>
      <c r="L4742" s="50"/>
      <c r="M4742" s="50"/>
      <c r="N4742" s="50"/>
      <c r="O4742" s="50"/>
      <c r="P4742" s="50"/>
      <c r="Q4742" s="50"/>
      <c r="R4742" s="50"/>
      <c r="S4742" s="50"/>
      <c r="T4742" s="50"/>
      <c r="U4742" s="50"/>
      <c r="V4742" s="50"/>
    </row>
    <row r="4743" spans="1:22" x14ac:dyDescent="0.2">
      <c r="A4743" s="55"/>
      <c r="B4743" s="55" t="s">
        <v>11525</v>
      </c>
      <c r="C4743" s="55" t="s">
        <v>11526</v>
      </c>
      <c r="D4743" s="55" t="s">
        <v>11527</v>
      </c>
      <c r="E4743" s="55" t="s">
        <v>52</v>
      </c>
      <c r="F4743" s="55"/>
      <c r="G4743" s="55"/>
      <c r="H4743" s="55"/>
      <c r="I4743" s="51" t="str">
        <f>VLOOKUP($E$1:$E$99997,'[2]Inspector responsibility'!$B$13:$D$379,3,FALSE)</f>
        <v>Yves Vuylsteke</v>
      </c>
      <c r="J4743" s="55"/>
      <c r="K4743" s="50"/>
      <c r="L4743" s="50"/>
      <c r="M4743" s="50"/>
      <c r="N4743" s="50"/>
      <c r="O4743" s="50"/>
      <c r="P4743" s="50"/>
      <c r="Q4743" s="50"/>
      <c r="R4743" s="50"/>
      <c r="S4743" s="50"/>
      <c r="T4743" s="50"/>
      <c r="U4743" s="50"/>
      <c r="V4743" s="50"/>
    </row>
    <row r="4744" spans="1:22" x14ac:dyDescent="0.2">
      <c r="A4744" s="55"/>
      <c r="B4744" s="55" t="s">
        <v>11528</v>
      </c>
      <c r="C4744" s="55" t="s">
        <v>11529</v>
      </c>
      <c r="D4744" s="55" t="s">
        <v>11530</v>
      </c>
      <c r="E4744" s="55" t="s">
        <v>52</v>
      </c>
      <c r="F4744" s="55"/>
      <c r="G4744" s="55"/>
      <c r="H4744" s="55"/>
      <c r="I4744" s="51" t="str">
        <f>VLOOKUP($E$1:$E$99997,'[2]Inspector responsibility'!$B$13:$D$379,3,FALSE)</f>
        <v>Yves Vuylsteke</v>
      </c>
      <c r="J4744" s="55"/>
      <c r="K4744" s="50"/>
      <c r="L4744" s="50"/>
      <c r="M4744" s="50"/>
      <c r="N4744" s="50"/>
      <c r="O4744" s="50"/>
      <c r="P4744" s="50"/>
      <c r="Q4744" s="50"/>
      <c r="R4744" s="50"/>
      <c r="S4744" s="50"/>
      <c r="T4744" s="50"/>
      <c r="U4744" s="50"/>
      <c r="V4744" s="50"/>
    </row>
    <row r="4745" spans="1:22" x14ac:dyDescent="0.2">
      <c r="A4745" s="55"/>
      <c r="B4745" s="55" t="s">
        <v>11531</v>
      </c>
      <c r="C4745" s="55" t="s">
        <v>11484</v>
      </c>
      <c r="D4745" s="55" t="s">
        <v>11414</v>
      </c>
      <c r="E4745" s="55" t="s">
        <v>52</v>
      </c>
      <c r="F4745" s="55"/>
      <c r="G4745" s="55"/>
      <c r="H4745" s="55"/>
      <c r="I4745" s="51" t="str">
        <f>VLOOKUP($E$1:$E$99997,'[2]Inspector responsibility'!$B$13:$D$379,3,FALSE)</f>
        <v>Yves Vuylsteke</v>
      </c>
      <c r="J4745" s="55"/>
      <c r="K4745" s="50"/>
      <c r="L4745" s="50"/>
      <c r="M4745" s="50"/>
      <c r="N4745" s="50"/>
      <c r="O4745" s="50"/>
      <c r="P4745" s="50"/>
      <c r="Q4745" s="50"/>
      <c r="R4745" s="50"/>
      <c r="S4745" s="50"/>
      <c r="T4745" s="50"/>
      <c r="U4745" s="50"/>
      <c r="V4745" s="50"/>
    </row>
    <row r="4746" spans="1:22" x14ac:dyDescent="0.2">
      <c r="A4746" s="55"/>
      <c r="B4746" s="55" t="s">
        <v>11532</v>
      </c>
      <c r="C4746" s="55" t="s">
        <v>11533</v>
      </c>
      <c r="D4746" s="55" t="s">
        <v>11414</v>
      </c>
      <c r="E4746" s="55" t="s">
        <v>52</v>
      </c>
      <c r="F4746" s="55"/>
      <c r="G4746" s="55"/>
      <c r="H4746" s="55"/>
      <c r="I4746" s="51" t="str">
        <f>VLOOKUP($E$1:$E$99997,'[2]Inspector responsibility'!$B$13:$D$379,3,FALSE)</f>
        <v>Yves Vuylsteke</v>
      </c>
      <c r="J4746" s="55"/>
      <c r="K4746" s="50"/>
      <c r="L4746" s="50"/>
      <c r="M4746" s="50"/>
      <c r="N4746" s="50"/>
      <c r="O4746" s="50"/>
      <c r="P4746" s="50"/>
      <c r="Q4746" s="50"/>
      <c r="R4746" s="50"/>
      <c r="S4746" s="50"/>
      <c r="T4746" s="50"/>
      <c r="U4746" s="50"/>
      <c r="V4746" s="50"/>
    </row>
    <row r="4747" spans="1:22" x14ac:dyDescent="0.2">
      <c r="A4747" s="55"/>
      <c r="B4747" s="55" t="s">
        <v>11534</v>
      </c>
      <c r="C4747" s="55" t="s">
        <v>11535</v>
      </c>
      <c r="D4747" s="55" t="s">
        <v>1675</v>
      </c>
      <c r="E4747" s="55" t="s">
        <v>52</v>
      </c>
      <c r="F4747" s="55"/>
      <c r="G4747" s="55"/>
      <c r="H4747" s="55"/>
      <c r="I4747" s="51" t="str">
        <f>VLOOKUP($E$1:$E$99997,'[2]Inspector responsibility'!$B$13:$D$379,3,FALSE)</f>
        <v>Yves Vuylsteke</v>
      </c>
      <c r="J4747" s="55"/>
      <c r="K4747" s="50"/>
      <c r="L4747" s="50"/>
      <c r="M4747" s="50"/>
      <c r="N4747" s="50"/>
      <c r="O4747" s="50"/>
      <c r="P4747" s="50"/>
      <c r="Q4747" s="50"/>
      <c r="R4747" s="50"/>
      <c r="S4747" s="50"/>
      <c r="T4747" s="50"/>
      <c r="U4747" s="50"/>
      <c r="V4747" s="50"/>
    </row>
    <row r="4748" spans="1:22" x14ac:dyDescent="0.2">
      <c r="A4748" s="55"/>
      <c r="B4748" s="55" t="s">
        <v>11536</v>
      </c>
      <c r="C4748" s="55" t="s">
        <v>11537</v>
      </c>
      <c r="D4748" s="55" t="s">
        <v>11496</v>
      </c>
      <c r="E4748" s="55" t="s">
        <v>52</v>
      </c>
      <c r="F4748" s="55"/>
      <c r="G4748" s="55"/>
      <c r="H4748" s="55"/>
      <c r="I4748" s="51" t="str">
        <f>VLOOKUP($E$1:$E$99997,'[2]Inspector responsibility'!$B$13:$D$379,3,FALSE)</f>
        <v>Yves Vuylsteke</v>
      </c>
      <c r="J4748" s="55"/>
      <c r="K4748" s="50"/>
      <c r="L4748" s="50"/>
      <c r="M4748" s="50"/>
      <c r="N4748" s="50"/>
      <c r="O4748" s="50"/>
      <c r="P4748" s="50"/>
      <c r="Q4748" s="50"/>
      <c r="R4748" s="50"/>
      <c r="S4748" s="50"/>
      <c r="T4748" s="50"/>
      <c r="U4748" s="50"/>
      <c r="V4748" s="50"/>
    </row>
    <row r="4749" spans="1:22" x14ac:dyDescent="0.2">
      <c r="A4749" s="55"/>
      <c r="B4749" s="55" t="s">
        <v>11538</v>
      </c>
      <c r="C4749" s="55" t="s">
        <v>11539</v>
      </c>
      <c r="D4749" s="55" t="s">
        <v>11540</v>
      </c>
      <c r="E4749" s="55" t="s">
        <v>52</v>
      </c>
      <c r="F4749" s="55"/>
      <c r="G4749" s="55"/>
      <c r="H4749" s="55"/>
      <c r="I4749" s="51" t="str">
        <f>VLOOKUP($E$1:$E$99997,'[2]Inspector responsibility'!$B$13:$D$379,3,FALSE)</f>
        <v>Yves Vuylsteke</v>
      </c>
      <c r="J4749" s="55"/>
      <c r="K4749" s="50"/>
      <c r="L4749" s="50"/>
      <c r="M4749" s="50"/>
      <c r="N4749" s="50"/>
      <c r="O4749" s="50"/>
      <c r="P4749" s="50"/>
      <c r="Q4749" s="50"/>
      <c r="R4749" s="50"/>
      <c r="S4749" s="50"/>
      <c r="T4749" s="50"/>
      <c r="U4749" s="50"/>
      <c r="V4749" s="50"/>
    </row>
    <row r="4750" spans="1:22" x14ac:dyDescent="0.2">
      <c r="A4750" s="55"/>
      <c r="B4750" s="55" t="s">
        <v>11541</v>
      </c>
      <c r="C4750" s="55" t="s">
        <v>11542</v>
      </c>
      <c r="D4750" s="55" t="s">
        <v>11543</v>
      </c>
      <c r="E4750" s="55" t="s">
        <v>52</v>
      </c>
      <c r="F4750" s="55"/>
      <c r="G4750" s="55"/>
      <c r="H4750" s="55"/>
      <c r="I4750" s="51" t="str">
        <f>VLOOKUP($E$1:$E$99997,'[2]Inspector responsibility'!$B$13:$D$379,3,FALSE)</f>
        <v>Yves Vuylsteke</v>
      </c>
      <c r="J4750" s="55"/>
      <c r="K4750" s="50"/>
      <c r="L4750" s="50"/>
      <c r="M4750" s="50"/>
      <c r="N4750" s="50"/>
      <c r="O4750" s="50"/>
      <c r="P4750" s="50"/>
      <c r="Q4750" s="50"/>
      <c r="R4750" s="50"/>
      <c r="S4750" s="50"/>
      <c r="T4750" s="50"/>
      <c r="U4750" s="50"/>
      <c r="V4750" s="50"/>
    </row>
    <row r="4751" spans="1:22" x14ac:dyDescent="0.2">
      <c r="A4751" s="55"/>
      <c r="B4751" s="55" t="s">
        <v>11544</v>
      </c>
      <c r="C4751" s="55" t="s">
        <v>11545</v>
      </c>
      <c r="D4751" s="55" t="s">
        <v>11510</v>
      </c>
      <c r="E4751" s="55" t="s">
        <v>52</v>
      </c>
      <c r="F4751" s="55"/>
      <c r="G4751" s="55"/>
      <c r="H4751" s="55"/>
      <c r="I4751" s="51" t="str">
        <f>VLOOKUP($E$1:$E$99997,'[2]Inspector responsibility'!$B$13:$D$379,3,FALSE)</f>
        <v>Yves Vuylsteke</v>
      </c>
      <c r="J4751" s="55"/>
      <c r="K4751" s="50"/>
      <c r="L4751" s="50"/>
      <c r="M4751" s="50"/>
      <c r="N4751" s="50"/>
      <c r="O4751" s="50"/>
      <c r="P4751" s="50"/>
      <c r="Q4751" s="50"/>
      <c r="R4751" s="50"/>
      <c r="S4751" s="50"/>
      <c r="T4751" s="50"/>
      <c r="U4751" s="50"/>
      <c r="V4751" s="50"/>
    </row>
    <row r="4752" spans="1:22" x14ac:dyDescent="0.2">
      <c r="A4752" s="55"/>
      <c r="B4752" s="55" t="s">
        <v>11546</v>
      </c>
      <c r="C4752" s="55" t="s">
        <v>11547</v>
      </c>
      <c r="D4752" s="55" t="s">
        <v>11548</v>
      </c>
      <c r="E4752" s="55" t="s">
        <v>52</v>
      </c>
      <c r="F4752" s="55"/>
      <c r="G4752" s="55"/>
      <c r="H4752" s="55"/>
      <c r="I4752" s="51" t="str">
        <f>VLOOKUP($E$1:$E$99997,'[2]Inspector responsibility'!$B$13:$D$379,3,FALSE)</f>
        <v>Yves Vuylsteke</v>
      </c>
      <c r="J4752" s="55"/>
      <c r="K4752" s="50"/>
      <c r="L4752" s="50"/>
      <c r="M4752" s="50"/>
      <c r="N4752" s="50"/>
      <c r="O4752" s="50"/>
      <c r="P4752" s="50"/>
      <c r="Q4752" s="50"/>
      <c r="R4752" s="50"/>
      <c r="S4752" s="50"/>
      <c r="T4752" s="50"/>
      <c r="U4752" s="50"/>
      <c r="V4752" s="50"/>
    </row>
    <row r="4753" spans="1:22" x14ac:dyDescent="0.2">
      <c r="A4753" s="55"/>
      <c r="B4753" s="55" t="s">
        <v>11549</v>
      </c>
      <c r="C4753" s="55" t="s">
        <v>11550</v>
      </c>
      <c r="D4753" s="55" t="s">
        <v>11551</v>
      </c>
      <c r="E4753" s="55" t="s">
        <v>52</v>
      </c>
      <c r="F4753" s="55"/>
      <c r="G4753" s="55"/>
      <c r="H4753" s="55"/>
      <c r="I4753" s="51" t="str">
        <f>VLOOKUP($E$1:$E$99997,'[2]Inspector responsibility'!$B$13:$D$379,3,FALSE)</f>
        <v>Yves Vuylsteke</v>
      </c>
      <c r="J4753" s="55"/>
      <c r="K4753" s="50"/>
      <c r="L4753" s="50"/>
      <c r="M4753" s="50"/>
      <c r="N4753" s="50"/>
      <c r="O4753" s="50"/>
      <c r="P4753" s="50"/>
      <c r="Q4753" s="50"/>
      <c r="R4753" s="50"/>
      <c r="S4753" s="50"/>
      <c r="T4753" s="50"/>
      <c r="U4753" s="50"/>
      <c r="V4753" s="50"/>
    </row>
    <row r="4754" spans="1:22" x14ac:dyDescent="0.2">
      <c r="A4754" s="55"/>
      <c r="B4754" s="55" t="s">
        <v>11552</v>
      </c>
      <c r="C4754" s="55" t="s">
        <v>11553</v>
      </c>
      <c r="D4754" s="55" t="s">
        <v>11554</v>
      </c>
      <c r="E4754" s="55" t="s">
        <v>52</v>
      </c>
      <c r="F4754" s="55"/>
      <c r="G4754" s="55"/>
      <c r="H4754" s="55"/>
      <c r="I4754" s="51" t="str">
        <f>VLOOKUP($E$1:$E$99997,'[2]Inspector responsibility'!$B$13:$D$379,3,FALSE)</f>
        <v>Yves Vuylsteke</v>
      </c>
      <c r="J4754" s="55"/>
      <c r="K4754" s="50"/>
      <c r="L4754" s="50"/>
      <c r="M4754" s="50"/>
      <c r="N4754" s="50"/>
      <c r="O4754" s="50"/>
      <c r="P4754" s="50"/>
      <c r="Q4754" s="50"/>
      <c r="R4754" s="50"/>
      <c r="S4754" s="50"/>
      <c r="T4754" s="50"/>
      <c r="U4754" s="50"/>
      <c r="V4754" s="50"/>
    </row>
    <row r="4755" spans="1:22" x14ac:dyDescent="0.2">
      <c r="A4755" s="55"/>
      <c r="B4755" s="55" t="s">
        <v>11555</v>
      </c>
      <c r="C4755" s="55" t="s">
        <v>11556</v>
      </c>
      <c r="D4755" s="55" t="s">
        <v>11557</v>
      </c>
      <c r="E4755" s="55" t="s">
        <v>52</v>
      </c>
      <c r="F4755" s="55"/>
      <c r="G4755" s="55"/>
      <c r="H4755" s="55"/>
      <c r="I4755" s="51" t="str">
        <f>VLOOKUP($E$1:$E$99997,'[2]Inspector responsibility'!$B$13:$D$379,3,FALSE)</f>
        <v>Yves Vuylsteke</v>
      </c>
      <c r="J4755" s="55"/>
      <c r="K4755" s="50"/>
      <c r="L4755" s="50"/>
      <c r="M4755" s="50"/>
      <c r="N4755" s="50"/>
      <c r="O4755" s="50"/>
      <c r="P4755" s="50"/>
      <c r="Q4755" s="50"/>
      <c r="R4755" s="50"/>
      <c r="S4755" s="50"/>
      <c r="T4755" s="50"/>
      <c r="U4755" s="50"/>
      <c r="V4755" s="50"/>
    </row>
    <row r="4756" spans="1:22" x14ac:dyDescent="0.2">
      <c r="A4756" s="55"/>
      <c r="B4756" s="55" t="s">
        <v>11558</v>
      </c>
      <c r="C4756" s="55" t="s">
        <v>11559</v>
      </c>
      <c r="D4756" s="55" t="s">
        <v>11557</v>
      </c>
      <c r="E4756" s="55" t="s">
        <v>52</v>
      </c>
      <c r="F4756" s="55"/>
      <c r="G4756" s="55"/>
      <c r="H4756" s="55"/>
      <c r="I4756" s="51" t="str">
        <f>VLOOKUP($E$1:$E$99997,'[2]Inspector responsibility'!$B$13:$D$379,3,FALSE)</f>
        <v>Yves Vuylsteke</v>
      </c>
      <c r="J4756" s="55"/>
      <c r="K4756" s="50"/>
      <c r="L4756" s="50"/>
      <c r="M4756" s="50"/>
      <c r="N4756" s="50"/>
      <c r="O4756" s="50"/>
      <c r="P4756" s="50"/>
      <c r="Q4756" s="50"/>
      <c r="R4756" s="50"/>
      <c r="S4756" s="50"/>
      <c r="T4756" s="50"/>
      <c r="U4756" s="50"/>
      <c r="V4756" s="50"/>
    </row>
    <row r="4757" spans="1:22" x14ac:dyDescent="0.2">
      <c r="A4757" s="55"/>
      <c r="B4757" s="55" t="s">
        <v>11560</v>
      </c>
      <c r="C4757" s="55" t="s">
        <v>11561</v>
      </c>
      <c r="D4757" s="55" t="s">
        <v>6614</v>
      </c>
      <c r="E4757" s="55" t="s">
        <v>52</v>
      </c>
      <c r="F4757" s="55"/>
      <c r="G4757" s="55"/>
      <c r="H4757" s="55"/>
      <c r="I4757" s="51" t="str">
        <f>VLOOKUP($E$1:$E$99997,'[2]Inspector responsibility'!$B$13:$D$379,3,FALSE)</f>
        <v>Yves Vuylsteke</v>
      </c>
      <c r="J4757" s="55"/>
      <c r="K4757" s="50"/>
      <c r="L4757" s="50"/>
      <c r="M4757" s="50"/>
      <c r="N4757" s="50"/>
      <c r="O4757" s="50"/>
      <c r="P4757" s="50"/>
      <c r="Q4757" s="50"/>
      <c r="R4757" s="50"/>
      <c r="S4757" s="50"/>
      <c r="T4757" s="50"/>
      <c r="U4757" s="50"/>
      <c r="V4757" s="50"/>
    </row>
    <row r="4758" spans="1:22" x14ac:dyDescent="0.2">
      <c r="A4758" s="55"/>
      <c r="B4758" s="55" t="s">
        <v>11562</v>
      </c>
      <c r="C4758" s="55" t="s">
        <v>11563</v>
      </c>
      <c r="D4758" s="55" t="s">
        <v>11564</v>
      </c>
      <c r="E4758" s="55" t="s">
        <v>1950</v>
      </c>
      <c r="F4758" s="55"/>
      <c r="G4758" s="55"/>
      <c r="H4758" s="55"/>
      <c r="I4758" s="51" t="str">
        <f>VLOOKUP($E$1:$E$99997,'[2]Inspector responsibility'!$B$13:$D$379,3,FALSE)</f>
        <v>Yves Vuylsteke</v>
      </c>
      <c r="J4758" s="55"/>
      <c r="K4758" s="50"/>
      <c r="L4758" s="50"/>
      <c r="M4758" s="50"/>
      <c r="N4758" s="50"/>
      <c r="O4758" s="50"/>
      <c r="P4758" s="50"/>
      <c r="Q4758" s="50"/>
      <c r="R4758" s="50"/>
      <c r="S4758" s="50"/>
      <c r="T4758" s="50"/>
      <c r="U4758" s="50"/>
      <c r="V4758" s="50"/>
    </row>
    <row r="4759" spans="1:22" x14ac:dyDescent="0.2">
      <c r="A4759" s="55"/>
      <c r="B4759" s="55" t="s">
        <v>11565</v>
      </c>
      <c r="C4759" s="55" t="s">
        <v>11566</v>
      </c>
      <c r="D4759" s="55" t="s">
        <v>11567</v>
      </c>
      <c r="E4759" s="55" t="s">
        <v>52</v>
      </c>
      <c r="F4759" s="55"/>
      <c r="G4759" s="55"/>
      <c r="H4759" s="55"/>
      <c r="I4759" s="51" t="str">
        <f>VLOOKUP($E$1:$E$99997,'[2]Inspector responsibility'!$B$13:$D$379,3,FALSE)</f>
        <v>Yves Vuylsteke</v>
      </c>
      <c r="J4759" s="55"/>
      <c r="K4759" s="50"/>
      <c r="L4759" s="50"/>
      <c r="M4759" s="50"/>
      <c r="N4759" s="50"/>
      <c r="O4759" s="50"/>
      <c r="P4759" s="50"/>
      <c r="Q4759" s="50"/>
      <c r="R4759" s="50"/>
      <c r="S4759" s="50"/>
      <c r="T4759" s="50"/>
      <c r="U4759" s="50"/>
      <c r="V4759" s="50"/>
    </row>
    <row r="4760" spans="1:22" x14ac:dyDescent="0.2">
      <c r="A4760" s="55"/>
      <c r="B4760" s="55" t="s">
        <v>11568</v>
      </c>
      <c r="C4760" s="55" t="s">
        <v>11569</v>
      </c>
      <c r="D4760" s="55" t="s">
        <v>11570</v>
      </c>
      <c r="E4760" s="55" t="s">
        <v>52</v>
      </c>
      <c r="F4760" s="55"/>
      <c r="G4760" s="55"/>
      <c r="H4760" s="55"/>
      <c r="I4760" s="51" t="str">
        <f>VLOOKUP($E$1:$E$99997,'[2]Inspector responsibility'!$B$13:$D$379,3,FALSE)</f>
        <v>Yves Vuylsteke</v>
      </c>
      <c r="J4760" s="55"/>
      <c r="K4760" s="50"/>
      <c r="L4760" s="50"/>
      <c r="M4760" s="50"/>
      <c r="N4760" s="50"/>
      <c r="O4760" s="50"/>
      <c r="P4760" s="50"/>
      <c r="Q4760" s="50"/>
      <c r="R4760" s="50"/>
      <c r="S4760" s="50"/>
      <c r="T4760" s="50"/>
      <c r="U4760" s="50"/>
      <c r="V4760" s="50"/>
    </row>
    <row r="4761" spans="1:22" x14ac:dyDescent="0.2">
      <c r="A4761" s="55"/>
      <c r="B4761" s="55" t="s">
        <v>11571</v>
      </c>
      <c r="C4761" s="55" t="s">
        <v>11572</v>
      </c>
      <c r="D4761" s="55" t="s">
        <v>11573</v>
      </c>
      <c r="E4761" s="55" t="s">
        <v>52</v>
      </c>
      <c r="F4761" s="55"/>
      <c r="G4761" s="55"/>
      <c r="H4761" s="55"/>
      <c r="I4761" s="51" t="str">
        <f>VLOOKUP($E$1:$E$99997,'[2]Inspector responsibility'!$B$13:$D$379,3,FALSE)</f>
        <v>Yves Vuylsteke</v>
      </c>
      <c r="J4761" s="55"/>
      <c r="K4761" s="50"/>
      <c r="L4761" s="50"/>
      <c r="M4761" s="50"/>
      <c r="N4761" s="50"/>
      <c r="O4761" s="50"/>
      <c r="P4761" s="50"/>
      <c r="Q4761" s="50"/>
      <c r="R4761" s="50"/>
      <c r="S4761" s="50"/>
      <c r="T4761" s="50"/>
      <c r="U4761" s="50"/>
      <c r="V4761" s="50"/>
    </row>
    <row r="4762" spans="1:22" x14ac:dyDescent="0.2">
      <c r="A4762" s="55"/>
      <c r="B4762" s="55" t="s">
        <v>11574</v>
      </c>
      <c r="C4762" s="55" t="s">
        <v>11575</v>
      </c>
      <c r="D4762" s="55" t="s">
        <v>1916</v>
      </c>
      <c r="E4762" s="55" t="s">
        <v>52</v>
      </c>
      <c r="F4762" s="55"/>
      <c r="G4762" s="55"/>
      <c r="H4762" s="55"/>
      <c r="I4762" s="51" t="str">
        <f>VLOOKUP($E$1:$E$99997,'[2]Inspector responsibility'!$B$13:$D$379,3,FALSE)</f>
        <v>Yves Vuylsteke</v>
      </c>
      <c r="J4762" s="55"/>
      <c r="K4762" s="50"/>
      <c r="L4762" s="50"/>
      <c r="M4762" s="50"/>
      <c r="N4762" s="50"/>
      <c r="O4762" s="50"/>
      <c r="P4762" s="50"/>
      <c r="Q4762" s="50"/>
      <c r="R4762" s="50"/>
      <c r="S4762" s="50"/>
      <c r="T4762" s="50"/>
      <c r="U4762" s="50"/>
      <c r="V4762" s="50"/>
    </row>
    <row r="4763" spans="1:22" x14ac:dyDescent="0.2">
      <c r="A4763" s="55"/>
      <c r="B4763" s="55" t="s">
        <v>11576</v>
      </c>
      <c r="C4763" s="55" t="s">
        <v>11577</v>
      </c>
      <c r="D4763" s="55" t="s">
        <v>1452</v>
      </c>
      <c r="E4763" s="55" t="s">
        <v>52</v>
      </c>
      <c r="F4763" s="55"/>
      <c r="G4763" s="55"/>
      <c r="H4763" s="55"/>
      <c r="I4763" s="51" t="str">
        <f>VLOOKUP($E$1:$E$99997,'[2]Inspector responsibility'!$B$13:$D$379,3,FALSE)</f>
        <v>Yves Vuylsteke</v>
      </c>
      <c r="J4763" s="55"/>
      <c r="K4763" s="50"/>
      <c r="L4763" s="50"/>
      <c r="M4763" s="50"/>
      <c r="N4763" s="50"/>
      <c r="O4763" s="50"/>
      <c r="P4763" s="50"/>
      <c r="Q4763" s="50"/>
      <c r="R4763" s="50"/>
      <c r="S4763" s="50"/>
      <c r="T4763" s="50"/>
      <c r="U4763" s="50"/>
      <c r="V4763" s="50"/>
    </row>
    <row r="4764" spans="1:22" x14ac:dyDescent="0.2">
      <c r="A4764" s="55"/>
      <c r="B4764" s="55" t="s">
        <v>11578</v>
      </c>
      <c r="C4764" s="55" t="s">
        <v>11579</v>
      </c>
      <c r="D4764" s="55" t="s">
        <v>11580</v>
      </c>
      <c r="E4764" s="55" t="s">
        <v>52</v>
      </c>
      <c r="F4764" s="55"/>
      <c r="G4764" s="55"/>
      <c r="H4764" s="55"/>
      <c r="I4764" s="51" t="str">
        <f>VLOOKUP($E$1:$E$99997,'[2]Inspector responsibility'!$B$13:$D$379,3,FALSE)</f>
        <v>Yves Vuylsteke</v>
      </c>
      <c r="J4764" s="55"/>
      <c r="K4764" s="50"/>
      <c r="L4764" s="50"/>
      <c r="M4764" s="50"/>
      <c r="N4764" s="50"/>
      <c r="O4764" s="50"/>
      <c r="P4764" s="50"/>
      <c r="Q4764" s="50"/>
      <c r="R4764" s="50"/>
      <c r="S4764" s="50"/>
      <c r="T4764" s="50"/>
      <c r="U4764" s="50"/>
      <c r="V4764" s="50"/>
    </row>
    <row r="4765" spans="1:22" x14ac:dyDescent="0.2">
      <c r="A4765" s="55"/>
      <c r="B4765" s="55" t="s">
        <v>11581</v>
      </c>
      <c r="C4765" s="55" t="s">
        <v>11582</v>
      </c>
      <c r="D4765" s="55" t="s">
        <v>11583</v>
      </c>
      <c r="E4765" s="55" t="s">
        <v>52</v>
      </c>
      <c r="F4765" s="55"/>
      <c r="G4765" s="55"/>
      <c r="H4765" s="55"/>
      <c r="I4765" s="51" t="str">
        <f>VLOOKUP($E$1:$E$99997,'[2]Inspector responsibility'!$B$13:$D$379,3,FALSE)</f>
        <v>Yves Vuylsteke</v>
      </c>
      <c r="J4765" s="55"/>
      <c r="K4765" s="50"/>
      <c r="L4765" s="50"/>
      <c r="M4765" s="50"/>
      <c r="N4765" s="50"/>
      <c r="O4765" s="50"/>
      <c r="P4765" s="50"/>
      <c r="Q4765" s="50"/>
      <c r="R4765" s="50"/>
      <c r="S4765" s="50"/>
      <c r="T4765" s="50"/>
      <c r="U4765" s="50"/>
      <c r="V4765" s="50"/>
    </row>
    <row r="4766" spans="1:22" x14ac:dyDescent="0.2">
      <c r="A4766" s="55"/>
      <c r="B4766" s="55" t="s">
        <v>11584</v>
      </c>
      <c r="C4766" s="55" t="s">
        <v>11585</v>
      </c>
      <c r="D4766" s="55" t="s">
        <v>1925</v>
      </c>
      <c r="E4766" s="55" t="s">
        <v>52</v>
      </c>
      <c r="F4766" s="55"/>
      <c r="G4766" s="55"/>
      <c r="H4766" s="55"/>
      <c r="I4766" s="51" t="str">
        <f>VLOOKUP($E$1:$E$99997,'[2]Inspector responsibility'!$B$13:$D$379,3,FALSE)</f>
        <v>Yves Vuylsteke</v>
      </c>
      <c r="J4766" s="55"/>
      <c r="K4766" s="50"/>
      <c r="L4766" s="50"/>
      <c r="M4766" s="50"/>
      <c r="N4766" s="50"/>
      <c r="O4766" s="50"/>
      <c r="P4766" s="50"/>
      <c r="Q4766" s="50"/>
      <c r="R4766" s="50"/>
      <c r="S4766" s="50"/>
      <c r="T4766" s="50"/>
      <c r="U4766" s="50"/>
      <c r="V4766" s="50"/>
    </row>
    <row r="4767" spans="1:22" x14ac:dyDescent="0.2">
      <c r="A4767" s="55"/>
      <c r="B4767" s="55" t="s">
        <v>11586</v>
      </c>
      <c r="C4767" s="55" t="s">
        <v>11587</v>
      </c>
      <c r="D4767" s="55" t="s">
        <v>11588</v>
      </c>
      <c r="E4767" s="55" t="s">
        <v>52</v>
      </c>
      <c r="F4767" s="55"/>
      <c r="G4767" s="55"/>
      <c r="H4767" s="55"/>
      <c r="I4767" s="51" t="str">
        <f>VLOOKUP($E$1:$E$99997,'[2]Inspector responsibility'!$B$13:$D$379,3,FALSE)</f>
        <v>Yves Vuylsteke</v>
      </c>
      <c r="J4767" s="55"/>
      <c r="K4767" s="50"/>
      <c r="L4767" s="50"/>
      <c r="M4767" s="50"/>
      <c r="N4767" s="50"/>
      <c r="O4767" s="50"/>
      <c r="P4767" s="50"/>
      <c r="Q4767" s="50"/>
      <c r="R4767" s="50"/>
      <c r="S4767" s="50"/>
      <c r="T4767" s="50"/>
      <c r="U4767" s="50"/>
      <c r="V4767" s="50"/>
    </row>
    <row r="4768" spans="1:22" x14ac:dyDescent="0.2">
      <c r="A4768" s="55"/>
      <c r="B4768" s="55" t="s">
        <v>11589</v>
      </c>
      <c r="C4768" s="55" t="s">
        <v>11590</v>
      </c>
      <c r="D4768" s="55" t="s">
        <v>11591</v>
      </c>
      <c r="E4768" s="55" t="s">
        <v>52</v>
      </c>
      <c r="F4768" s="55"/>
      <c r="G4768" s="55"/>
      <c r="H4768" s="55"/>
      <c r="I4768" s="51" t="str">
        <f>VLOOKUP($E$1:$E$99997,'[2]Inspector responsibility'!$B$13:$D$379,3,FALSE)</f>
        <v>Yves Vuylsteke</v>
      </c>
      <c r="J4768" s="55"/>
      <c r="K4768" s="50"/>
      <c r="L4768" s="50"/>
      <c r="M4768" s="50"/>
      <c r="N4768" s="50"/>
      <c r="O4768" s="50"/>
      <c r="P4768" s="50"/>
      <c r="Q4768" s="50"/>
      <c r="R4768" s="50"/>
      <c r="S4768" s="50"/>
      <c r="T4768" s="50"/>
      <c r="U4768" s="50"/>
      <c r="V4768" s="50"/>
    </row>
    <row r="4769" spans="1:22" x14ac:dyDescent="0.2">
      <c r="A4769" s="55"/>
      <c r="B4769" s="55" t="s">
        <v>11592</v>
      </c>
      <c r="C4769" s="55" t="s">
        <v>11593</v>
      </c>
      <c r="D4769" s="55" t="s">
        <v>5144</v>
      </c>
      <c r="E4769" s="55" t="s">
        <v>52</v>
      </c>
      <c r="F4769" s="55"/>
      <c r="G4769" s="55"/>
      <c r="H4769" s="55"/>
      <c r="I4769" s="51" t="str">
        <f>VLOOKUP($E$1:$E$99997,'[2]Inspector responsibility'!$B$13:$D$379,3,FALSE)</f>
        <v>Yves Vuylsteke</v>
      </c>
      <c r="J4769" s="55"/>
      <c r="K4769" s="50"/>
      <c r="L4769" s="50"/>
      <c r="M4769" s="50"/>
      <c r="N4769" s="50"/>
      <c r="O4769" s="50"/>
      <c r="P4769" s="50"/>
      <c r="Q4769" s="50"/>
      <c r="R4769" s="50"/>
      <c r="S4769" s="50"/>
      <c r="T4769" s="50"/>
      <c r="U4769" s="50"/>
      <c r="V4769" s="50"/>
    </row>
    <row r="4770" spans="1:22" x14ac:dyDescent="0.2">
      <c r="A4770" s="55"/>
      <c r="B4770" s="55" t="s">
        <v>11594</v>
      </c>
      <c r="C4770" s="55" t="s">
        <v>11595</v>
      </c>
      <c r="D4770" s="55" t="s">
        <v>11596</v>
      </c>
      <c r="E4770" s="55" t="s">
        <v>52</v>
      </c>
      <c r="F4770" s="55"/>
      <c r="G4770" s="55"/>
      <c r="H4770" s="55"/>
      <c r="I4770" s="51" t="str">
        <f>VLOOKUP($E$1:$E$99997,'[2]Inspector responsibility'!$B$13:$D$379,3,FALSE)</f>
        <v>Yves Vuylsteke</v>
      </c>
      <c r="J4770" s="55"/>
      <c r="K4770" s="50"/>
      <c r="L4770" s="50"/>
      <c r="M4770" s="50"/>
      <c r="N4770" s="50"/>
      <c r="O4770" s="50"/>
      <c r="P4770" s="50"/>
      <c r="Q4770" s="50"/>
      <c r="R4770" s="50"/>
      <c r="S4770" s="50"/>
      <c r="T4770" s="50"/>
      <c r="U4770" s="50"/>
      <c r="V4770" s="50"/>
    </row>
    <row r="4771" spans="1:22" x14ac:dyDescent="0.2">
      <c r="A4771" s="55"/>
      <c r="B4771" s="55" t="s">
        <v>11597</v>
      </c>
      <c r="C4771" s="55" t="s">
        <v>11598</v>
      </c>
      <c r="D4771" s="55" t="s">
        <v>11599</v>
      </c>
      <c r="E4771" s="55" t="s">
        <v>52</v>
      </c>
      <c r="F4771" s="55"/>
      <c r="G4771" s="55"/>
      <c r="H4771" s="55"/>
      <c r="I4771" s="51" t="str">
        <f>VLOOKUP($E$1:$E$99997,'[2]Inspector responsibility'!$B$13:$D$379,3,FALSE)</f>
        <v>Yves Vuylsteke</v>
      </c>
      <c r="J4771" s="55"/>
      <c r="K4771" s="50"/>
      <c r="L4771" s="50"/>
      <c r="M4771" s="50"/>
      <c r="N4771" s="50"/>
      <c r="O4771" s="50"/>
      <c r="P4771" s="50"/>
      <c r="Q4771" s="50"/>
      <c r="R4771" s="50"/>
      <c r="S4771" s="50"/>
      <c r="T4771" s="50"/>
      <c r="U4771" s="50"/>
      <c r="V4771" s="50"/>
    </row>
    <row r="4772" spans="1:22" x14ac:dyDescent="0.2">
      <c r="A4772" s="55"/>
      <c r="B4772" s="55" t="s">
        <v>11600</v>
      </c>
      <c r="C4772" s="55" t="s">
        <v>11601</v>
      </c>
      <c r="D4772" s="55" t="s">
        <v>11602</v>
      </c>
      <c r="E4772" s="55" t="s">
        <v>52</v>
      </c>
      <c r="F4772" s="55"/>
      <c r="G4772" s="55"/>
      <c r="H4772" s="55"/>
      <c r="I4772" s="51" t="str">
        <f>VLOOKUP($E$1:$E$99997,'[2]Inspector responsibility'!$B$13:$D$379,3,FALSE)</f>
        <v>Yves Vuylsteke</v>
      </c>
      <c r="J4772" s="55"/>
      <c r="K4772" s="50"/>
      <c r="L4772" s="50"/>
      <c r="M4772" s="50"/>
      <c r="N4772" s="50"/>
      <c r="O4772" s="50"/>
      <c r="P4772" s="50"/>
      <c r="Q4772" s="50"/>
      <c r="R4772" s="50"/>
      <c r="S4772" s="50"/>
      <c r="T4772" s="50"/>
      <c r="U4772" s="50"/>
      <c r="V4772" s="50"/>
    </row>
    <row r="4773" spans="1:22" x14ac:dyDescent="0.2">
      <c r="A4773" s="55"/>
      <c r="B4773" s="55" t="s">
        <v>11603</v>
      </c>
      <c r="C4773" s="55" t="s">
        <v>11604</v>
      </c>
      <c r="D4773" s="55" t="s">
        <v>11605</v>
      </c>
      <c r="E4773" s="55" t="s">
        <v>52</v>
      </c>
      <c r="F4773" s="55"/>
      <c r="G4773" s="55"/>
      <c r="H4773" s="55"/>
      <c r="I4773" s="51" t="str">
        <f>VLOOKUP($E$1:$E$99997,'[2]Inspector responsibility'!$B$13:$D$379,3,FALSE)</f>
        <v>Yves Vuylsteke</v>
      </c>
      <c r="J4773" s="55"/>
      <c r="K4773" s="50"/>
      <c r="L4773" s="50"/>
      <c r="M4773" s="50"/>
      <c r="N4773" s="50"/>
      <c r="O4773" s="50"/>
      <c r="P4773" s="50"/>
      <c r="Q4773" s="50"/>
      <c r="R4773" s="50"/>
      <c r="S4773" s="50"/>
      <c r="T4773" s="50"/>
      <c r="U4773" s="50"/>
      <c r="V4773" s="50"/>
    </row>
    <row r="4774" spans="1:22" x14ac:dyDescent="0.2">
      <c r="A4774" s="55"/>
      <c r="B4774" s="55" t="s">
        <v>11606</v>
      </c>
      <c r="C4774" s="55" t="s">
        <v>11607</v>
      </c>
      <c r="D4774" s="55" t="s">
        <v>11608</v>
      </c>
      <c r="E4774" s="55" t="s">
        <v>52</v>
      </c>
      <c r="F4774" s="55"/>
      <c r="G4774" s="55"/>
      <c r="H4774" s="55"/>
      <c r="I4774" s="51" t="str">
        <f>VLOOKUP($E$1:$E$99997,'[2]Inspector responsibility'!$B$13:$D$379,3,FALSE)</f>
        <v>Yves Vuylsteke</v>
      </c>
      <c r="J4774" s="55"/>
      <c r="K4774" s="50"/>
      <c r="L4774" s="50"/>
      <c r="M4774" s="50"/>
      <c r="N4774" s="50"/>
      <c r="O4774" s="50"/>
      <c r="P4774" s="50"/>
      <c r="Q4774" s="50"/>
      <c r="R4774" s="50"/>
      <c r="S4774" s="50"/>
      <c r="T4774" s="50"/>
      <c r="U4774" s="50"/>
      <c r="V4774" s="50"/>
    </row>
    <row r="4775" spans="1:22" x14ac:dyDescent="0.2">
      <c r="A4775" s="55"/>
      <c r="B4775" s="55" t="s">
        <v>11609</v>
      </c>
      <c r="C4775" s="55" t="s">
        <v>11610</v>
      </c>
      <c r="D4775" s="55" t="s">
        <v>11432</v>
      </c>
      <c r="E4775" s="55" t="s">
        <v>52</v>
      </c>
      <c r="F4775" s="55"/>
      <c r="G4775" s="55"/>
      <c r="H4775" s="55"/>
      <c r="I4775" s="51" t="str">
        <f>VLOOKUP($E$1:$E$99997,'[2]Inspector responsibility'!$B$13:$D$379,3,FALSE)</f>
        <v>Yves Vuylsteke</v>
      </c>
      <c r="J4775" s="55"/>
      <c r="K4775" s="50"/>
      <c r="L4775" s="50"/>
      <c r="M4775" s="50"/>
      <c r="N4775" s="50"/>
      <c r="O4775" s="50"/>
      <c r="P4775" s="50"/>
      <c r="Q4775" s="50"/>
      <c r="R4775" s="50"/>
      <c r="S4775" s="50"/>
      <c r="T4775" s="50"/>
      <c r="U4775" s="50"/>
      <c r="V4775" s="50"/>
    </row>
    <row r="4776" spans="1:22" x14ac:dyDescent="0.2">
      <c r="A4776" s="55"/>
      <c r="B4776" s="55" t="s">
        <v>11611</v>
      </c>
      <c r="C4776" s="55" t="s">
        <v>11612</v>
      </c>
      <c r="D4776" s="55" t="s">
        <v>11613</v>
      </c>
      <c r="E4776" s="55" t="s">
        <v>52</v>
      </c>
      <c r="F4776" s="55"/>
      <c r="G4776" s="55"/>
      <c r="H4776" s="55"/>
      <c r="I4776" s="51" t="str">
        <f>VLOOKUP($E$1:$E$99997,'[2]Inspector responsibility'!$B$13:$D$379,3,FALSE)</f>
        <v>Yves Vuylsteke</v>
      </c>
      <c r="J4776" s="55"/>
      <c r="K4776" s="50"/>
      <c r="L4776" s="50"/>
      <c r="M4776" s="50"/>
      <c r="N4776" s="50"/>
      <c r="O4776" s="50"/>
      <c r="P4776" s="50"/>
      <c r="Q4776" s="50"/>
      <c r="R4776" s="50"/>
      <c r="S4776" s="50"/>
      <c r="T4776" s="50"/>
      <c r="U4776" s="50"/>
      <c r="V4776" s="50"/>
    </row>
    <row r="4777" spans="1:22" x14ac:dyDescent="0.2">
      <c r="A4777" s="55"/>
      <c r="B4777" s="55" t="s">
        <v>11614</v>
      </c>
      <c r="C4777" s="55" t="s">
        <v>11615</v>
      </c>
      <c r="D4777" s="55" t="s">
        <v>11616</v>
      </c>
      <c r="E4777" s="55" t="s">
        <v>52</v>
      </c>
      <c r="F4777" s="55"/>
      <c r="G4777" s="55"/>
      <c r="H4777" s="55"/>
      <c r="I4777" s="51" t="str">
        <f>VLOOKUP($E$1:$E$99997,'[2]Inspector responsibility'!$B$13:$D$379,3,FALSE)</f>
        <v>Yves Vuylsteke</v>
      </c>
      <c r="J4777" s="55"/>
      <c r="K4777" s="50"/>
      <c r="L4777" s="50"/>
      <c r="M4777" s="50"/>
      <c r="N4777" s="50"/>
      <c r="O4777" s="50"/>
      <c r="P4777" s="50"/>
      <c r="Q4777" s="50"/>
      <c r="R4777" s="50"/>
      <c r="S4777" s="50"/>
      <c r="T4777" s="50"/>
      <c r="U4777" s="50"/>
      <c r="V4777" s="50"/>
    </row>
    <row r="4778" spans="1:22" x14ac:dyDescent="0.2">
      <c r="A4778" s="55"/>
      <c r="B4778" s="55" t="s">
        <v>11617</v>
      </c>
      <c r="C4778" s="55" t="s">
        <v>11618</v>
      </c>
      <c r="D4778" s="55" t="s">
        <v>11619</v>
      </c>
      <c r="E4778" s="55" t="s">
        <v>1950</v>
      </c>
      <c r="F4778" s="55"/>
      <c r="G4778" s="55"/>
      <c r="H4778" s="55"/>
      <c r="I4778" s="51" t="str">
        <f>VLOOKUP($E$1:$E$99997,'[2]Inspector responsibility'!$B$13:$D$379,3,FALSE)</f>
        <v>Yves Vuylsteke</v>
      </c>
      <c r="J4778" s="55"/>
      <c r="K4778" s="50"/>
      <c r="L4778" s="50"/>
      <c r="M4778" s="50"/>
      <c r="N4778" s="50"/>
      <c r="O4778" s="50"/>
      <c r="P4778" s="50"/>
      <c r="Q4778" s="50"/>
      <c r="R4778" s="50"/>
      <c r="S4778" s="50"/>
      <c r="T4778" s="50"/>
      <c r="U4778" s="50"/>
      <c r="V4778" s="50"/>
    </row>
    <row r="4779" spans="1:22" x14ac:dyDescent="0.2">
      <c r="A4779" s="55"/>
      <c r="B4779" s="55" t="s">
        <v>11620</v>
      </c>
      <c r="C4779" s="55" t="s">
        <v>11621</v>
      </c>
      <c r="D4779" s="55" t="s">
        <v>11622</v>
      </c>
      <c r="E4779" s="55" t="s">
        <v>1950</v>
      </c>
      <c r="F4779" s="55"/>
      <c r="G4779" s="55"/>
      <c r="H4779" s="55"/>
      <c r="I4779" s="51" t="str">
        <f>VLOOKUP($E$1:$E$99997,'[2]Inspector responsibility'!$B$13:$D$379,3,FALSE)</f>
        <v>Yves Vuylsteke</v>
      </c>
      <c r="J4779" s="55"/>
      <c r="K4779" s="50"/>
      <c r="L4779" s="50"/>
      <c r="M4779" s="50"/>
      <c r="N4779" s="50"/>
      <c r="O4779" s="50"/>
      <c r="P4779" s="50"/>
      <c r="Q4779" s="50"/>
      <c r="R4779" s="50"/>
      <c r="S4779" s="50"/>
      <c r="T4779" s="50"/>
      <c r="U4779" s="50"/>
      <c r="V4779" s="50"/>
    </row>
    <row r="4780" spans="1:22" x14ac:dyDescent="0.2">
      <c r="A4780" s="55"/>
      <c r="B4780" s="55" t="s">
        <v>11623</v>
      </c>
      <c r="C4780" s="55" t="s">
        <v>11624</v>
      </c>
      <c r="D4780" s="55" t="s">
        <v>11625</v>
      </c>
      <c r="E4780" s="55" t="s">
        <v>52</v>
      </c>
      <c r="F4780" s="55"/>
      <c r="G4780" s="55"/>
      <c r="H4780" s="55"/>
      <c r="I4780" s="51" t="str">
        <f>VLOOKUP($E$1:$E$99997,'[2]Inspector responsibility'!$B$13:$D$379,3,FALSE)</f>
        <v>Yves Vuylsteke</v>
      </c>
      <c r="J4780" s="55"/>
      <c r="K4780" s="50"/>
      <c r="L4780" s="50"/>
      <c r="M4780" s="50"/>
      <c r="N4780" s="50"/>
      <c r="O4780" s="50"/>
      <c r="P4780" s="50"/>
      <c r="Q4780" s="50"/>
      <c r="R4780" s="50"/>
      <c r="S4780" s="50"/>
      <c r="T4780" s="50"/>
      <c r="U4780" s="50"/>
      <c r="V4780" s="50"/>
    </row>
    <row r="4781" spans="1:22" x14ac:dyDescent="0.2">
      <c r="A4781" s="55"/>
      <c r="B4781" s="55" t="s">
        <v>11626</v>
      </c>
      <c r="C4781" s="55" t="s">
        <v>11624</v>
      </c>
      <c r="D4781" s="55" t="s">
        <v>11627</v>
      </c>
      <c r="E4781" s="55" t="s">
        <v>52</v>
      </c>
      <c r="F4781" s="55"/>
      <c r="G4781" s="55"/>
      <c r="H4781" s="55"/>
      <c r="I4781" s="51" t="str">
        <f>VLOOKUP($E$1:$E$99997,'[2]Inspector responsibility'!$B$13:$D$379,3,FALSE)</f>
        <v>Yves Vuylsteke</v>
      </c>
      <c r="J4781" s="55"/>
      <c r="K4781" s="50"/>
      <c r="L4781" s="50"/>
      <c r="M4781" s="50"/>
      <c r="N4781" s="50"/>
      <c r="O4781" s="50"/>
      <c r="P4781" s="50"/>
      <c r="Q4781" s="50"/>
      <c r="R4781" s="50"/>
      <c r="S4781" s="50"/>
      <c r="T4781" s="50"/>
      <c r="U4781" s="50"/>
      <c r="V4781" s="50"/>
    </row>
    <row r="4782" spans="1:22" x14ac:dyDescent="0.2">
      <c r="A4782" s="55"/>
      <c r="B4782" s="55" t="s">
        <v>11628</v>
      </c>
      <c r="C4782" s="55" t="s">
        <v>11624</v>
      </c>
      <c r="D4782" s="55" t="s">
        <v>11629</v>
      </c>
      <c r="E4782" s="55" t="s">
        <v>52</v>
      </c>
      <c r="F4782" s="55"/>
      <c r="G4782" s="55"/>
      <c r="H4782" s="55"/>
      <c r="I4782" s="51" t="str">
        <f>VLOOKUP($E$1:$E$99997,'[2]Inspector responsibility'!$B$13:$D$379,3,FALSE)</f>
        <v>Yves Vuylsteke</v>
      </c>
      <c r="J4782" s="55"/>
      <c r="K4782" s="50"/>
      <c r="L4782" s="50"/>
      <c r="M4782" s="50"/>
      <c r="N4782" s="50"/>
      <c r="O4782" s="50"/>
      <c r="P4782" s="50"/>
      <c r="Q4782" s="50"/>
      <c r="R4782" s="50"/>
      <c r="S4782" s="50"/>
      <c r="T4782" s="50"/>
      <c r="U4782" s="50"/>
      <c r="V4782" s="50"/>
    </row>
    <row r="4783" spans="1:22" x14ac:dyDescent="0.2">
      <c r="A4783" s="55"/>
      <c r="B4783" s="55" t="s">
        <v>11630</v>
      </c>
      <c r="C4783" s="55" t="s">
        <v>11631</v>
      </c>
      <c r="D4783" s="55" t="s">
        <v>11496</v>
      </c>
      <c r="E4783" s="55" t="s">
        <v>52</v>
      </c>
      <c r="F4783" s="55"/>
      <c r="G4783" s="55"/>
      <c r="H4783" s="55"/>
      <c r="I4783" s="51" t="str">
        <f>VLOOKUP($E$1:$E$99997,'[2]Inspector responsibility'!$B$13:$D$379,3,FALSE)</f>
        <v>Yves Vuylsteke</v>
      </c>
      <c r="J4783" s="55"/>
      <c r="K4783" s="50"/>
      <c r="L4783" s="50"/>
      <c r="M4783" s="50"/>
      <c r="N4783" s="50"/>
      <c r="O4783" s="50"/>
      <c r="P4783" s="50"/>
      <c r="Q4783" s="50"/>
      <c r="R4783" s="50"/>
      <c r="S4783" s="50"/>
      <c r="T4783" s="50"/>
      <c r="U4783" s="50"/>
      <c r="V4783" s="50"/>
    </row>
    <row r="4784" spans="1:22" x14ac:dyDescent="0.2">
      <c r="A4784" s="55"/>
      <c r="B4784" s="55" t="s">
        <v>11632</v>
      </c>
      <c r="C4784" s="55" t="s">
        <v>11633</v>
      </c>
      <c r="D4784" s="55" t="s">
        <v>11414</v>
      </c>
      <c r="E4784" s="55" t="s">
        <v>52</v>
      </c>
      <c r="F4784" s="55"/>
      <c r="G4784" s="55"/>
      <c r="H4784" s="55"/>
      <c r="I4784" s="51" t="str">
        <f>VLOOKUP($E$1:$E$99997,'[2]Inspector responsibility'!$B$13:$D$379,3,FALSE)</f>
        <v>Yves Vuylsteke</v>
      </c>
      <c r="J4784" s="55"/>
      <c r="K4784" s="50"/>
      <c r="L4784" s="50"/>
      <c r="M4784" s="50"/>
      <c r="N4784" s="50"/>
      <c r="O4784" s="50"/>
      <c r="P4784" s="50"/>
      <c r="Q4784" s="50"/>
      <c r="R4784" s="50"/>
      <c r="S4784" s="50"/>
      <c r="T4784" s="50"/>
      <c r="U4784" s="50"/>
      <c r="V4784" s="50"/>
    </row>
    <row r="4785" spans="1:22" x14ac:dyDescent="0.2">
      <c r="A4785" s="55"/>
      <c r="B4785" s="55" t="s">
        <v>11634</v>
      </c>
      <c r="C4785" s="55" t="s">
        <v>11635</v>
      </c>
      <c r="D4785" s="55" t="s">
        <v>11636</v>
      </c>
      <c r="E4785" s="55" t="s">
        <v>52</v>
      </c>
      <c r="F4785" s="55"/>
      <c r="G4785" s="55"/>
      <c r="H4785" s="55"/>
      <c r="I4785" s="51" t="str">
        <f>VLOOKUP($E$1:$E$99997,'[2]Inspector responsibility'!$B$13:$D$379,3,FALSE)</f>
        <v>Yves Vuylsteke</v>
      </c>
      <c r="J4785" s="55"/>
      <c r="K4785" s="50"/>
      <c r="L4785" s="50"/>
      <c r="M4785" s="50"/>
      <c r="N4785" s="50"/>
      <c r="O4785" s="50"/>
      <c r="P4785" s="50"/>
      <c r="Q4785" s="50"/>
      <c r="R4785" s="50"/>
      <c r="S4785" s="50"/>
      <c r="T4785" s="50"/>
      <c r="U4785" s="50"/>
      <c r="V4785" s="50"/>
    </row>
    <row r="4786" spans="1:22" x14ac:dyDescent="0.2">
      <c r="A4786" s="55"/>
      <c r="B4786" s="55" t="s">
        <v>11637</v>
      </c>
      <c r="C4786" s="55" t="s">
        <v>11633</v>
      </c>
      <c r="D4786" s="55" t="s">
        <v>11414</v>
      </c>
      <c r="E4786" s="55" t="s">
        <v>52</v>
      </c>
      <c r="F4786" s="55"/>
      <c r="G4786" s="55"/>
      <c r="H4786" s="55"/>
      <c r="I4786" s="51" t="str">
        <f>VLOOKUP($E$1:$E$99997,'[2]Inspector responsibility'!$B$13:$D$379,3,FALSE)</f>
        <v>Yves Vuylsteke</v>
      </c>
      <c r="J4786" s="55"/>
      <c r="K4786" s="50"/>
      <c r="L4786" s="50"/>
      <c r="M4786" s="50"/>
      <c r="N4786" s="50"/>
      <c r="O4786" s="50"/>
      <c r="P4786" s="50"/>
      <c r="Q4786" s="50"/>
      <c r="R4786" s="50"/>
      <c r="S4786" s="50"/>
      <c r="T4786" s="50"/>
      <c r="U4786" s="50"/>
      <c r="V4786" s="50"/>
    </row>
    <row r="4787" spans="1:22" x14ac:dyDescent="0.2">
      <c r="A4787" s="55"/>
      <c r="B4787" s="55" t="s">
        <v>11638</v>
      </c>
      <c r="C4787" s="55" t="s">
        <v>11624</v>
      </c>
      <c r="D4787" s="55" t="s">
        <v>11639</v>
      </c>
      <c r="E4787" s="55" t="s">
        <v>52</v>
      </c>
      <c r="F4787" s="55"/>
      <c r="G4787" s="55"/>
      <c r="H4787" s="55"/>
      <c r="I4787" s="51" t="str">
        <f>VLOOKUP($E$1:$E$99997,'[2]Inspector responsibility'!$B$13:$D$379,3,FALSE)</f>
        <v>Yves Vuylsteke</v>
      </c>
      <c r="J4787" s="55"/>
      <c r="K4787" s="50"/>
      <c r="L4787" s="50"/>
      <c r="M4787" s="50"/>
      <c r="N4787" s="50"/>
      <c r="O4787" s="50"/>
      <c r="P4787" s="50"/>
      <c r="Q4787" s="50"/>
      <c r="R4787" s="50"/>
      <c r="S4787" s="50"/>
      <c r="T4787" s="50"/>
      <c r="U4787" s="50"/>
      <c r="V4787" s="50"/>
    </row>
    <row r="4788" spans="1:22" x14ac:dyDescent="0.2">
      <c r="A4788" s="55"/>
      <c r="B4788" s="55" t="s">
        <v>11640</v>
      </c>
      <c r="C4788" s="55" t="s">
        <v>11641</v>
      </c>
      <c r="D4788" s="55" t="s">
        <v>11642</v>
      </c>
      <c r="E4788" s="55" t="s">
        <v>52</v>
      </c>
      <c r="F4788" s="55"/>
      <c r="G4788" s="55"/>
      <c r="H4788" s="55"/>
      <c r="I4788" s="51" t="str">
        <f>VLOOKUP($E$1:$E$99997,'[2]Inspector responsibility'!$B$13:$D$379,3,FALSE)</f>
        <v>Yves Vuylsteke</v>
      </c>
      <c r="J4788" s="55"/>
      <c r="K4788" s="50"/>
      <c r="L4788" s="50"/>
      <c r="M4788" s="50"/>
      <c r="N4788" s="50"/>
      <c r="O4788" s="50"/>
      <c r="P4788" s="50"/>
      <c r="Q4788" s="50"/>
      <c r="R4788" s="50"/>
      <c r="S4788" s="50"/>
      <c r="T4788" s="50"/>
      <c r="U4788" s="50"/>
      <c r="V4788" s="50"/>
    </row>
    <row r="4789" spans="1:22" x14ac:dyDescent="0.2">
      <c r="A4789" s="55"/>
      <c r="B4789" s="55" t="s">
        <v>11643</v>
      </c>
      <c r="C4789" s="55" t="s">
        <v>11644</v>
      </c>
      <c r="D4789" s="55" t="s">
        <v>11645</v>
      </c>
      <c r="E4789" s="55" t="s">
        <v>52</v>
      </c>
      <c r="F4789" s="55"/>
      <c r="G4789" s="55"/>
      <c r="H4789" s="55"/>
      <c r="I4789" s="51" t="str">
        <f>VLOOKUP($E$1:$E$99997,'[2]Inspector responsibility'!$B$13:$D$379,3,FALSE)</f>
        <v>Yves Vuylsteke</v>
      </c>
      <c r="J4789" s="55"/>
      <c r="K4789" s="50"/>
      <c r="L4789" s="50"/>
      <c r="M4789" s="50"/>
      <c r="N4789" s="50"/>
      <c r="O4789" s="50"/>
      <c r="P4789" s="50"/>
      <c r="Q4789" s="50"/>
      <c r="R4789" s="50"/>
      <c r="S4789" s="50"/>
      <c r="T4789" s="50"/>
      <c r="U4789" s="50"/>
      <c r="V4789" s="50"/>
    </row>
    <row r="4790" spans="1:22" x14ac:dyDescent="0.2">
      <c r="A4790" s="55"/>
      <c r="B4790" s="55" t="s">
        <v>11646</v>
      </c>
      <c r="C4790" s="55" t="s">
        <v>11647</v>
      </c>
      <c r="D4790" s="55" t="s">
        <v>11648</v>
      </c>
      <c r="E4790" s="55" t="s">
        <v>52</v>
      </c>
      <c r="F4790" s="55"/>
      <c r="G4790" s="55"/>
      <c r="H4790" s="55"/>
      <c r="I4790" s="51" t="str">
        <f>VLOOKUP($E$1:$E$99997,'[2]Inspector responsibility'!$B$13:$D$379,3,FALSE)</f>
        <v>Yves Vuylsteke</v>
      </c>
      <c r="J4790" s="55"/>
      <c r="K4790" s="50"/>
      <c r="L4790" s="50"/>
      <c r="M4790" s="50"/>
      <c r="N4790" s="50"/>
      <c r="O4790" s="50"/>
      <c r="P4790" s="50"/>
      <c r="Q4790" s="50"/>
      <c r="R4790" s="50"/>
      <c r="S4790" s="50"/>
      <c r="T4790" s="50"/>
      <c r="U4790" s="50"/>
      <c r="V4790" s="50"/>
    </row>
    <row r="4791" spans="1:22" x14ac:dyDescent="0.2">
      <c r="A4791" s="55"/>
      <c r="B4791" s="55" t="s">
        <v>11649</v>
      </c>
      <c r="C4791" s="55" t="s">
        <v>11650</v>
      </c>
      <c r="D4791" s="55" t="s">
        <v>11573</v>
      </c>
      <c r="E4791" s="55" t="s">
        <v>52</v>
      </c>
      <c r="F4791" s="55"/>
      <c r="G4791" s="55"/>
      <c r="H4791" s="55"/>
      <c r="I4791" s="51" t="str">
        <f>VLOOKUP($E$1:$E$99997,'[2]Inspector responsibility'!$B$13:$D$379,3,FALSE)</f>
        <v>Yves Vuylsteke</v>
      </c>
      <c r="J4791" s="55"/>
      <c r="K4791" s="50"/>
      <c r="L4791" s="50"/>
      <c r="M4791" s="50"/>
      <c r="N4791" s="50"/>
      <c r="O4791" s="50"/>
      <c r="P4791" s="50"/>
      <c r="Q4791" s="50"/>
      <c r="R4791" s="50"/>
      <c r="S4791" s="50"/>
      <c r="T4791" s="50"/>
      <c r="U4791" s="50"/>
      <c r="V4791" s="50"/>
    </row>
    <row r="4792" spans="1:22" x14ac:dyDescent="0.2">
      <c r="A4792" s="55"/>
      <c r="B4792" s="55" t="s">
        <v>11651</v>
      </c>
      <c r="C4792" s="55" t="s">
        <v>11652</v>
      </c>
      <c r="D4792" s="55" t="s">
        <v>11653</v>
      </c>
      <c r="E4792" s="55" t="s">
        <v>52</v>
      </c>
      <c r="F4792" s="55"/>
      <c r="G4792" s="55"/>
      <c r="H4792" s="55"/>
      <c r="I4792" s="51" t="str">
        <f>VLOOKUP($E$1:$E$99997,'[2]Inspector responsibility'!$B$13:$D$379,3,FALSE)</f>
        <v>Yves Vuylsteke</v>
      </c>
      <c r="J4792" s="55"/>
      <c r="K4792" s="50"/>
      <c r="L4792" s="50"/>
      <c r="M4792" s="50"/>
      <c r="N4792" s="50"/>
      <c r="O4792" s="50"/>
      <c r="P4792" s="50"/>
      <c r="Q4792" s="50"/>
      <c r="R4792" s="50"/>
      <c r="S4792" s="50"/>
      <c r="T4792" s="50"/>
      <c r="U4792" s="50"/>
      <c r="V4792" s="50"/>
    </row>
    <row r="4793" spans="1:22" x14ac:dyDescent="0.2">
      <c r="A4793" s="55"/>
      <c r="B4793" s="55" t="s">
        <v>11654</v>
      </c>
      <c r="C4793" s="55" t="s">
        <v>11655</v>
      </c>
      <c r="D4793" s="55" t="s">
        <v>11656</v>
      </c>
      <c r="E4793" s="55" t="s">
        <v>34</v>
      </c>
      <c r="F4793" s="55"/>
      <c r="G4793" s="55"/>
      <c r="H4793" s="55"/>
      <c r="I4793" s="51" t="str">
        <f>VLOOKUP($E$1:$E$99997,'[2]Inspector responsibility'!$B$13:$D$379,3,FALSE)</f>
        <v>Yves Vuylsteke</v>
      </c>
      <c r="J4793" s="55"/>
      <c r="K4793" s="50"/>
      <c r="L4793" s="50"/>
      <c r="M4793" s="50"/>
      <c r="N4793" s="50"/>
      <c r="O4793" s="50"/>
      <c r="P4793" s="50"/>
      <c r="Q4793" s="50"/>
      <c r="R4793" s="50"/>
      <c r="S4793" s="50"/>
      <c r="T4793" s="50"/>
      <c r="U4793" s="50"/>
      <c r="V4793" s="50"/>
    </row>
    <row r="4794" spans="1:22" x14ac:dyDescent="0.2">
      <c r="A4794" s="55"/>
      <c r="B4794" s="55" t="s">
        <v>11657</v>
      </c>
      <c r="C4794" s="55" t="s">
        <v>11658</v>
      </c>
      <c r="D4794" s="55" t="s">
        <v>11659</v>
      </c>
      <c r="E4794" s="55" t="s">
        <v>24</v>
      </c>
      <c r="F4794" s="55"/>
      <c r="G4794" s="55"/>
      <c r="H4794" s="55"/>
      <c r="I4794" s="51" t="str">
        <f>VLOOKUP($E$1:$E$99997,'[2]Inspector responsibility'!$B$13:$D$379,3,FALSE)</f>
        <v>Yves Vuylsteke</v>
      </c>
      <c r="J4794" s="55"/>
      <c r="K4794" s="50"/>
      <c r="L4794" s="50"/>
      <c r="M4794" s="50"/>
      <c r="N4794" s="50"/>
      <c r="O4794" s="50"/>
      <c r="P4794" s="50"/>
      <c r="Q4794" s="50"/>
      <c r="R4794" s="50"/>
      <c r="S4794" s="50"/>
      <c r="T4794" s="50"/>
      <c r="U4794" s="50"/>
      <c r="V4794" s="50"/>
    </row>
    <row r="4795" spans="1:22" x14ac:dyDescent="0.2">
      <c r="A4795" s="55"/>
      <c r="B4795" s="55" t="s">
        <v>11660</v>
      </c>
      <c r="C4795" s="55" t="s">
        <v>11661</v>
      </c>
      <c r="D4795" s="55" t="s">
        <v>11662</v>
      </c>
      <c r="E4795" s="55" t="s">
        <v>34</v>
      </c>
      <c r="F4795" s="55"/>
      <c r="G4795" s="55"/>
      <c r="H4795" s="55"/>
      <c r="I4795" s="51" t="str">
        <f>VLOOKUP($E$1:$E$99997,'[2]Inspector responsibility'!$B$13:$D$379,3,FALSE)</f>
        <v>Yves Vuylsteke</v>
      </c>
      <c r="J4795" s="55"/>
      <c r="K4795" s="50"/>
      <c r="L4795" s="50"/>
      <c r="M4795" s="50"/>
      <c r="N4795" s="50"/>
      <c r="O4795" s="50"/>
      <c r="P4795" s="50"/>
      <c r="Q4795" s="50"/>
      <c r="R4795" s="50"/>
      <c r="S4795" s="50"/>
      <c r="T4795" s="50"/>
      <c r="U4795" s="50"/>
      <c r="V4795" s="50"/>
    </row>
    <row r="4796" spans="1:22" x14ac:dyDescent="0.2">
      <c r="A4796" s="55"/>
      <c r="B4796" s="55" t="s">
        <v>11663</v>
      </c>
      <c r="C4796" s="55" t="s">
        <v>11664</v>
      </c>
      <c r="D4796" s="55" t="s">
        <v>11665</v>
      </c>
      <c r="E4796" s="55" t="s">
        <v>34</v>
      </c>
      <c r="F4796" s="55"/>
      <c r="G4796" s="55"/>
      <c r="H4796" s="55"/>
      <c r="I4796" s="51" t="str">
        <f>VLOOKUP($E$1:$E$99997,'[2]Inspector responsibility'!$B$13:$D$379,3,FALSE)</f>
        <v>Yves Vuylsteke</v>
      </c>
      <c r="J4796" s="55"/>
      <c r="K4796" s="50"/>
      <c r="L4796" s="50"/>
      <c r="M4796" s="50"/>
      <c r="N4796" s="50"/>
      <c r="O4796" s="50"/>
      <c r="P4796" s="50"/>
      <c r="Q4796" s="50"/>
      <c r="R4796" s="50"/>
      <c r="S4796" s="50"/>
      <c r="T4796" s="50"/>
      <c r="U4796" s="50"/>
      <c r="V4796" s="50"/>
    </row>
    <row r="4797" spans="1:22" x14ac:dyDescent="0.2">
      <c r="A4797" s="55"/>
      <c r="B4797" s="55" t="s">
        <v>11666</v>
      </c>
      <c r="C4797" s="55" t="s">
        <v>11667</v>
      </c>
      <c r="D4797" s="55" t="s">
        <v>11668</v>
      </c>
      <c r="E4797" s="55" t="s">
        <v>24</v>
      </c>
      <c r="F4797" s="55"/>
      <c r="G4797" s="55"/>
      <c r="H4797" s="55"/>
      <c r="I4797" s="51" t="str">
        <f>VLOOKUP($E$1:$E$99997,'[2]Inspector responsibility'!$B$13:$D$379,3,FALSE)</f>
        <v>Yves Vuylsteke</v>
      </c>
      <c r="J4797" s="55"/>
      <c r="K4797" s="50"/>
      <c r="L4797" s="50"/>
      <c r="M4797" s="50"/>
      <c r="N4797" s="50"/>
      <c r="O4797" s="50"/>
      <c r="P4797" s="50"/>
      <c r="Q4797" s="50"/>
      <c r="R4797" s="50"/>
      <c r="S4797" s="50"/>
      <c r="T4797" s="50"/>
      <c r="U4797" s="50"/>
      <c r="V4797" s="50"/>
    </row>
    <row r="4798" spans="1:22" x14ac:dyDescent="0.2">
      <c r="A4798" s="55"/>
      <c r="B4798" s="55" t="s">
        <v>11669</v>
      </c>
      <c r="C4798" s="55" t="s">
        <v>11670</v>
      </c>
      <c r="D4798" s="55" t="s">
        <v>11671</v>
      </c>
      <c r="E4798" s="55" t="s">
        <v>34</v>
      </c>
      <c r="F4798" s="55"/>
      <c r="G4798" s="55"/>
      <c r="H4798" s="55"/>
      <c r="I4798" s="51" t="str">
        <f>VLOOKUP($E$1:$E$99997,'[2]Inspector responsibility'!$B$13:$D$379,3,FALSE)</f>
        <v>Yves Vuylsteke</v>
      </c>
      <c r="J4798" s="55"/>
      <c r="K4798" s="50"/>
      <c r="L4798" s="50"/>
      <c r="M4798" s="50"/>
      <c r="N4798" s="50"/>
      <c r="O4798" s="50"/>
      <c r="P4798" s="50"/>
      <c r="Q4798" s="50"/>
      <c r="R4798" s="50"/>
      <c r="S4798" s="50"/>
      <c r="T4798" s="50"/>
      <c r="U4798" s="50"/>
      <c r="V4798" s="50"/>
    </row>
    <row r="4799" spans="1:22" x14ac:dyDescent="0.2">
      <c r="A4799" s="55"/>
      <c r="B4799" s="55" t="s">
        <v>11672</v>
      </c>
      <c r="C4799" s="55" t="s">
        <v>11673</v>
      </c>
      <c r="D4799" s="55" t="s">
        <v>11674</v>
      </c>
      <c r="E4799" s="55" t="s">
        <v>24</v>
      </c>
      <c r="F4799" s="55"/>
      <c r="G4799" s="55"/>
      <c r="H4799" s="55"/>
      <c r="I4799" s="51" t="str">
        <f>VLOOKUP($E$1:$E$99997,'[2]Inspector responsibility'!$B$13:$D$379,3,FALSE)</f>
        <v>Yves Vuylsteke</v>
      </c>
      <c r="J4799" s="55"/>
      <c r="K4799" s="50"/>
      <c r="L4799" s="50"/>
      <c r="M4799" s="50"/>
      <c r="N4799" s="50"/>
      <c r="O4799" s="50"/>
      <c r="P4799" s="50"/>
      <c r="Q4799" s="50"/>
      <c r="R4799" s="50"/>
      <c r="S4799" s="50"/>
      <c r="T4799" s="50"/>
      <c r="U4799" s="50"/>
      <c r="V4799" s="50"/>
    </row>
    <row r="4800" spans="1:22" x14ac:dyDescent="0.2">
      <c r="A4800" s="55"/>
      <c r="B4800" s="55" t="s">
        <v>11675</v>
      </c>
      <c r="C4800" s="55" t="s">
        <v>11676</v>
      </c>
      <c r="D4800" s="55" t="s">
        <v>11677</v>
      </c>
      <c r="E4800" s="55" t="s">
        <v>34</v>
      </c>
      <c r="F4800" s="55"/>
      <c r="G4800" s="55"/>
      <c r="H4800" s="55"/>
      <c r="I4800" s="51" t="str">
        <f>VLOOKUP($E$1:$E$99997,'[2]Inspector responsibility'!$B$13:$D$379,3,FALSE)</f>
        <v>Yves Vuylsteke</v>
      </c>
      <c r="J4800" s="55"/>
      <c r="K4800" s="50"/>
      <c r="L4800" s="50"/>
      <c r="M4800" s="50"/>
      <c r="N4800" s="50"/>
      <c r="O4800" s="50"/>
      <c r="P4800" s="50"/>
      <c r="Q4800" s="50"/>
      <c r="R4800" s="50"/>
      <c r="S4800" s="50"/>
      <c r="T4800" s="50"/>
      <c r="U4800" s="50"/>
      <c r="V4800" s="50"/>
    </row>
    <row r="4801" spans="1:22" x14ac:dyDescent="0.2">
      <c r="A4801" s="55"/>
      <c r="B4801" s="55" t="s">
        <v>11678</v>
      </c>
      <c r="C4801" s="55" t="s">
        <v>11679</v>
      </c>
      <c r="D4801" s="55" t="s">
        <v>11680</v>
      </c>
      <c r="E4801" s="55" t="s">
        <v>24</v>
      </c>
      <c r="F4801" s="55"/>
      <c r="G4801" s="55"/>
      <c r="H4801" s="55"/>
      <c r="I4801" s="51" t="str">
        <f>VLOOKUP($E$1:$E$99997,'[2]Inspector responsibility'!$B$13:$D$379,3,FALSE)</f>
        <v>Yves Vuylsteke</v>
      </c>
      <c r="J4801" s="55"/>
      <c r="K4801" s="50"/>
      <c r="L4801" s="50"/>
      <c r="M4801" s="50"/>
      <c r="N4801" s="50"/>
      <c r="O4801" s="50"/>
      <c r="P4801" s="50"/>
      <c r="Q4801" s="50"/>
      <c r="R4801" s="50"/>
      <c r="S4801" s="50"/>
      <c r="T4801" s="50"/>
      <c r="U4801" s="50"/>
      <c r="V4801" s="50"/>
    </row>
    <row r="4802" spans="1:22" x14ac:dyDescent="0.2">
      <c r="A4802" s="55"/>
      <c r="B4802" s="55" t="s">
        <v>11681</v>
      </c>
      <c r="C4802" s="55" t="s">
        <v>11682</v>
      </c>
      <c r="D4802" s="55" t="s">
        <v>11683</v>
      </c>
      <c r="E4802" s="55" t="s">
        <v>18</v>
      </c>
      <c r="F4802" s="55"/>
      <c r="G4802" s="55"/>
      <c r="H4802" s="55"/>
      <c r="I4802" s="51" t="str">
        <f>VLOOKUP($E$1:$E$99997,'[2]Inspector responsibility'!$B$13:$D$379,3,FALSE)</f>
        <v>Ian Shortley</v>
      </c>
      <c r="J4802" s="55"/>
      <c r="K4802" s="50"/>
      <c r="L4802" s="50"/>
      <c r="M4802" s="50"/>
      <c r="N4802" s="50"/>
      <c r="O4802" s="50"/>
      <c r="P4802" s="50"/>
      <c r="Q4802" s="50"/>
      <c r="R4802" s="50"/>
      <c r="S4802" s="50"/>
      <c r="T4802" s="50"/>
      <c r="U4802" s="50"/>
      <c r="V4802" s="50"/>
    </row>
    <row r="4803" spans="1:22" x14ac:dyDescent="0.2">
      <c r="A4803" s="55"/>
      <c r="B4803" s="55" t="s">
        <v>11684</v>
      </c>
      <c r="C4803" s="55" t="s">
        <v>11685</v>
      </c>
      <c r="D4803" s="55" t="s">
        <v>11686</v>
      </c>
      <c r="E4803" s="55" t="s">
        <v>818</v>
      </c>
      <c r="F4803" s="55"/>
      <c r="G4803" s="55"/>
      <c r="H4803" s="55"/>
      <c r="I4803" s="51" t="str">
        <f>VLOOKUP($E$1:$E$99997,'[2]Inspector responsibility'!$B$13:$D$379,3,FALSE)</f>
        <v>Ian Shortley</v>
      </c>
      <c r="J4803" s="55"/>
      <c r="K4803" s="50"/>
      <c r="L4803" s="50"/>
      <c r="M4803" s="50"/>
      <c r="N4803" s="50"/>
      <c r="O4803" s="50"/>
      <c r="P4803" s="50"/>
      <c r="Q4803" s="50"/>
      <c r="R4803" s="50"/>
      <c r="S4803" s="50"/>
      <c r="T4803" s="50"/>
      <c r="U4803" s="50"/>
      <c r="V4803" s="50"/>
    </row>
    <row r="4804" spans="1:22" x14ac:dyDescent="0.2">
      <c r="A4804" s="55"/>
      <c r="B4804" s="55" t="s">
        <v>11687</v>
      </c>
      <c r="C4804" s="55" t="s">
        <v>2744</v>
      </c>
      <c r="D4804" s="55" t="s">
        <v>2745</v>
      </c>
      <c r="E4804" s="55" t="s">
        <v>52</v>
      </c>
      <c r="F4804" s="55"/>
      <c r="G4804" s="55"/>
      <c r="H4804" s="55"/>
      <c r="I4804" s="51" t="str">
        <f>VLOOKUP($E$1:$E$99997,'[2]Inspector responsibility'!$B$13:$D$379,3,FALSE)</f>
        <v>Yves Vuylsteke</v>
      </c>
      <c r="J4804" s="55"/>
      <c r="K4804" s="50"/>
      <c r="L4804" s="50"/>
      <c r="M4804" s="50"/>
      <c r="N4804" s="50"/>
      <c r="O4804" s="50"/>
      <c r="P4804" s="50"/>
      <c r="Q4804" s="50"/>
      <c r="R4804" s="50"/>
      <c r="S4804" s="50"/>
      <c r="T4804" s="50"/>
      <c r="U4804" s="50"/>
      <c r="V4804" s="50"/>
    </row>
    <row r="4805" spans="1:22" x14ac:dyDescent="0.2">
      <c r="A4805" s="55"/>
      <c r="B4805" s="55" t="s">
        <v>11688</v>
      </c>
      <c r="C4805" s="55" t="s">
        <v>11689</v>
      </c>
      <c r="D4805" s="55" t="s">
        <v>11437</v>
      </c>
      <c r="E4805" s="55" t="s">
        <v>52</v>
      </c>
      <c r="F4805" s="55"/>
      <c r="G4805" s="55"/>
      <c r="H4805" s="55"/>
      <c r="I4805" s="51" t="str">
        <f>VLOOKUP($E$1:$E$99997,'[2]Inspector responsibility'!$B$13:$D$379,3,FALSE)</f>
        <v>Yves Vuylsteke</v>
      </c>
      <c r="J4805" s="55"/>
      <c r="K4805" s="50"/>
      <c r="L4805" s="50"/>
      <c r="M4805" s="50"/>
      <c r="N4805" s="50"/>
      <c r="O4805" s="50"/>
      <c r="P4805" s="50"/>
      <c r="Q4805" s="50"/>
      <c r="R4805" s="50"/>
      <c r="S4805" s="50"/>
      <c r="T4805" s="50"/>
      <c r="U4805" s="50"/>
      <c r="V4805" s="50"/>
    </row>
    <row r="4806" spans="1:22" x14ac:dyDescent="0.2">
      <c r="A4806" s="55"/>
      <c r="B4806" s="55" t="s">
        <v>11690</v>
      </c>
      <c r="C4806" s="55" t="s">
        <v>11691</v>
      </c>
      <c r="D4806" s="55" t="s">
        <v>11692</v>
      </c>
      <c r="E4806" s="55" t="s">
        <v>52</v>
      </c>
      <c r="F4806" s="55"/>
      <c r="G4806" s="55"/>
      <c r="H4806" s="55"/>
      <c r="I4806" s="51" t="str">
        <f>VLOOKUP($E$1:$E$99997,'[2]Inspector responsibility'!$B$13:$D$379,3,FALSE)</f>
        <v>Yves Vuylsteke</v>
      </c>
      <c r="J4806" s="55"/>
      <c r="K4806" s="50"/>
      <c r="L4806" s="50"/>
      <c r="M4806" s="50"/>
      <c r="N4806" s="50"/>
      <c r="O4806" s="50"/>
      <c r="P4806" s="50"/>
      <c r="Q4806" s="50"/>
      <c r="R4806" s="50"/>
      <c r="S4806" s="50"/>
      <c r="T4806" s="50"/>
      <c r="U4806" s="50"/>
      <c r="V4806" s="50"/>
    </row>
    <row r="4807" spans="1:22" x14ac:dyDescent="0.2">
      <c r="A4807" s="55"/>
      <c r="B4807" s="55" t="s">
        <v>11693</v>
      </c>
      <c r="C4807" s="55" t="s">
        <v>11694</v>
      </c>
      <c r="D4807" s="55" t="s">
        <v>11695</v>
      </c>
      <c r="E4807" s="55" t="s">
        <v>52</v>
      </c>
      <c r="F4807" s="55"/>
      <c r="G4807" s="55"/>
      <c r="H4807" s="55"/>
      <c r="I4807" s="51" t="str">
        <f>VLOOKUP($E$1:$E$99997,'[2]Inspector responsibility'!$B$13:$D$379,3,FALSE)</f>
        <v>Yves Vuylsteke</v>
      </c>
      <c r="J4807" s="55"/>
      <c r="K4807" s="50"/>
      <c r="L4807" s="50"/>
      <c r="M4807" s="50"/>
      <c r="N4807" s="50"/>
      <c r="O4807" s="50"/>
      <c r="P4807" s="50"/>
      <c r="Q4807" s="50"/>
      <c r="R4807" s="50"/>
      <c r="S4807" s="50"/>
      <c r="T4807" s="50"/>
      <c r="U4807" s="50"/>
      <c r="V4807" s="50"/>
    </row>
    <row r="4808" spans="1:22" x14ac:dyDescent="0.2">
      <c r="A4808" s="55"/>
      <c r="B4808" s="55" t="s">
        <v>11696</v>
      </c>
      <c r="C4808" s="55" t="s">
        <v>11697</v>
      </c>
      <c r="D4808" s="55" t="s">
        <v>11698</v>
      </c>
      <c r="E4808" s="55" t="s">
        <v>52</v>
      </c>
      <c r="F4808" s="55"/>
      <c r="G4808" s="55"/>
      <c r="H4808" s="55"/>
      <c r="I4808" s="51" t="str">
        <f>VLOOKUP($E$1:$E$99997,'[2]Inspector responsibility'!$B$13:$D$379,3,FALSE)</f>
        <v>Yves Vuylsteke</v>
      </c>
      <c r="J4808" s="55"/>
      <c r="K4808" s="50"/>
      <c r="L4808" s="50"/>
      <c r="M4808" s="50"/>
      <c r="N4808" s="50"/>
      <c r="O4808" s="50"/>
      <c r="P4808" s="50"/>
      <c r="Q4808" s="50"/>
      <c r="R4808" s="50"/>
      <c r="S4808" s="50"/>
      <c r="T4808" s="50"/>
      <c r="U4808" s="50"/>
      <c r="V4808" s="50"/>
    </row>
    <row r="4809" spans="1:22" x14ac:dyDescent="0.2">
      <c r="A4809" s="55"/>
      <c r="B4809" s="55" t="s">
        <v>11699</v>
      </c>
      <c r="C4809" s="55" t="s">
        <v>11700</v>
      </c>
      <c r="D4809" s="55" t="s">
        <v>11701</v>
      </c>
      <c r="E4809" s="55" t="s">
        <v>52</v>
      </c>
      <c r="F4809" s="55"/>
      <c r="G4809" s="55"/>
      <c r="H4809" s="55"/>
      <c r="I4809" s="51" t="str">
        <f>VLOOKUP($E$1:$E$99997,'[2]Inspector responsibility'!$B$13:$D$379,3,FALSE)</f>
        <v>Yves Vuylsteke</v>
      </c>
      <c r="J4809" s="55"/>
      <c r="K4809" s="50"/>
      <c r="L4809" s="50"/>
      <c r="M4809" s="50"/>
      <c r="N4809" s="50"/>
      <c r="O4809" s="50"/>
      <c r="P4809" s="50"/>
      <c r="Q4809" s="50"/>
      <c r="R4809" s="50"/>
      <c r="S4809" s="50"/>
      <c r="T4809" s="50"/>
      <c r="U4809" s="50"/>
      <c r="V4809" s="50"/>
    </row>
    <row r="4810" spans="1:22" x14ac:dyDescent="0.2">
      <c r="A4810" s="55"/>
      <c r="B4810" s="55" t="s">
        <v>11702</v>
      </c>
      <c r="C4810" s="55" t="s">
        <v>11703</v>
      </c>
      <c r="D4810" s="55" t="s">
        <v>11704</v>
      </c>
      <c r="E4810" s="55" t="s">
        <v>52</v>
      </c>
      <c r="F4810" s="55"/>
      <c r="G4810" s="55"/>
      <c r="H4810" s="55"/>
      <c r="I4810" s="51" t="str">
        <f>VLOOKUP($E$1:$E$99997,'[2]Inspector responsibility'!$B$13:$D$379,3,FALSE)</f>
        <v>Yves Vuylsteke</v>
      </c>
      <c r="J4810" s="55"/>
      <c r="K4810" s="50"/>
      <c r="L4810" s="50"/>
      <c r="M4810" s="50"/>
      <c r="N4810" s="50"/>
      <c r="O4810" s="50"/>
      <c r="P4810" s="50"/>
      <c r="Q4810" s="50"/>
      <c r="R4810" s="50"/>
      <c r="S4810" s="50"/>
      <c r="T4810" s="50"/>
      <c r="U4810" s="50"/>
      <c r="V4810" s="50"/>
    </row>
    <row r="4811" spans="1:22" x14ac:dyDescent="0.2">
      <c r="A4811" s="55"/>
      <c r="B4811" s="55" t="s">
        <v>11705</v>
      </c>
      <c r="C4811" s="55" t="s">
        <v>11706</v>
      </c>
      <c r="D4811" s="55" t="s">
        <v>11707</v>
      </c>
      <c r="E4811" s="55" t="s">
        <v>34</v>
      </c>
      <c r="F4811" s="55"/>
      <c r="G4811" s="55"/>
      <c r="H4811" s="55"/>
      <c r="I4811" s="51" t="str">
        <f>VLOOKUP($E$1:$E$99997,'[2]Inspector responsibility'!$B$13:$D$379,3,FALSE)</f>
        <v>Yves Vuylsteke</v>
      </c>
      <c r="J4811" s="55"/>
      <c r="K4811" s="50"/>
      <c r="L4811" s="50"/>
      <c r="M4811" s="50"/>
      <c r="N4811" s="50"/>
      <c r="O4811" s="50"/>
      <c r="P4811" s="50"/>
      <c r="Q4811" s="50"/>
      <c r="R4811" s="50"/>
      <c r="S4811" s="50"/>
      <c r="T4811" s="50"/>
      <c r="U4811" s="50"/>
      <c r="V4811" s="50"/>
    </row>
    <row r="4812" spans="1:22" x14ac:dyDescent="0.2">
      <c r="A4812" s="55"/>
      <c r="B4812" s="55" t="s">
        <v>11708</v>
      </c>
      <c r="C4812" s="55" t="s">
        <v>11709</v>
      </c>
      <c r="D4812" s="55" t="s">
        <v>11710</v>
      </c>
      <c r="E4812" s="55" t="s">
        <v>52</v>
      </c>
      <c r="F4812" s="55"/>
      <c r="G4812" s="55"/>
      <c r="H4812" s="55"/>
      <c r="I4812" s="51" t="str">
        <f>VLOOKUP($E$1:$E$99997,'[2]Inspector responsibility'!$B$13:$D$379,3,FALSE)</f>
        <v>Yves Vuylsteke</v>
      </c>
      <c r="J4812" s="55"/>
      <c r="K4812" s="50"/>
      <c r="L4812" s="50"/>
      <c r="M4812" s="50"/>
      <c r="N4812" s="50"/>
      <c r="O4812" s="50"/>
      <c r="P4812" s="50"/>
      <c r="Q4812" s="50"/>
      <c r="R4812" s="50"/>
      <c r="S4812" s="50"/>
      <c r="T4812" s="50"/>
      <c r="U4812" s="50"/>
      <c r="V4812" s="50"/>
    </row>
    <row r="4813" spans="1:22" x14ac:dyDescent="0.2">
      <c r="A4813" s="55"/>
      <c r="B4813" s="55" t="s">
        <v>11711</v>
      </c>
      <c r="C4813" s="55" t="s">
        <v>11712</v>
      </c>
      <c r="D4813" s="55" t="s">
        <v>2331</v>
      </c>
      <c r="E4813" s="55" t="s">
        <v>34</v>
      </c>
      <c r="F4813" s="55"/>
      <c r="G4813" s="55"/>
      <c r="H4813" s="55"/>
      <c r="I4813" s="51" t="str">
        <f>VLOOKUP($E$1:$E$99997,'[2]Inspector responsibility'!$B$13:$D$379,3,FALSE)</f>
        <v>Yves Vuylsteke</v>
      </c>
      <c r="J4813" s="55"/>
      <c r="K4813" s="50"/>
      <c r="L4813" s="50"/>
      <c r="M4813" s="50"/>
      <c r="N4813" s="50"/>
      <c r="O4813" s="50"/>
      <c r="P4813" s="50"/>
      <c r="Q4813" s="50"/>
      <c r="R4813" s="50"/>
      <c r="S4813" s="50"/>
      <c r="T4813" s="50"/>
      <c r="U4813" s="50"/>
      <c r="V4813" s="50"/>
    </row>
    <row r="4814" spans="1:22" x14ac:dyDescent="0.2">
      <c r="A4814" s="55"/>
      <c r="B4814" s="55" t="s">
        <v>11713</v>
      </c>
      <c r="C4814" s="55" t="s">
        <v>11714</v>
      </c>
      <c r="D4814" s="55" t="s">
        <v>11715</v>
      </c>
      <c r="E4814" s="55" t="s">
        <v>34</v>
      </c>
      <c r="F4814" s="55"/>
      <c r="G4814" s="55"/>
      <c r="H4814" s="55"/>
      <c r="I4814" s="51" t="str">
        <f>VLOOKUP($E$1:$E$99997,'[2]Inspector responsibility'!$B$13:$D$379,3,FALSE)</f>
        <v>Yves Vuylsteke</v>
      </c>
      <c r="J4814" s="55"/>
      <c r="K4814" s="50"/>
      <c r="L4814" s="50"/>
      <c r="M4814" s="50"/>
      <c r="N4814" s="50"/>
      <c r="O4814" s="50"/>
      <c r="P4814" s="50"/>
      <c r="Q4814" s="50"/>
      <c r="R4814" s="50"/>
      <c r="S4814" s="50"/>
      <c r="T4814" s="50"/>
      <c r="U4814" s="50"/>
      <c r="V4814" s="50"/>
    </row>
    <row r="4815" spans="1:22" x14ac:dyDescent="0.2">
      <c r="A4815" s="55"/>
      <c r="B4815" s="55" t="s">
        <v>11716</v>
      </c>
      <c r="C4815" s="55" t="s">
        <v>11717</v>
      </c>
      <c r="D4815" s="55" t="s">
        <v>11718</v>
      </c>
      <c r="E4815" s="55" t="s">
        <v>34</v>
      </c>
      <c r="F4815" s="55"/>
      <c r="G4815" s="55"/>
      <c r="H4815" s="55"/>
      <c r="I4815" s="51" t="str">
        <f>VLOOKUP($E$1:$E$99997,'[2]Inspector responsibility'!$B$13:$D$379,3,FALSE)</f>
        <v>Yves Vuylsteke</v>
      </c>
      <c r="J4815" s="55"/>
      <c r="K4815" s="50"/>
      <c r="L4815" s="50"/>
      <c r="M4815" s="50"/>
      <c r="N4815" s="50"/>
      <c r="O4815" s="50"/>
      <c r="P4815" s="50"/>
      <c r="Q4815" s="50"/>
      <c r="R4815" s="50"/>
      <c r="S4815" s="50"/>
      <c r="T4815" s="50"/>
      <c r="U4815" s="50"/>
      <c r="V4815" s="50"/>
    </row>
    <row r="4816" spans="1:22" x14ac:dyDescent="0.2">
      <c r="A4816" s="55"/>
      <c r="B4816" s="55" t="s">
        <v>11719</v>
      </c>
      <c r="C4816" s="55" t="s">
        <v>11720</v>
      </c>
      <c r="D4816" s="55" t="s">
        <v>11721</v>
      </c>
      <c r="E4816" s="55" t="s">
        <v>34</v>
      </c>
      <c r="F4816" s="55"/>
      <c r="G4816" s="55"/>
      <c r="H4816" s="55"/>
      <c r="I4816" s="51" t="str">
        <f>VLOOKUP($E$1:$E$99997,'[2]Inspector responsibility'!$B$13:$D$379,3,FALSE)</f>
        <v>Yves Vuylsteke</v>
      </c>
      <c r="J4816" s="55"/>
      <c r="K4816" s="50"/>
      <c r="L4816" s="50"/>
      <c r="M4816" s="50"/>
      <c r="N4816" s="50"/>
      <c r="O4816" s="50"/>
      <c r="P4816" s="50"/>
      <c r="Q4816" s="50"/>
      <c r="R4816" s="50"/>
      <c r="S4816" s="50"/>
      <c r="T4816" s="50"/>
      <c r="U4816" s="50"/>
      <c r="V4816" s="50"/>
    </row>
    <row r="4817" spans="1:22" x14ac:dyDescent="0.2">
      <c r="A4817" s="55"/>
      <c r="B4817" s="55" t="s">
        <v>11722</v>
      </c>
      <c r="C4817" s="55" t="s">
        <v>11723</v>
      </c>
      <c r="D4817" s="55" t="s">
        <v>11724</v>
      </c>
      <c r="E4817" s="55" t="s">
        <v>34</v>
      </c>
      <c r="F4817" s="55"/>
      <c r="G4817" s="55"/>
      <c r="H4817" s="55"/>
      <c r="I4817" s="51" t="str">
        <f>VLOOKUP($E$1:$E$99997,'[2]Inspector responsibility'!$B$13:$D$379,3,FALSE)</f>
        <v>Yves Vuylsteke</v>
      </c>
      <c r="J4817" s="55"/>
      <c r="K4817" s="50"/>
      <c r="L4817" s="50"/>
      <c r="M4817" s="50"/>
      <c r="N4817" s="50"/>
      <c r="O4817" s="50"/>
      <c r="P4817" s="50"/>
      <c r="Q4817" s="50"/>
      <c r="R4817" s="50"/>
      <c r="S4817" s="50"/>
      <c r="T4817" s="50"/>
      <c r="U4817" s="50"/>
      <c r="V4817" s="50"/>
    </row>
    <row r="4818" spans="1:22" x14ac:dyDescent="0.2">
      <c r="A4818" s="55"/>
      <c r="B4818" s="55" t="s">
        <v>11725</v>
      </c>
      <c r="C4818" s="55" t="s">
        <v>11714</v>
      </c>
      <c r="D4818" s="55" t="s">
        <v>11726</v>
      </c>
      <c r="E4818" s="55" t="s">
        <v>34</v>
      </c>
      <c r="F4818" s="55"/>
      <c r="G4818" s="55"/>
      <c r="H4818" s="55"/>
      <c r="I4818" s="51" t="str">
        <f>VLOOKUP($E$1:$E$99997,'[2]Inspector responsibility'!$B$13:$D$379,3,FALSE)</f>
        <v>Yves Vuylsteke</v>
      </c>
      <c r="J4818" s="55"/>
      <c r="K4818" s="50"/>
      <c r="L4818" s="50"/>
      <c r="M4818" s="50"/>
      <c r="N4818" s="50"/>
      <c r="O4818" s="50"/>
      <c r="P4818" s="50"/>
      <c r="Q4818" s="50"/>
      <c r="R4818" s="50"/>
      <c r="S4818" s="50"/>
      <c r="T4818" s="50"/>
      <c r="U4818" s="50"/>
      <c r="V4818" s="50"/>
    </row>
    <row r="4819" spans="1:22" x14ac:dyDescent="0.2">
      <c r="A4819" s="55"/>
      <c r="B4819" s="55" t="s">
        <v>11727</v>
      </c>
      <c r="C4819" s="55" t="s">
        <v>11728</v>
      </c>
      <c r="D4819" s="55" t="s">
        <v>2334</v>
      </c>
      <c r="E4819" s="55" t="s">
        <v>34</v>
      </c>
      <c r="F4819" s="55"/>
      <c r="G4819" s="55"/>
      <c r="H4819" s="55"/>
      <c r="I4819" s="51" t="str">
        <f>VLOOKUP($E$1:$E$99997,'[2]Inspector responsibility'!$B$13:$D$379,3,FALSE)</f>
        <v>Yves Vuylsteke</v>
      </c>
      <c r="J4819" s="55"/>
      <c r="K4819" s="50"/>
      <c r="L4819" s="50"/>
      <c r="M4819" s="50"/>
      <c r="N4819" s="50"/>
      <c r="O4819" s="50"/>
      <c r="P4819" s="50"/>
      <c r="Q4819" s="50"/>
      <c r="R4819" s="50"/>
      <c r="S4819" s="50"/>
      <c r="T4819" s="50"/>
      <c r="U4819" s="50"/>
      <c r="V4819" s="50"/>
    </row>
    <row r="4820" spans="1:22" x14ac:dyDescent="0.2">
      <c r="A4820" s="55"/>
      <c r="B4820" s="55" t="s">
        <v>11729</v>
      </c>
      <c r="C4820" s="55" t="s">
        <v>11730</v>
      </c>
      <c r="D4820" s="55" t="s">
        <v>11731</v>
      </c>
      <c r="E4820" s="55" t="s">
        <v>34</v>
      </c>
      <c r="F4820" s="55"/>
      <c r="G4820" s="55"/>
      <c r="H4820" s="55"/>
      <c r="I4820" s="51" t="str">
        <f>VLOOKUP($E$1:$E$99997,'[2]Inspector responsibility'!$B$13:$D$379,3,FALSE)</f>
        <v>Yves Vuylsteke</v>
      </c>
      <c r="J4820" s="55"/>
      <c r="K4820" s="50"/>
      <c r="L4820" s="50"/>
      <c r="M4820" s="50"/>
      <c r="N4820" s="50"/>
      <c r="O4820" s="50"/>
      <c r="P4820" s="50"/>
      <c r="Q4820" s="50"/>
      <c r="R4820" s="50"/>
      <c r="S4820" s="50"/>
      <c r="T4820" s="50"/>
      <c r="U4820" s="50"/>
      <c r="V4820" s="50"/>
    </row>
    <row r="4821" spans="1:22" x14ac:dyDescent="0.2">
      <c r="A4821" s="55"/>
      <c r="B4821" s="55" t="s">
        <v>11732</v>
      </c>
      <c r="C4821" s="55" t="s">
        <v>11733</v>
      </c>
      <c r="D4821" s="55" t="s">
        <v>11734</v>
      </c>
      <c r="E4821" s="55" t="s">
        <v>34</v>
      </c>
      <c r="F4821" s="55"/>
      <c r="G4821" s="55"/>
      <c r="H4821" s="55"/>
      <c r="I4821" s="51" t="str">
        <f>VLOOKUP($E$1:$E$99997,'[2]Inspector responsibility'!$B$13:$D$379,3,FALSE)</f>
        <v>Yves Vuylsteke</v>
      </c>
      <c r="J4821" s="55"/>
      <c r="K4821" s="50"/>
      <c r="L4821" s="50"/>
      <c r="M4821" s="50"/>
      <c r="N4821" s="50"/>
      <c r="O4821" s="50"/>
      <c r="P4821" s="50"/>
      <c r="Q4821" s="50"/>
      <c r="R4821" s="50"/>
      <c r="S4821" s="50"/>
      <c r="T4821" s="50"/>
      <c r="U4821" s="50"/>
      <c r="V4821" s="50"/>
    </row>
    <row r="4822" spans="1:22" x14ac:dyDescent="0.2">
      <c r="A4822" s="55"/>
      <c r="B4822" s="55" t="s">
        <v>11735</v>
      </c>
      <c r="C4822" s="55" t="s">
        <v>11736</v>
      </c>
      <c r="D4822" s="55" t="s">
        <v>11737</v>
      </c>
      <c r="E4822" s="55" t="s">
        <v>34</v>
      </c>
      <c r="F4822" s="55"/>
      <c r="G4822" s="55"/>
      <c r="H4822" s="55"/>
      <c r="I4822" s="51" t="str">
        <f>VLOOKUP($E$1:$E$99997,'[2]Inspector responsibility'!$B$13:$D$379,3,FALSE)</f>
        <v>Yves Vuylsteke</v>
      </c>
      <c r="J4822" s="55"/>
      <c r="K4822" s="50"/>
      <c r="L4822" s="50"/>
      <c r="M4822" s="50"/>
      <c r="N4822" s="50"/>
      <c r="O4822" s="50"/>
      <c r="P4822" s="50"/>
      <c r="Q4822" s="50"/>
      <c r="R4822" s="50"/>
      <c r="S4822" s="50"/>
      <c r="T4822" s="50"/>
      <c r="U4822" s="50"/>
      <c r="V4822" s="50"/>
    </row>
    <row r="4823" spans="1:22" x14ac:dyDescent="0.2">
      <c r="A4823" s="55"/>
      <c r="B4823" s="55" t="s">
        <v>11738</v>
      </c>
      <c r="C4823" s="55" t="s">
        <v>11739</v>
      </c>
      <c r="D4823" s="55" t="s">
        <v>11740</v>
      </c>
      <c r="E4823" s="55" t="s">
        <v>34</v>
      </c>
      <c r="F4823" s="55"/>
      <c r="G4823" s="55"/>
      <c r="H4823" s="55"/>
      <c r="I4823" s="51" t="str">
        <f>VLOOKUP($E$1:$E$99997,'[2]Inspector responsibility'!$B$13:$D$379,3,FALSE)</f>
        <v>Yves Vuylsteke</v>
      </c>
      <c r="J4823" s="55"/>
      <c r="K4823" s="50"/>
      <c r="L4823" s="50"/>
      <c r="M4823" s="50"/>
      <c r="N4823" s="50"/>
      <c r="O4823" s="50"/>
      <c r="P4823" s="50"/>
      <c r="Q4823" s="50"/>
      <c r="R4823" s="50"/>
      <c r="S4823" s="50"/>
      <c r="T4823" s="50"/>
      <c r="U4823" s="50"/>
      <c r="V4823" s="50"/>
    </row>
    <row r="4824" spans="1:22" x14ac:dyDescent="0.2">
      <c r="A4824" s="55"/>
      <c r="B4824" s="55" t="s">
        <v>11741</v>
      </c>
      <c r="C4824" s="55" t="s">
        <v>11742</v>
      </c>
      <c r="D4824" s="55" t="s">
        <v>11743</v>
      </c>
      <c r="E4824" s="55" t="s">
        <v>34</v>
      </c>
      <c r="F4824" s="55"/>
      <c r="G4824" s="55"/>
      <c r="H4824" s="55"/>
      <c r="I4824" s="51" t="str">
        <f>VLOOKUP($E$1:$E$99997,'[2]Inspector responsibility'!$B$13:$D$379,3,FALSE)</f>
        <v>Yves Vuylsteke</v>
      </c>
      <c r="J4824" s="55"/>
      <c r="K4824" s="50"/>
      <c r="L4824" s="50"/>
      <c r="M4824" s="50"/>
      <c r="N4824" s="50"/>
      <c r="O4824" s="50"/>
      <c r="P4824" s="50"/>
      <c r="Q4824" s="50"/>
      <c r="R4824" s="50"/>
      <c r="S4824" s="50"/>
      <c r="T4824" s="50"/>
      <c r="U4824" s="50"/>
      <c r="V4824" s="50"/>
    </row>
    <row r="4825" spans="1:22" x14ac:dyDescent="0.2">
      <c r="A4825" s="55"/>
      <c r="B4825" s="55" t="s">
        <v>11744</v>
      </c>
      <c r="C4825" s="55" t="s">
        <v>11745</v>
      </c>
      <c r="D4825" s="55" t="s">
        <v>11746</v>
      </c>
      <c r="E4825" s="55" t="s">
        <v>34</v>
      </c>
      <c r="F4825" s="55"/>
      <c r="G4825" s="55"/>
      <c r="H4825" s="55"/>
      <c r="I4825" s="51" t="str">
        <f>VLOOKUP($E$1:$E$99997,'[2]Inspector responsibility'!$B$13:$D$379,3,FALSE)</f>
        <v>Yves Vuylsteke</v>
      </c>
      <c r="J4825" s="55"/>
      <c r="K4825" s="50"/>
      <c r="L4825" s="50"/>
      <c r="M4825" s="50"/>
      <c r="N4825" s="50"/>
      <c r="O4825" s="50"/>
      <c r="P4825" s="50"/>
      <c r="Q4825" s="50"/>
      <c r="R4825" s="50"/>
      <c r="S4825" s="50"/>
      <c r="T4825" s="50"/>
      <c r="U4825" s="50"/>
      <c r="V4825" s="50"/>
    </row>
    <row r="4826" spans="1:22" x14ac:dyDescent="0.2">
      <c r="A4826" s="55"/>
      <c r="B4826" s="55" t="s">
        <v>11747</v>
      </c>
      <c r="C4826" s="55" t="s">
        <v>11748</v>
      </c>
      <c r="D4826" s="55" t="s">
        <v>11749</v>
      </c>
      <c r="E4826" s="55" t="s">
        <v>34</v>
      </c>
      <c r="F4826" s="55"/>
      <c r="G4826" s="55"/>
      <c r="H4826" s="55"/>
      <c r="I4826" s="51" t="str">
        <f>VLOOKUP($E$1:$E$99997,'[2]Inspector responsibility'!$B$13:$D$379,3,FALSE)</f>
        <v>Yves Vuylsteke</v>
      </c>
      <c r="J4826" s="55"/>
      <c r="K4826" s="50"/>
      <c r="L4826" s="50"/>
      <c r="M4826" s="50"/>
      <c r="N4826" s="50"/>
      <c r="O4826" s="50"/>
      <c r="P4826" s="50"/>
      <c r="Q4826" s="50"/>
      <c r="R4826" s="50"/>
      <c r="S4826" s="50"/>
      <c r="T4826" s="50"/>
      <c r="U4826" s="50"/>
      <c r="V4826" s="50"/>
    </row>
    <row r="4827" spans="1:22" x14ac:dyDescent="0.2">
      <c r="A4827" s="55"/>
      <c r="B4827" s="55" t="s">
        <v>11750</v>
      </c>
      <c r="C4827" s="55" t="s">
        <v>11751</v>
      </c>
      <c r="D4827" s="55" t="s">
        <v>11752</v>
      </c>
      <c r="E4827" s="55" t="s">
        <v>18</v>
      </c>
      <c r="F4827" s="55"/>
      <c r="G4827" s="55"/>
      <c r="H4827" s="55"/>
      <c r="I4827" s="51" t="str">
        <f>VLOOKUP($E$1:$E$99997,'[2]Inspector responsibility'!$B$13:$D$379,3,FALSE)</f>
        <v>Ian Shortley</v>
      </c>
      <c r="J4827" s="55"/>
      <c r="K4827" s="50"/>
      <c r="L4827" s="50"/>
      <c r="M4827" s="50"/>
      <c r="N4827" s="50"/>
      <c r="O4827" s="50"/>
      <c r="P4827" s="50"/>
      <c r="Q4827" s="50"/>
      <c r="R4827" s="50"/>
      <c r="S4827" s="50"/>
      <c r="T4827" s="50"/>
      <c r="U4827" s="50"/>
      <c r="V4827" s="50"/>
    </row>
    <row r="4828" spans="1:22" x14ac:dyDescent="0.2">
      <c r="A4828" s="55"/>
      <c r="B4828" s="55" t="s">
        <v>11753</v>
      </c>
      <c r="C4828" s="55" t="s">
        <v>11754</v>
      </c>
      <c r="D4828" s="55" t="s">
        <v>11755</v>
      </c>
      <c r="E4828" s="55" t="s">
        <v>34</v>
      </c>
      <c r="F4828" s="55"/>
      <c r="G4828" s="55"/>
      <c r="H4828" s="55"/>
      <c r="I4828" s="51" t="str">
        <f>VLOOKUP($E$1:$E$99997,'[2]Inspector responsibility'!$B$13:$D$379,3,FALSE)</f>
        <v>Yves Vuylsteke</v>
      </c>
      <c r="J4828" s="55"/>
      <c r="K4828" s="50"/>
      <c r="L4828" s="50"/>
      <c r="M4828" s="50"/>
      <c r="N4828" s="50"/>
      <c r="O4828" s="50"/>
      <c r="P4828" s="50"/>
      <c r="Q4828" s="50"/>
      <c r="R4828" s="50"/>
      <c r="S4828" s="50"/>
      <c r="T4828" s="50"/>
      <c r="U4828" s="50"/>
      <c r="V4828" s="50"/>
    </row>
    <row r="4829" spans="1:22" x14ac:dyDescent="0.2">
      <c r="A4829" s="55"/>
      <c r="B4829" s="55" t="s">
        <v>11756</v>
      </c>
      <c r="C4829" s="55" t="s">
        <v>11757</v>
      </c>
      <c r="D4829" s="55" t="s">
        <v>11758</v>
      </c>
      <c r="E4829" s="55" t="s">
        <v>34</v>
      </c>
      <c r="F4829" s="55"/>
      <c r="G4829" s="55"/>
      <c r="H4829" s="55"/>
      <c r="I4829" s="51" t="str">
        <f>VLOOKUP($E$1:$E$99997,'[2]Inspector responsibility'!$B$13:$D$379,3,FALSE)</f>
        <v>Yves Vuylsteke</v>
      </c>
      <c r="J4829" s="55"/>
      <c r="K4829" s="50"/>
      <c r="L4829" s="50"/>
      <c r="M4829" s="50"/>
      <c r="N4829" s="50"/>
      <c r="O4829" s="50"/>
      <c r="P4829" s="50"/>
      <c r="Q4829" s="50"/>
      <c r="R4829" s="50"/>
      <c r="S4829" s="50"/>
      <c r="T4829" s="50"/>
      <c r="U4829" s="50"/>
      <c r="V4829" s="50"/>
    </row>
    <row r="4830" spans="1:22" x14ac:dyDescent="0.2">
      <c r="A4830" s="55"/>
      <c r="B4830" s="55" t="s">
        <v>11759</v>
      </c>
      <c r="C4830" s="55" t="s">
        <v>11760</v>
      </c>
      <c r="D4830" s="55" t="s">
        <v>2639</v>
      </c>
      <c r="E4830" s="55" t="s">
        <v>34</v>
      </c>
      <c r="F4830" s="55"/>
      <c r="G4830" s="55"/>
      <c r="H4830" s="55"/>
      <c r="I4830" s="51" t="str">
        <f>VLOOKUP($E$1:$E$99997,'[2]Inspector responsibility'!$B$13:$D$379,3,FALSE)</f>
        <v>Yves Vuylsteke</v>
      </c>
      <c r="J4830" s="55"/>
      <c r="K4830" s="50"/>
      <c r="L4830" s="50"/>
      <c r="M4830" s="50"/>
      <c r="N4830" s="50"/>
      <c r="O4830" s="50"/>
      <c r="P4830" s="50"/>
      <c r="Q4830" s="50"/>
      <c r="R4830" s="50"/>
      <c r="S4830" s="50"/>
      <c r="T4830" s="50"/>
      <c r="U4830" s="50"/>
      <c r="V4830" s="50"/>
    </row>
    <row r="4831" spans="1:22" x14ac:dyDescent="0.2">
      <c r="A4831" s="55"/>
      <c r="B4831" s="55" t="s">
        <v>11761</v>
      </c>
      <c r="C4831" s="55" t="s">
        <v>11762</v>
      </c>
      <c r="D4831" s="55" t="s">
        <v>11763</v>
      </c>
      <c r="E4831" s="55" t="s">
        <v>18</v>
      </c>
      <c r="F4831" s="55"/>
      <c r="G4831" s="55"/>
      <c r="H4831" s="55"/>
      <c r="I4831" s="51" t="str">
        <f>VLOOKUP($E$1:$E$99997,'[2]Inspector responsibility'!$B$13:$D$379,3,FALSE)</f>
        <v>Ian Shortley</v>
      </c>
      <c r="J4831" s="55"/>
      <c r="K4831" s="50"/>
      <c r="L4831" s="50"/>
      <c r="M4831" s="50"/>
      <c r="N4831" s="50"/>
      <c r="O4831" s="50"/>
      <c r="P4831" s="50"/>
      <c r="Q4831" s="50"/>
      <c r="R4831" s="50"/>
      <c r="S4831" s="50"/>
      <c r="T4831" s="50"/>
      <c r="U4831" s="50"/>
      <c r="V4831" s="50"/>
    </row>
    <row r="4832" spans="1:22" x14ac:dyDescent="0.2">
      <c r="A4832" s="55"/>
      <c r="B4832" s="55" t="s">
        <v>11764</v>
      </c>
      <c r="C4832" s="55" t="s">
        <v>11765</v>
      </c>
      <c r="D4832" s="55" t="s">
        <v>11763</v>
      </c>
      <c r="E4832" s="55" t="s">
        <v>18</v>
      </c>
      <c r="F4832" s="55"/>
      <c r="G4832" s="55"/>
      <c r="H4832" s="55"/>
      <c r="I4832" s="51" t="str">
        <f>VLOOKUP($E$1:$E$99997,'[2]Inspector responsibility'!$B$13:$D$379,3,FALSE)</f>
        <v>Ian Shortley</v>
      </c>
      <c r="J4832" s="55"/>
      <c r="K4832" s="50"/>
      <c r="L4832" s="50"/>
      <c r="M4832" s="50"/>
      <c r="N4832" s="50"/>
      <c r="O4832" s="50"/>
      <c r="P4832" s="50"/>
      <c r="Q4832" s="50"/>
      <c r="R4832" s="50"/>
      <c r="S4832" s="50"/>
      <c r="T4832" s="50"/>
      <c r="U4832" s="50"/>
      <c r="V4832" s="50"/>
    </row>
    <row r="4833" spans="1:22" x14ac:dyDescent="0.2">
      <c r="A4833" s="55"/>
      <c r="B4833" s="55" t="s">
        <v>11766</v>
      </c>
      <c r="C4833" s="55" t="s">
        <v>11767</v>
      </c>
      <c r="D4833" s="55" t="s">
        <v>11768</v>
      </c>
      <c r="E4833" s="55" t="s">
        <v>18</v>
      </c>
      <c r="F4833" s="55"/>
      <c r="G4833" s="55"/>
      <c r="H4833" s="55"/>
      <c r="I4833" s="51" t="str">
        <f>VLOOKUP($E$1:$E$99997,'[2]Inspector responsibility'!$B$13:$D$379,3,FALSE)</f>
        <v>Ian Shortley</v>
      </c>
      <c r="J4833" s="55"/>
      <c r="K4833" s="50"/>
      <c r="L4833" s="50"/>
      <c r="M4833" s="50"/>
      <c r="N4833" s="50"/>
      <c r="O4833" s="50"/>
      <c r="P4833" s="50"/>
      <c r="Q4833" s="50"/>
      <c r="R4833" s="50"/>
      <c r="S4833" s="50"/>
      <c r="T4833" s="50"/>
      <c r="U4833" s="50"/>
      <c r="V4833" s="50"/>
    </row>
    <row r="4834" spans="1:22" x14ac:dyDescent="0.2">
      <c r="A4834" s="55"/>
      <c r="B4834" s="55" t="s">
        <v>11769</v>
      </c>
      <c r="C4834" s="55" t="s">
        <v>11770</v>
      </c>
      <c r="D4834" s="55" t="s">
        <v>11771</v>
      </c>
      <c r="E4834" s="55" t="s">
        <v>34</v>
      </c>
      <c r="F4834" s="55"/>
      <c r="G4834" s="55"/>
      <c r="H4834" s="55"/>
      <c r="I4834" s="51" t="str">
        <f>VLOOKUP($E$1:$E$99997,'[2]Inspector responsibility'!$B$13:$D$379,3,FALSE)</f>
        <v>Yves Vuylsteke</v>
      </c>
      <c r="J4834" s="55"/>
      <c r="K4834" s="50"/>
      <c r="L4834" s="50"/>
      <c r="M4834" s="50"/>
      <c r="N4834" s="50"/>
      <c r="O4834" s="50"/>
      <c r="P4834" s="50"/>
      <c r="Q4834" s="50"/>
      <c r="R4834" s="50"/>
      <c r="S4834" s="50"/>
      <c r="T4834" s="50"/>
      <c r="U4834" s="50"/>
      <c r="V4834" s="50"/>
    </row>
    <row r="4835" spans="1:22" x14ac:dyDescent="0.2">
      <c r="A4835" s="55"/>
      <c r="B4835" s="55" t="s">
        <v>11772</v>
      </c>
      <c r="C4835" s="55" t="s">
        <v>11773</v>
      </c>
      <c r="D4835" s="55" t="s">
        <v>11771</v>
      </c>
      <c r="E4835" s="55" t="s">
        <v>34</v>
      </c>
      <c r="F4835" s="55"/>
      <c r="G4835" s="55"/>
      <c r="H4835" s="55"/>
      <c r="I4835" s="51" t="str">
        <f>VLOOKUP($E$1:$E$99997,'[2]Inspector responsibility'!$B$13:$D$379,3,FALSE)</f>
        <v>Yves Vuylsteke</v>
      </c>
      <c r="J4835" s="55"/>
      <c r="K4835" s="50"/>
      <c r="L4835" s="50"/>
      <c r="M4835" s="50"/>
      <c r="N4835" s="50"/>
      <c r="O4835" s="50"/>
      <c r="P4835" s="50"/>
      <c r="Q4835" s="50"/>
      <c r="R4835" s="50"/>
      <c r="S4835" s="50"/>
      <c r="T4835" s="50"/>
      <c r="U4835" s="50"/>
      <c r="V4835" s="50"/>
    </row>
    <row r="4836" spans="1:22" x14ac:dyDescent="0.2">
      <c r="A4836" s="55"/>
      <c r="B4836" s="55" t="s">
        <v>11774</v>
      </c>
      <c r="C4836" s="55" t="s">
        <v>11773</v>
      </c>
      <c r="D4836" s="55" t="s">
        <v>11775</v>
      </c>
      <c r="E4836" s="55" t="s">
        <v>34</v>
      </c>
      <c r="F4836" s="55"/>
      <c r="G4836" s="55"/>
      <c r="H4836" s="55"/>
      <c r="I4836" s="51" t="str">
        <f>VLOOKUP($E$1:$E$99997,'[2]Inspector responsibility'!$B$13:$D$379,3,FALSE)</f>
        <v>Yves Vuylsteke</v>
      </c>
      <c r="J4836" s="55"/>
      <c r="K4836" s="50"/>
      <c r="L4836" s="50"/>
      <c r="M4836" s="50"/>
      <c r="N4836" s="50"/>
      <c r="O4836" s="50"/>
      <c r="P4836" s="50"/>
      <c r="Q4836" s="50"/>
      <c r="R4836" s="50"/>
      <c r="S4836" s="50"/>
      <c r="T4836" s="50"/>
      <c r="U4836" s="50"/>
      <c r="V4836" s="50"/>
    </row>
    <row r="4837" spans="1:22" x14ac:dyDescent="0.2">
      <c r="A4837" s="55"/>
      <c r="B4837" s="55" t="s">
        <v>11776</v>
      </c>
      <c r="C4837" s="55" t="s">
        <v>11714</v>
      </c>
      <c r="D4837" s="55" t="s">
        <v>11318</v>
      </c>
      <c r="E4837" s="55" t="s">
        <v>34</v>
      </c>
      <c r="F4837" s="55"/>
      <c r="G4837" s="55"/>
      <c r="H4837" s="55"/>
      <c r="I4837" s="51" t="str">
        <f>VLOOKUP($E$1:$E$99997,'[2]Inspector responsibility'!$B$13:$D$379,3,FALSE)</f>
        <v>Yves Vuylsteke</v>
      </c>
      <c r="J4837" s="55"/>
      <c r="K4837" s="50"/>
      <c r="L4837" s="50"/>
      <c r="M4837" s="50"/>
      <c r="N4837" s="50"/>
      <c r="O4837" s="50"/>
      <c r="P4837" s="50"/>
      <c r="Q4837" s="50"/>
      <c r="R4837" s="50"/>
      <c r="S4837" s="50"/>
      <c r="T4837" s="50"/>
      <c r="U4837" s="50"/>
      <c r="V4837" s="50"/>
    </row>
    <row r="4838" spans="1:22" x14ac:dyDescent="0.2">
      <c r="A4838" s="55"/>
      <c r="B4838" s="55" t="s">
        <v>11777</v>
      </c>
      <c r="C4838" s="55" t="s">
        <v>11778</v>
      </c>
      <c r="D4838" s="55" t="s">
        <v>11078</v>
      </c>
      <c r="E4838" s="55" t="s">
        <v>34</v>
      </c>
      <c r="F4838" s="55"/>
      <c r="G4838" s="55"/>
      <c r="H4838" s="55"/>
      <c r="I4838" s="51" t="str">
        <f>VLOOKUP($E$1:$E$99997,'[2]Inspector responsibility'!$B$13:$D$379,3,FALSE)</f>
        <v>Yves Vuylsteke</v>
      </c>
      <c r="J4838" s="55"/>
      <c r="K4838" s="50"/>
      <c r="L4838" s="50"/>
      <c r="M4838" s="50"/>
      <c r="N4838" s="50"/>
      <c r="O4838" s="50"/>
      <c r="P4838" s="50"/>
      <c r="Q4838" s="50"/>
      <c r="R4838" s="50"/>
      <c r="S4838" s="50"/>
      <c r="T4838" s="50"/>
      <c r="U4838" s="50"/>
      <c r="V4838" s="50"/>
    </row>
    <row r="4839" spans="1:22" x14ac:dyDescent="0.2">
      <c r="A4839" s="55"/>
      <c r="B4839" s="55" t="s">
        <v>11779</v>
      </c>
      <c r="C4839" s="55" t="s">
        <v>11780</v>
      </c>
      <c r="D4839" s="55" t="s">
        <v>11069</v>
      </c>
      <c r="E4839" s="55" t="s">
        <v>34</v>
      </c>
      <c r="F4839" s="55"/>
      <c r="G4839" s="55"/>
      <c r="H4839" s="55"/>
      <c r="I4839" s="51" t="str">
        <f>VLOOKUP($E$1:$E$99997,'[2]Inspector responsibility'!$B$13:$D$379,3,FALSE)</f>
        <v>Yves Vuylsteke</v>
      </c>
      <c r="J4839" s="55"/>
      <c r="K4839" s="50"/>
      <c r="L4839" s="50"/>
      <c r="M4839" s="50"/>
      <c r="N4839" s="50"/>
      <c r="O4839" s="50"/>
      <c r="P4839" s="50"/>
      <c r="Q4839" s="50"/>
      <c r="R4839" s="50"/>
      <c r="S4839" s="50"/>
      <c r="T4839" s="50"/>
      <c r="U4839" s="50"/>
      <c r="V4839" s="50"/>
    </row>
    <row r="4840" spans="1:22" x14ac:dyDescent="0.2">
      <c r="A4840" s="55"/>
      <c r="B4840" s="55" t="s">
        <v>11781</v>
      </c>
      <c r="C4840" s="55" t="s">
        <v>11782</v>
      </c>
      <c r="D4840" s="55" t="s">
        <v>11783</v>
      </c>
      <c r="E4840" s="55" t="s">
        <v>34</v>
      </c>
      <c r="F4840" s="55"/>
      <c r="G4840" s="55"/>
      <c r="H4840" s="55"/>
      <c r="I4840" s="51" t="str">
        <f>VLOOKUP($E$1:$E$99997,'[2]Inspector responsibility'!$B$13:$D$379,3,FALSE)</f>
        <v>Yves Vuylsteke</v>
      </c>
      <c r="J4840" s="55"/>
      <c r="K4840" s="50"/>
      <c r="L4840" s="50"/>
      <c r="M4840" s="50"/>
      <c r="N4840" s="50"/>
      <c r="O4840" s="50"/>
      <c r="P4840" s="50"/>
      <c r="Q4840" s="50"/>
      <c r="R4840" s="50"/>
      <c r="S4840" s="50"/>
      <c r="T4840" s="50"/>
      <c r="U4840" s="50"/>
      <c r="V4840" s="50"/>
    </row>
    <row r="4841" spans="1:22" x14ac:dyDescent="0.2">
      <c r="A4841" s="55"/>
      <c r="B4841" s="55" t="s">
        <v>11784</v>
      </c>
      <c r="C4841" s="55" t="s">
        <v>11785</v>
      </c>
      <c r="D4841" s="55" t="s">
        <v>11786</v>
      </c>
      <c r="E4841" s="55" t="s">
        <v>34</v>
      </c>
      <c r="F4841" s="55"/>
      <c r="G4841" s="55"/>
      <c r="H4841" s="55"/>
      <c r="I4841" s="51" t="str">
        <f>VLOOKUP($E$1:$E$99997,'[2]Inspector responsibility'!$B$13:$D$379,3,FALSE)</f>
        <v>Yves Vuylsteke</v>
      </c>
      <c r="J4841" s="55"/>
      <c r="K4841" s="50"/>
      <c r="L4841" s="50"/>
      <c r="M4841" s="50"/>
      <c r="N4841" s="50"/>
      <c r="O4841" s="50"/>
      <c r="P4841" s="50"/>
      <c r="Q4841" s="50"/>
      <c r="R4841" s="50"/>
      <c r="S4841" s="50"/>
      <c r="T4841" s="50"/>
      <c r="U4841" s="50"/>
      <c r="V4841" s="50"/>
    </row>
    <row r="4842" spans="1:22" x14ac:dyDescent="0.2">
      <c r="A4842" s="55"/>
      <c r="B4842" s="55" t="s">
        <v>11787</v>
      </c>
      <c r="C4842" s="55" t="s">
        <v>11788</v>
      </c>
      <c r="D4842" s="55" t="s">
        <v>11789</v>
      </c>
      <c r="E4842" s="55" t="s">
        <v>34</v>
      </c>
      <c r="F4842" s="55"/>
      <c r="G4842" s="55"/>
      <c r="H4842" s="55"/>
      <c r="I4842" s="51" t="str">
        <f>VLOOKUP($E$1:$E$99997,'[2]Inspector responsibility'!$B$13:$D$379,3,FALSE)</f>
        <v>Yves Vuylsteke</v>
      </c>
      <c r="J4842" s="55"/>
      <c r="K4842" s="50"/>
      <c r="L4842" s="50"/>
      <c r="M4842" s="50"/>
      <c r="N4842" s="50"/>
      <c r="O4842" s="50"/>
      <c r="P4842" s="50"/>
      <c r="Q4842" s="50"/>
      <c r="R4842" s="50"/>
      <c r="S4842" s="50"/>
      <c r="T4842" s="50"/>
      <c r="U4842" s="50"/>
      <c r="V4842" s="50"/>
    </row>
    <row r="4843" spans="1:22" x14ac:dyDescent="0.2">
      <c r="A4843" s="55"/>
      <c r="B4843" s="55" t="s">
        <v>11790</v>
      </c>
      <c r="C4843" s="55" t="s">
        <v>11791</v>
      </c>
      <c r="D4843" s="55" t="s">
        <v>11792</v>
      </c>
      <c r="E4843" s="55" t="s">
        <v>34</v>
      </c>
      <c r="F4843" s="55"/>
      <c r="G4843" s="55"/>
      <c r="H4843" s="55"/>
      <c r="I4843" s="51" t="str">
        <f>VLOOKUP($E$1:$E$99997,'[2]Inspector responsibility'!$B$13:$D$379,3,FALSE)</f>
        <v>Yves Vuylsteke</v>
      </c>
      <c r="J4843" s="55"/>
      <c r="K4843" s="50"/>
      <c r="L4843" s="50"/>
      <c r="M4843" s="50"/>
      <c r="N4843" s="50"/>
      <c r="O4843" s="50"/>
      <c r="P4843" s="50"/>
      <c r="Q4843" s="50"/>
      <c r="R4843" s="50"/>
      <c r="S4843" s="50"/>
      <c r="T4843" s="50"/>
      <c r="U4843" s="50"/>
      <c r="V4843" s="50"/>
    </row>
    <row r="4844" spans="1:22" x14ac:dyDescent="0.2">
      <c r="A4844" s="55"/>
      <c r="B4844" s="55" t="s">
        <v>11793</v>
      </c>
      <c r="C4844" s="55" t="s">
        <v>11794</v>
      </c>
      <c r="D4844" s="55" t="s">
        <v>11795</v>
      </c>
      <c r="E4844" s="55" t="s">
        <v>34</v>
      </c>
      <c r="F4844" s="55"/>
      <c r="G4844" s="55"/>
      <c r="H4844" s="55"/>
      <c r="I4844" s="51" t="str">
        <f>VLOOKUP($E$1:$E$99997,'[2]Inspector responsibility'!$B$13:$D$379,3,FALSE)</f>
        <v>Yves Vuylsteke</v>
      </c>
      <c r="J4844" s="55"/>
      <c r="K4844" s="50"/>
      <c r="L4844" s="50"/>
      <c r="M4844" s="50"/>
      <c r="N4844" s="50"/>
      <c r="O4844" s="50"/>
      <c r="P4844" s="50"/>
      <c r="Q4844" s="50"/>
      <c r="R4844" s="50"/>
      <c r="S4844" s="50"/>
      <c r="T4844" s="50"/>
      <c r="U4844" s="50"/>
      <c r="V4844" s="50"/>
    </row>
    <row r="4845" spans="1:22" x14ac:dyDescent="0.2">
      <c r="A4845" s="55"/>
      <c r="B4845" s="55" t="s">
        <v>11796</v>
      </c>
      <c r="C4845" s="55" t="s">
        <v>11797</v>
      </c>
      <c r="D4845" s="55" t="s">
        <v>11798</v>
      </c>
      <c r="E4845" s="55" t="s">
        <v>34</v>
      </c>
      <c r="F4845" s="55"/>
      <c r="G4845" s="55"/>
      <c r="H4845" s="55"/>
      <c r="I4845" s="51" t="str">
        <f>VLOOKUP($E$1:$E$99997,'[2]Inspector responsibility'!$B$13:$D$379,3,FALSE)</f>
        <v>Yves Vuylsteke</v>
      </c>
      <c r="J4845" s="55"/>
      <c r="K4845" s="50"/>
      <c r="L4845" s="50"/>
      <c r="M4845" s="50"/>
      <c r="N4845" s="50"/>
      <c r="O4845" s="50"/>
      <c r="P4845" s="50"/>
      <c r="Q4845" s="50"/>
      <c r="R4845" s="50"/>
      <c r="S4845" s="50"/>
      <c r="T4845" s="50"/>
      <c r="U4845" s="50"/>
      <c r="V4845" s="50"/>
    </row>
    <row r="4846" spans="1:22" x14ac:dyDescent="0.2">
      <c r="A4846" s="55"/>
      <c r="B4846" s="55" t="s">
        <v>11799</v>
      </c>
      <c r="C4846" s="55" t="s">
        <v>11800</v>
      </c>
      <c r="D4846" s="55" t="s">
        <v>11801</v>
      </c>
      <c r="E4846" s="55" t="s">
        <v>18</v>
      </c>
      <c r="F4846" s="55"/>
      <c r="G4846" s="55"/>
      <c r="H4846" s="55"/>
      <c r="I4846" s="51" t="str">
        <f>VLOOKUP($E$1:$E$99997,'[2]Inspector responsibility'!$B$13:$D$379,3,FALSE)</f>
        <v>Ian Shortley</v>
      </c>
      <c r="J4846" s="55"/>
      <c r="K4846" s="50"/>
      <c r="L4846" s="50"/>
      <c r="M4846" s="50"/>
      <c r="N4846" s="50"/>
      <c r="O4846" s="50"/>
      <c r="P4846" s="50"/>
      <c r="Q4846" s="50"/>
      <c r="R4846" s="50"/>
      <c r="S4846" s="50"/>
      <c r="T4846" s="50"/>
      <c r="U4846" s="50"/>
      <c r="V4846" s="50"/>
    </row>
    <row r="4847" spans="1:22" x14ac:dyDescent="0.2">
      <c r="A4847" s="55"/>
      <c r="B4847" s="55" t="s">
        <v>11802</v>
      </c>
      <c r="C4847" s="55" t="s">
        <v>11803</v>
      </c>
      <c r="D4847" s="55" t="s">
        <v>11804</v>
      </c>
      <c r="E4847" s="55" t="s">
        <v>18</v>
      </c>
      <c r="F4847" s="55"/>
      <c r="G4847" s="55"/>
      <c r="H4847" s="55"/>
      <c r="I4847" s="51" t="str">
        <f>VLOOKUP($E$1:$E$99997,'[2]Inspector responsibility'!$B$13:$D$379,3,FALSE)</f>
        <v>Ian Shortley</v>
      </c>
      <c r="J4847" s="55"/>
      <c r="K4847" s="50"/>
      <c r="L4847" s="50"/>
      <c r="M4847" s="50"/>
      <c r="N4847" s="50"/>
      <c r="O4847" s="50"/>
      <c r="P4847" s="50"/>
      <c r="Q4847" s="50"/>
      <c r="R4847" s="50"/>
      <c r="S4847" s="50"/>
      <c r="T4847" s="50"/>
      <c r="U4847" s="50"/>
      <c r="V4847" s="50"/>
    </row>
    <row r="4848" spans="1:22" x14ac:dyDescent="0.2">
      <c r="A4848" s="55"/>
      <c r="B4848" s="55" t="s">
        <v>11805</v>
      </c>
      <c r="C4848" s="55" t="s">
        <v>11806</v>
      </c>
      <c r="D4848" s="55" t="s">
        <v>11807</v>
      </c>
      <c r="E4848" s="55" t="s">
        <v>34</v>
      </c>
      <c r="F4848" s="55"/>
      <c r="G4848" s="55"/>
      <c r="H4848" s="55"/>
      <c r="I4848" s="51" t="str">
        <f>VLOOKUP($E$1:$E$99997,'[2]Inspector responsibility'!$B$13:$D$379,3,FALSE)</f>
        <v>Yves Vuylsteke</v>
      </c>
      <c r="J4848" s="55"/>
      <c r="K4848" s="50"/>
      <c r="L4848" s="50"/>
      <c r="M4848" s="50"/>
      <c r="N4848" s="50"/>
      <c r="O4848" s="50"/>
      <c r="P4848" s="50"/>
      <c r="Q4848" s="50"/>
      <c r="R4848" s="50"/>
      <c r="S4848" s="50"/>
      <c r="T4848" s="50"/>
      <c r="U4848" s="50"/>
      <c r="V4848" s="50"/>
    </row>
    <row r="4849" spans="1:22" x14ac:dyDescent="0.2">
      <c r="A4849" s="55"/>
      <c r="B4849" s="55" t="s">
        <v>11808</v>
      </c>
      <c r="C4849" s="55" t="s">
        <v>11800</v>
      </c>
      <c r="D4849" s="55" t="s">
        <v>11809</v>
      </c>
      <c r="E4849" s="55" t="s">
        <v>18</v>
      </c>
      <c r="F4849" s="55"/>
      <c r="G4849" s="55"/>
      <c r="H4849" s="55"/>
      <c r="I4849" s="51" t="str">
        <f>VLOOKUP($E$1:$E$99997,'[2]Inspector responsibility'!$B$13:$D$379,3,FALSE)</f>
        <v>Ian Shortley</v>
      </c>
      <c r="J4849" s="55"/>
      <c r="K4849" s="50"/>
      <c r="L4849" s="50"/>
      <c r="M4849" s="50"/>
      <c r="N4849" s="50"/>
      <c r="O4849" s="50"/>
      <c r="P4849" s="50"/>
      <c r="Q4849" s="50"/>
      <c r="R4849" s="50"/>
      <c r="S4849" s="50"/>
      <c r="T4849" s="50"/>
      <c r="U4849" s="50"/>
      <c r="V4849" s="50"/>
    </row>
    <row r="4850" spans="1:22" x14ac:dyDescent="0.2">
      <c r="A4850" s="55"/>
      <c r="B4850" s="55" t="s">
        <v>11810</v>
      </c>
      <c r="C4850" s="55" t="s">
        <v>11714</v>
      </c>
      <c r="D4850" s="55" t="s">
        <v>11811</v>
      </c>
      <c r="E4850" s="55" t="s">
        <v>34</v>
      </c>
      <c r="F4850" s="55"/>
      <c r="G4850" s="55"/>
      <c r="H4850" s="55"/>
      <c r="I4850" s="51" t="str">
        <f>VLOOKUP($E$1:$E$99997,'[2]Inspector responsibility'!$B$13:$D$379,3,FALSE)</f>
        <v>Yves Vuylsteke</v>
      </c>
      <c r="J4850" s="55"/>
      <c r="K4850" s="50"/>
      <c r="L4850" s="50"/>
      <c r="M4850" s="50"/>
      <c r="N4850" s="50"/>
      <c r="O4850" s="50"/>
      <c r="P4850" s="50"/>
      <c r="Q4850" s="50"/>
      <c r="R4850" s="50"/>
      <c r="S4850" s="50"/>
      <c r="T4850" s="50"/>
      <c r="U4850" s="50"/>
      <c r="V4850" s="50"/>
    </row>
    <row r="4851" spans="1:22" x14ac:dyDescent="0.2">
      <c r="A4851" s="55"/>
      <c r="B4851" s="55" t="s">
        <v>11812</v>
      </c>
      <c r="C4851" s="55" t="s">
        <v>11813</v>
      </c>
      <c r="D4851" s="55" t="s">
        <v>9545</v>
      </c>
      <c r="E4851" s="55" t="s">
        <v>34</v>
      </c>
      <c r="F4851" s="55"/>
      <c r="G4851" s="55"/>
      <c r="H4851" s="55"/>
      <c r="I4851" s="51" t="str">
        <f>VLOOKUP($E$1:$E$99997,'[2]Inspector responsibility'!$B$13:$D$379,3,FALSE)</f>
        <v>Yves Vuylsteke</v>
      </c>
      <c r="J4851" s="55"/>
      <c r="K4851" s="50"/>
      <c r="L4851" s="50"/>
      <c r="M4851" s="50"/>
      <c r="N4851" s="50"/>
      <c r="O4851" s="50"/>
      <c r="P4851" s="50"/>
      <c r="Q4851" s="50"/>
      <c r="R4851" s="50"/>
      <c r="S4851" s="50"/>
      <c r="T4851" s="50"/>
      <c r="U4851" s="50"/>
      <c r="V4851" s="50"/>
    </row>
    <row r="4852" spans="1:22" x14ac:dyDescent="0.2">
      <c r="A4852" s="55"/>
      <c r="B4852" s="55" t="s">
        <v>11814</v>
      </c>
      <c r="C4852" s="55" t="s">
        <v>11815</v>
      </c>
      <c r="D4852" s="55" t="s">
        <v>11816</v>
      </c>
      <c r="E4852" s="55" t="s">
        <v>34</v>
      </c>
      <c r="F4852" s="55"/>
      <c r="G4852" s="55"/>
      <c r="H4852" s="55"/>
      <c r="I4852" s="51" t="str">
        <f>VLOOKUP($E$1:$E$99997,'[2]Inspector responsibility'!$B$13:$D$379,3,FALSE)</f>
        <v>Yves Vuylsteke</v>
      </c>
      <c r="J4852" s="55"/>
      <c r="K4852" s="50"/>
      <c r="L4852" s="50"/>
      <c r="M4852" s="50"/>
      <c r="N4852" s="50"/>
      <c r="O4852" s="50"/>
      <c r="P4852" s="50"/>
      <c r="Q4852" s="50"/>
      <c r="R4852" s="50"/>
      <c r="S4852" s="50"/>
      <c r="T4852" s="50"/>
      <c r="U4852" s="50"/>
      <c r="V4852" s="50"/>
    </row>
    <row r="4853" spans="1:22" x14ac:dyDescent="0.2">
      <c r="A4853" s="55"/>
      <c r="B4853" s="55" t="s">
        <v>11817</v>
      </c>
      <c r="C4853" s="55" t="s">
        <v>11818</v>
      </c>
      <c r="D4853" s="55" t="s">
        <v>11819</v>
      </c>
      <c r="E4853" s="55" t="s">
        <v>34</v>
      </c>
      <c r="F4853" s="55"/>
      <c r="G4853" s="55"/>
      <c r="H4853" s="55"/>
      <c r="I4853" s="51" t="str">
        <f>VLOOKUP($E$1:$E$99997,'[2]Inspector responsibility'!$B$13:$D$379,3,FALSE)</f>
        <v>Yves Vuylsteke</v>
      </c>
      <c r="J4853" s="55"/>
      <c r="K4853" s="50"/>
      <c r="L4853" s="50"/>
      <c r="M4853" s="50"/>
      <c r="N4853" s="50"/>
      <c r="O4853" s="50"/>
      <c r="P4853" s="50"/>
      <c r="Q4853" s="50"/>
      <c r="R4853" s="50"/>
      <c r="S4853" s="50"/>
      <c r="T4853" s="50"/>
      <c r="U4853" s="50"/>
      <c r="V4853" s="50"/>
    </row>
    <row r="4854" spans="1:22" x14ac:dyDescent="0.2">
      <c r="A4854" s="55"/>
      <c r="B4854" s="55" t="s">
        <v>11820</v>
      </c>
      <c r="C4854" s="55" t="s">
        <v>11821</v>
      </c>
      <c r="D4854" s="55" t="s">
        <v>11822</v>
      </c>
      <c r="E4854" s="55" t="s">
        <v>34</v>
      </c>
      <c r="F4854" s="55"/>
      <c r="G4854" s="55"/>
      <c r="H4854" s="55"/>
      <c r="I4854" s="51" t="str">
        <f>VLOOKUP($E$1:$E$99997,'[2]Inspector responsibility'!$B$13:$D$379,3,FALSE)</f>
        <v>Yves Vuylsteke</v>
      </c>
      <c r="J4854" s="55"/>
      <c r="K4854" s="50"/>
      <c r="L4854" s="50"/>
      <c r="M4854" s="50"/>
      <c r="N4854" s="50"/>
      <c r="O4854" s="50"/>
      <c r="P4854" s="50"/>
      <c r="Q4854" s="50"/>
      <c r="R4854" s="50"/>
      <c r="S4854" s="50"/>
      <c r="T4854" s="50"/>
      <c r="U4854" s="50"/>
      <c r="V4854" s="50"/>
    </row>
    <row r="4855" spans="1:22" x14ac:dyDescent="0.2">
      <c r="A4855" s="55"/>
      <c r="B4855" s="55" t="s">
        <v>11823</v>
      </c>
      <c r="C4855" s="55" t="s">
        <v>11824</v>
      </c>
      <c r="D4855" s="55" t="s">
        <v>11825</v>
      </c>
      <c r="E4855" s="55" t="s">
        <v>34</v>
      </c>
      <c r="F4855" s="55"/>
      <c r="G4855" s="55"/>
      <c r="H4855" s="55"/>
      <c r="I4855" s="51" t="str">
        <f>VLOOKUP($E$1:$E$99997,'[2]Inspector responsibility'!$B$13:$D$379,3,FALSE)</f>
        <v>Yves Vuylsteke</v>
      </c>
      <c r="J4855" s="55"/>
      <c r="K4855" s="50"/>
      <c r="L4855" s="50"/>
      <c r="M4855" s="50"/>
      <c r="N4855" s="50"/>
      <c r="O4855" s="50"/>
      <c r="P4855" s="50"/>
      <c r="Q4855" s="50"/>
      <c r="R4855" s="50"/>
      <c r="S4855" s="50"/>
      <c r="T4855" s="50"/>
      <c r="U4855" s="50"/>
      <c r="V4855" s="50"/>
    </row>
    <row r="4856" spans="1:22" x14ac:dyDescent="0.2">
      <c r="A4856" s="55"/>
      <c r="B4856" s="55" t="s">
        <v>11826</v>
      </c>
      <c r="C4856" s="55" t="s">
        <v>11794</v>
      </c>
      <c r="D4856" s="55" t="s">
        <v>11827</v>
      </c>
      <c r="E4856" s="55" t="s">
        <v>34</v>
      </c>
      <c r="F4856" s="55"/>
      <c r="G4856" s="55"/>
      <c r="H4856" s="55"/>
      <c r="I4856" s="51" t="str">
        <f>VLOOKUP($E$1:$E$99997,'[2]Inspector responsibility'!$B$13:$D$379,3,FALSE)</f>
        <v>Yves Vuylsteke</v>
      </c>
      <c r="J4856" s="55"/>
      <c r="K4856" s="50"/>
      <c r="L4856" s="50"/>
      <c r="M4856" s="50"/>
      <c r="N4856" s="50"/>
      <c r="O4856" s="50"/>
      <c r="P4856" s="50"/>
      <c r="Q4856" s="50"/>
      <c r="R4856" s="50"/>
      <c r="S4856" s="50"/>
      <c r="T4856" s="50"/>
      <c r="U4856" s="50"/>
      <c r="V4856" s="50"/>
    </row>
    <row r="4857" spans="1:22" x14ac:dyDescent="0.2">
      <c r="A4857" s="55"/>
      <c r="B4857" s="55" t="s">
        <v>11828</v>
      </c>
      <c r="C4857" s="55" t="s">
        <v>11794</v>
      </c>
      <c r="D4857" s="55" t="s">
        <v>11829</v>
      </c>
      <c r="E4857" s="55" t="s">
        <v>34</v>
      </c>
      <c r="F4857" s="55"/>
      <c r="G4857" s="55"/>
      <c r="H4857" s="55"/>
      <c r="I4857" s="51" t="str">
        <f>VLOOKUP($E$1:$E$99997,'[2]Inspector responsibility'!$B$13:$D$379,3,FALSE)</f>
        <v>Yves Vuylsteke</v>
      </c>
      <c r="J4857" s="55"/>
      <c r="K4857" s="50"/>
      <c r="L4857" s="50"/>
      <c r="M4857" s="50"/>
      <c r="N4857" s="50"/>
      <c r="O4857" s="50"/>
      <c r="P4857" s="50"/>
      <c r="Q4857" s="50"/>
      <c r="R4857" s="50"/>
      <c r="S4857" s="50"/>
      <c r="T4857" s="50"/>
      <c r="U4857" s="50"/>
      <c r="V4857" s="50"/>
    </row>
    <row r="4858" spans="1:22" x14ac:dyDescent="0.2">
      <c r="A4858" s="55"/>
      <c r="B4858" s="55" t="s">
        <v>11830</v>
      </c>
      <c r="C4858" s="55" t="s">
        <v>11831</v>
      </c>
      <c r="D4858" s="55" t="s">
        <v>11832</v>
      </c>
      <c r="E4858" s="55" t="s">
        <v>34</v>
      </c>
      <c r="F4858" s="55"/>
      <c r="G4858" s="55"/>
      <c r="H4858" s="55"/>
      <c r="I4858" s="51" t="str">
        <f>VLOOKUP($E$1:$E$99997,'[2]Inspector responsibility'!$B$13:$D$379,3,FALSE)</f>
        <v>Yves Vuylsteke</v>
      </c>
      <c r="J4858" s="55"/>
      <c r="K4858" s="50"/>
      <c r="L4858" s="50"/>
      <c r="M4858" s="50"/>
      <c r="N4858" s="50"/>
      <c r="O4858" s="50"/>
      <c r="P4858" s="50"/>
      <c r="Q4858" s="50"/>
      <c r="R4858" s="50"/>
      <c r="S4858" s="50"/>
      <c r="T4858" s="50"/>
      <c r="U4858" s="50"/>
      <c r="V4858" s="50"/>
    </row>
    <row r="4859" spans="1:22" x14ac:dyDescent="0.2">
      <c r="A4859" s="55"/>
      <c r="B4859" s="55" t="s">
        <v>11833</v>
      </c>
      <c r="C4859" s="55" t="s">
        <v>11834</v>
      </c>
      <c r="D4859" s="55" t="s">
        <v>11835</v>
      </c>
      <c r="E4859" s="55" t="s">
        <v>34</v>
      </c>
      <c r="F4859" s="55"/>
      <c r="G4859" s="55"/>
      <c r="H4859" s="55"/>
      <c r="I4859" s="51" t="str">
        <f>VLOOKUP($E$1:$E$99997,'[2]Inspector responsibility'!$B$13:$D$379,3,FALSE)</f>
        <v>Yves Vuylsteke</v>
      </c>
      <c r="J4859" s="55"/>
      <c r="K4859" s="50"/>
      <c r="L4859" s="50"/>
      <c r="M4859" s="50"/>
      <c r="N4859" s="50"/>
      <c r="O4859" s="50"/>
      <c r="P4859" s="50"/>
      <c r="Q4859" s="50"/>
      <c r="R4859" s="50"/>
      <c r="S4859" s="50"/>
      <c r="T4859" s="50"/>
      <c r="U4859" s="50"/>
      <c r="V4859" s="50"/>
    </row>
    <row r="4860" spans="1:22" x14ac:dyDescent="0.2">
      <c r="A4860" s="55"/>
      <c r="B4860" s="55" t="s">
        <v>11836</v>
      </c>
      <c r="C4860" s="55" t="s">
        <v>11837</v>
      </c>
      <c r="D4860" s="55" t="s">
        <v>11838</v>
      </c>
      <c r="E4860" s="55" t="s">
        <v>34</v>
      </c>
      <c r="F4860" s="55"/>
      <c r="G4860" s="55"/>
      <c r="H4860" s="55"/>
      <c r="I4860" s="51" t="str">
        <f>VLOOKUP($E$1:$E$99997,'[2]Inspector responsibility'!$B$13:$D$379,3,FALSE)</f>
        <v>Yves Vuylsteke</v>
      </c>
      <c r="J4860" s="55"/>
      <c r="K4860" s="50"/>
      <c r="L4860" s="50"/>
      <c r="M4860" s="50"/>
      <c r="N4860" s="50"/>
      <c r="O4860" s="50"/>
      <c r="P4860" s="50"/>
      <c r="Q4860" s="50"/>
      <c r="R4860" s="50"/>
      <c r="S4860" s="50"/>
      <c r="T4860" s="50"/>
      <c r="U4860" s="50"/>
      <c r="V4860" s="50"/>
    </row>
    <row r="4861" spans="1:22" x14ac:dyDescent="0.2">
      <c r="A4861" s="55"/>
      <c r="B4861" s="55" t="s">
        <v>11839</v>
      </c>
      <c r="C4861" s="55" t="s">
        <v>11840</v>
      </c>
      <c r="D4861" s="55" t="s">
        <v>11841</v>
      </c>
      <c r="E4861" s="55" t="s">
        <v>34</v>
      </c>
      <c r="F4861" s="55"/>
      <c r="G4861" s="55"/>
      <c r="H4861" s="55"/>
      <c r="I4861" s="51" t="str">
        <f>VLOOKUP($E$1:$E$99997,'[2]Inspector responsibility'!$B$13:$D$379,3,FALSE)</f>
        <v>Yves Vuylsteke</v>
      </c>
      <c r="J4861" s="55"/>
      <c r="K4861" s="50"/>
      <c r="L4861" s="50"/>
      <c r="M4861" s="50"/>
      <c r="N4861" s="50"/>
      <c r="O4861" s="50"/>
      <c r="P4861" s="50"/>
      <c r="Q4861" s="50"/>
      <c r="R4861" s="50"/>
      <c r="S4861" s="50"/>
      <c r="T4861" s="50"/>
      <c r="U4861" s="50"/>
      <c r="V4861" s="50"/>
    </row>
    <row r="4862" spans="1:22" x14ac:dyDescent="0.2">
      <c r="A4862" s="55"/>
      <c r="B4862" s="55" t="s">
        <v>11842</v>
      </c>
      <c r="C4862" s="55" t="s">
        <v>11843</v>
      </c>
      <c r="D4862" s="55" t="s">
        <v>11844</v>
      </c>
      <c r="E4862" s="55" t="s">
        <v>34</v>
      </c>
      <c r="F4862" s="55"/>
      <c r="G4862" s="55"/>
      <c r="H4862" s="55"/>
      <c r="I4862" s="51" t="str">
        <f>VLOOKUP($E$1:$E$99997,'[2]Inspector responsibility'!$B$13:$D$379,3,FALSE)</f>
        <v>Yves Vuylsteke</v>
      </c>
      <c r="J4862" s="55"/>
      <c r="K4862" s="50"/>
      <c r="L4862" s="50"/>
      <c r="M4862" s="50"/>
      <c r="N4862" s="50"/>
      <c r="O4862" s="50"/>
      <c r="P4862" s="50"/>
      <c r="Q4862" s="50"/>
      <c r="R4862" s="50"/>
      <c r="S4862" s="50"/>
      <c r="T4862" s="50"/>
      <c r="U4862" s="50"/>
      <c r="V4862" s="50"/>
    </row>
    <row r="4863" spans="1:22" x14ac:dyDescent="0.2">
      <c r="A4863" s="55"/>
      <c r="B4863" s="55" t="s">
        <v>11845</v>
      </c>
      <c r="C4863" s="55" t="s">
        <v>11846</v>
      </c>
      <c r="D4863" s="55" t="s">
        <v>11847</v>
      </c>
      <c r="E4863" s="55" t="s">
        <v>34</v>
      </c>
      <c r="F4863" s="55"/>
      <c r="G4863" s="55"/>
      <c r="H4863" s="55"/>
      <c r="I4863" s="51" t="str">
        <f>VLOOKUP($E$1:$E$99997,'[2]Inspector responsibility'!$B$13:$D$379,3,FALSE)</f>
        <v>Yves Vuylsteke</v>
      </c>
      <c r="J4863" s="55"/>
      <c r="K4863" s="50"/>
      <c r="L4863" s="50"/>
      <c r="M4863" s="50"/>
      <c r="N4863" s="50"/>
      <c r="O4863" s="50"/>
      <c r="P4863" s="50"/>
      <c r="Q4863" s="50"/>
      <c r="R4863" s="50"/>
      <c r="S4863" s="50"/>
      <c r="T4863" s="50"/>
      <c r="U4863" s="50"/>
      <c r="V4863" s="50"/>
    </row>
    <row r="4864" spans="1:22" x14ac:dyDescent="0.2">
      <c r="A4864" s="55"/>
      <c r="B4864" s="55" t="s">
        <v>11848</v>
      </c>
      <c r="C4864" s="55" t="s">
        <v>11849</v>
      </c>
      <c r="D4864" s="55" t="s">
        <v>11850</v>
      </c>
      <c r="E4864" s="55" t="s">
        <v>34</v>
      </c>
      <c r="F4864" s="55"/>
      <c r="G4864" s="55"/>
      <c r="H4864" s="55"/>
      <c r="I4864" s="51" t="str">
        <f>VLOOKUP($E$1:$E$99997,'[2]Inspector responsibility'!$B$13:$D$379,3,FALSE)</f>
        <v>Yves Vuylsteke</v>
      </c>
      <c r="J4864" s="55"/>
      <c r="K4864" s="50"/>
      <c r="L4864" s="50"/>
      <c r="M4864" s="50"/>
      <c r="N4864" s="50"/>
      <c r="O4864" s="50"/>
      <c r="P4864" s="50"/>
      <c r="Q4864" s="50"/>
      <c r="R4864" s="50"/>
      <c r="S4864" s="50"/>
      <c r="T4864" s="50"/>
      <c r="U4864" s="50"/>
      <c r="V4864" s="50"/>
    </row>
    <row r="4865" spans="1:22" x14ac:dyDescent="0.2">
      <c r="A4865" s="55"/>
      <c r="B4865" s="55" t="s">
        <v>11851</v>
      </c>
      <c r="C4865" s="55" t="s">
        <v>11852</v>
      </c>
      <c r="D4865" s="55" t="s">
        <v>11853</v>
      </c>
      <c r="E4865" s="55" t="s">
        <v>34</v>
      </c>
      <c r="F4865" s="55"/>
      <c r="G4865" s="55"/>
      <c r="H4865" s="55"/>
      <c r="I4865" s="51" t="str">
        <f>VLOOKUP($E$1:$E$99997,'[2]Inspector responsibility'!$B$13:$D$379,3,FALSE)</f>
        <v>Yves Vuylsteke</v>
      </c>
      <c r="J4865" s="55"/>
      <c r="K4865" s="50"/>
      <c r="L4865" s="50"/>
      <c r="M4865" s="50"/>
      <c r="N4865" s="50"/>
      <c r="O4865" s="50"/>
      <c r="P4865" s="50"/>
      <c r="Q4865" s="50"/>
      <c r="R4865" s="50"/>
      <c r="S4865" s="50"/>
      <c r="T4865" s="50"/>
      <c r="U4865" s="50"/>
      <c r="V4865" s="50"/>
    </row>
    <row r="4866" spans="1:22" x14ac:dyDescent="0.2">
      <c r="A4866" s="55"/>
      <c r="B4866" s="55" t="s">
        <v>11854</v>
      </c>
      <c r="C4866" s="55" t="s">
        <v>11714</v>
      </c>
      <c r="D4866" s="55" t="s">
        <v>11855</v>
      </c>
      <c r="E4866" s="55" t="s">
        <v>34</v>
      </c>
      <c r="F4866" s="55"/>
      <c r="G4866" s="55"/>
      <c r="H4866" s="55"/>
      <c r="I4866" s="51" t="str">
        <f>VLOOKUP($E$1:$E$99997,'[2]Inspector responsibility'!$B$13:$D$379,3,FALSE)</f>
        <v>Yves Vuylsteke</v>
      </c>
      <c r="J4866" s="55"/>
      <c r="K4866" s="50"/>
      <c r="L4866" s="50"/>
      <c r="M4866" s="50"/>
      <c r="N4866" s="50"/>
      <c r="O4866" s="50"/>
      <c r="P4866" s="50"/>
      <c r="Q4866" s="50"/>
      <c r="R4866" s="50"/>
      <c r="S4866" s="50"/>
      <c r="T4866" s="50"/>
      <c r="U4866" s="50"/>
      <c r="V4866" s="50"/>
    </row>
    <row r="4867" spans="1:22" x14ac:dyDescent="0.2">
      <c r="A4867" s="55"/>
      <c r="B4867" s="55" t="s">
        <v>11856</v>
      </c>
      <c r="C4867" s="55" t="s">
        <v>11818</v>
      </c>
      <c r="D4867" s="55" t="s">
        <v>8448</v>
      </c>
      <c r="E4867" s="55" t="s">
        <v>34</v>
      </c>
      <c r="F4867" s="55"/>
      <c r="G4867" s="55"/>
      <c r="H4867" s="55"/>
      <c r="I4867" s="51" t="str">
        <f>VLOOKUP($E$1:$E$99997,'[2]Inspector responsibility'!$B$13:$D$379,3,FALSE)</f>
        <v>Yves Vuylsteke</v>
      </c>
      <c r="J4867" s="55"/>
      <c r="K4867" s="50"/>
      <c r="L4867" s="50"/>
      <c r="M4867" s="50"/>
      <c r="N4867" s="50"/>
      <c r="O4867" s="50"/>
      <c r="P4867" s="50"/>
      <c r="Q4867" s="50"/>
      <c r="R4867" s="50"/>
      <c r="S4867" s="50"/>
      <c r="T4867" s="50"/>
      <c r="U4867" s="50"/>
      <c r="V4867" s="50"/>
    </row>
    <row r="4868" spans="1:22" x14ac:dyDescent="0.2">
      <c r="A4868" s="55"/>
      <c r="B4868" s="55" t="s">
        <v>11857</v>
      </c>
      <c r="C4868" s="55" t="s">
        <v>11858</v>
      </c>
      <c r="D4868" s="55" t="s">
        <v>11859</v>
      </c>
      <c r="E4868" s="55" t="s">
        <v>34</v>
      </c>
      <c r="F4868" s="55"/>
      <c r="G4868" s="55"/>
      <c r="H4868" s="55"/>
      <c r="I4868" s="51" t="str">
        <f>VLOOKUP($E$1:$E$99997,'[2]Inspector responsibility'!$B$13:$D$379,3,FALSE)</f>
        <v>Yves Vuylsteke</v>
      </c>
      <c r="J4868" s="55"/>
      <c r="K4868" s="50"/>
      <c r="L4868" s="50"/>
      <c r="M4868" s="50"/>
      <c r="N4868" s="50"/>
      <c r="O4868" s="50"/>
      <c r="P4868" s="50"/>
      <c r="Q4868" s="50"/>
      <c r="R4868" s="50"/>
      <c r="S4868" s="50"/>
      <c r="T4868" s="50"/>
      <c r="U4868" s="50"/>
      <c r="V4868" s="50"/>
    </row>
    <row r="4869" spans="1:22" x14ac:dyDescent="0.2">
      <c r="A4869" s="55"/>
      <c r="B4869" s="55" t="s">
        <v>11860</v>
      </c>
      <c r="C4869" s="55" t="s">
        <v>11861</v>
      </c>
      <c r="D4869" s="55" t="s">
        <v>11862</v>
      </c>
      <c r="E4869" s="55" t="s">
        <v>34</v>
      </c>
      <c r="F4869" s="55"/>
      <c r="G4869" s="55"/>
      <c r="H4869" s="55"/>
      <c r="I4869" s="51" t="str">
        <f>VLOOKUP($E$1:$E$99997,'[2]Inspector responsibility'!$B$13:$D$379,3,FALSE)</f>
        <v>Yves Vuylsteke</v>
      </c>
      <c r="J4869" s="55"/>
      <c r="K4869" s="50"/>
      <c r="L4869" s="50"/>
      <c r="M4869" s="50"/>
      <c r="N4869" s="50"/>
      <c r="O4869" s="50"/>
      <c r="P4869" s="50"/>
      <c r="Q4869" s="50"/>
      <c r="R4869" s="50"/>
      <c r="S4869" s="50"/>
      <c r="T4869" s="50"/>
      <c r="U4869" s="50"/>
      <c r="V4869" s="50"/>
    </row>
    <row r="4870" spans="1:22" x14ac:dyDescent="0.2">
      <c r="A4870" s="55"/>
      <c r="B4870" s="55" t="s">
        <v>11863</v>
      </c>
      <c r="C4870" s="55" t="s">
        <v>11864</v>
      </c>
      <c r="D4870" s="55" t="s">
        <v>11865</v>
      </c>
      <c r="E4870" s="55" t="s">
        <v>34</v>
      </c>
      <c r="F4870" s="55"/>
      <c r="G4870" s="55"/>
      <c r="H4870" s="55"/>
      <c r="I4870" s="51" t="str">
        <f>VLOOKUP($E$1:$E$99997,'[2]Inspector responsibility'!$B$13:$D$379,3,FALSE)</f>
        <v>Yves Vuylsteke</v>
      </c>
      <c r="J4870" s="55"/>
      <c r="K4870" s="50"/>
      <c r="L4870" s="50"/>
      <c r="M4870" s="50"/>
      <c r="N4870" s="50"/>
      <c r="O4870" s="50"/>
      <c r="P4870" s="50"/>
      <c r="Q4870" s="50"/>
      <c r="R4870" s="50"/>
      <c r="S4870" s="50"/>
      <c r="T4870" s="50"/>
      <c r="U4870" s="50"/>
      <c r="V4870" s="50"/>
    </row>
    <row r="4871" spans="1:22" x14ac:dyDescent="0.2">
      <c r="A4871" s="55"/>
      <c r="B4871" s="55" t="s">
        <v>11866</v>
      </c>
      <c r="C4871" s="55" t="s">
        <v>11867</v>
      </c>
      <c r="D4871" s="55" t="s">
        <v>11868</v>
      </c>
      <c r="E4871" s="55" t="s">
        <v>34</v>
      </c>
      <c r="F4871" s="55"/>
      <c r="G4871" s="55"/>
      <c r="H4871" s="55"/>
      <c r="I4871" s="51" t="str">
        <f>VLOOKUP($E$1:$E$99997,'[2]Inspector responsibility'!$B$13:$D$379,3,FALSE)</f>
        <v>Yves Vuylsteke</v>
      </c>
      <c r="J4871" s="55"/>
      <c r="K4871" s="50"/>
      <c r="L4871" s="50"/>
      <c r="M4871" s="50"/>
      <c r="N4871" s="50"/>
      <c r="O4871" s="50"/>
      <c r="P4871" s="50"/>
      <c r="Q4871" s="50"/>
      <c r="R4871" s="50"/>
      <c r="S4871" s="50"/>
      <c r="T4871" s="50"/>
      <c r="U4871" s="50"/>
      <c r="V4871" s="50"/>
    </row>
    <row r="4872" spans="1:22" x14ac:dyDescent="0.2">
      <c r="A4872" s="55"/>
      <c r="B4872" s="55" t="s">
        <v>11869</v>
      </c>
      <c r="C4872" s="55" t="s">
        <v>11870</v>
      </c>
      <c r="D4872" s="55" t="s">
        <v>11871</v>
      </c>
      <c r="E4872" s="55" t="s">
        <v>34</v>
      </c>
      <c r="F4872" s="55"/>
      <c r="G4872" s="55"/>
      <c r="H4872" s="55"/>
      <c r="I4872" s="51" t="str">
        <f>VLOOKUP($E$1:$E$99997,'[2]Inspector responsibility'!$B$13:$D$379,3,FALSE)</f>
        <v>Yves Vuylsteke</v>
      </c>
      <c r="J4872" s="55"/>
      <c r="K4872" s="50"/>
      <c r="L4872" s="50"/>
      <c r="M4872" s="50"/>
      <c r="N4872" s="50"/>
      <c r="O4872" s="50"/>
      <c r="P4872" s="50"/>
      <c r="Q4872" s="50"/>
      <c r="R4872" s="50"/>
      <c r="S4872" s="50"/>
      <c r="T4872" s="50"/>
      <c r="U4872" s="50"/>
      <c r="V4872" s="50"/>
    </row>
    <row r="4873" spans="1:22" x14ac:dyDescent="0.2">
      <c r="A4873" s="55"/>
      <c r="B4873" s="55" t="s">
        <v>11872</v>
      </c>
      <c r="C4873" s="55" t="s">
        <v>11873</v>
      </c>
      <c r="D4873" s="55" t="s">
        <v>11874</v>
      </c>
      <c r="E4873" s="55" t="s">
        <v>34</v>
      </c>
      <c r="F4873" s="55"/>
      <c r="G4873" s="55"/>
      <c r="H4873" s="55"/>
      <c r="I4873" s="51" t="str">
        <f>VLOOKUP($E$1:$E$99997,'[2]Inspector responsibility'!$B$13:$D$379,3,FALSE)</f>
        <v>Yves Vuylsteke</v>
      </c>
      <c r="J4873" s="55"/>
      <c r="K4873" s="50"/>
      <c r="L4873" s="50"/>
      <c r="M4873" s="50"/>
      <c r="N4873" s="50"/>
      <c r="O4873" s="50"/>
      <c r="P4873" s="50"/>
      <c r="Q4873" s="50"/>
      <c r="R4873" s="50"/>
      <c r="S4873" s="50"/>
      <c r="T4873" s="50"/>
      <c r="U4873" s="50"/>
      <c r="V4873" s="50"/>
    </row>
    <row r="4874" spans="1:22" x14ac:dyDescent="0.2">
      <c r="A4874" s="55"/>
      <c r="B4874" s="55" t="s">
        <v>11875</v>
      </c>
      <c r="C4874" s="55" t="s">
        <v>11876</v>
      </c>
      <c r="D4874" s="55" t="s">
        <v>11877</v>
      </c>
      <c r="E4874" s="55" t="s">
        <v>34</v>
      </c>
      <c r="F4874" s="55"/>
      <c r="G4874" s="55"/>
      <c r="H4874" s="55"/>
      <c r="I4874" s="51" t="str">
        <f>VLOOKUP($E$1:$E$99997,'[2]Inspector responsibility'!$B$13:$D$379,3,FALSE)</f>
        <v>Yves Vuylsteke</v>
      </c>
      <c r="J4874" s="55"/>
      <c r="K4874" s="50"/>
      <c r="L4874" s="50"/>
      <c r="M4874" s="50"/>
      <c r="N4874" s="50"/>
      <c r="O4874" s="50"/>
      <c r="P4874" s="50"/>
      <c r="Q4874" s="50"/>
      <c r="R4874" s="50"/>
      <c r="S4874" s="50"/>
      <c r="T4874" s="50"/>
      <c r="U4874" s="50"/>
      <c r="V4874" s="50"/>
    </row>
    <row r="4875" spans="1:22" x14ac:dyDescent="0.2">
      <c r="A4875" s="55"/>
      <c r="B4875" s="55" t="s">
        <v>11878</v>
      </c>
      <c r="C4875" s="55" t="s">
        <v>11818</v>
      </c>
      <c r="D4875" s="55" t="s">
        <v>11879</v>
      </c>
      <c r="E4875" s="55" t="s">
        <v>34</v>
      </c>
      <c r="F4875" s="55"/>
      <c r="G4875" s="55"/>
      <c r="H4875" s="55"/>
      <c r="I4875" s="51" t="str">
        <f>VLOOKUP($E$1:$E$99997,'[2]Inspector responsibility'!$B$13:$D$379,3,FALSE)</f>
        <v>Yves Vuylsteke</v>
      </c>
      <c r="J4875" s="55"/>
      <c r="K4875" s="50"/>
      <c r="L4875" s="50"/>
      <c r="M4875" s="50"/>
      <c r="N4875" s="50"/>
      <c r="O4875" s="50"/>
      <c r="P4875" s="50"/>
      <c r="Q4875" s="50"/>
      <c r="R4875" s="50"/>
      <c r="S4875" s="50"/>
      <c r="T4875" s="50"/>
      <c r="U4875" s="50"/>
      <c r="V4875" s="50"/>
    </row>
    <row r="4876" spans="1:22" x14ac:dyDescent="0.2">
      <c r="A4876" s="55"/>
      <c r="B4876" s="55" t="s">
        <v>11880</v>
      </c>
      <c r="C4876" s="55" t="s">
        <v>11881</v>
      </c>
      <c r="D4876" s="55" t="s">
        <v>11882</v>
      </c>
      <c r="E4876" s="55" t="s">
        <v>34</v>
      </c>
      <c r="F4876" s="55"/>
      <c r="G4876" s="55"/>
      <c r="H4876" s="55"/>
      <c r="I4876" s="51" t="str">
        <f>VLOOKUP($E$1:$E$99997,'[2]Inspector responsibility'!$B$13:$D$379,3,FALSE)</f>
        <v>Yves Vuylsteke</v>
      </c>
      <c r="J4876" s="55"/>
      <c r="K4876" s="50"/>
      <c r="L4876" s="50"/>
      <c r="M4876" s="50"/>
      <c r="N4876" s="50"/>
      <c r="O4876" s="50"/>
      <c r="P4876" s="50"/>
      <c r="Q4876" s="50"/>
      <c r="R4876" s="50"/>
      <c r="S4876" s="50"/>
      <c r="T4876" s="50"/>
      <c r="U4876" s="50"/>
      <c r="V4876" s="50"/>
    </row>
    <row r="4877" spans="1:22" x14ac:dyDescent="0.2">
      <c r="A4877" s="55"/>
      <c r="B4877" s="55" t="s">
        <v>11883</v>
      </c>
      <c r="C4877" s="55" t="s">
        <v>11884</v>
      </c>
      <c r="D4877" s="55" t="s">
        <v>11885</v>
      </c>
      <c r="E4877" s="55" t="s">
        <v>34</v>
      </c>
      <c r="F4877" s="55"/>
      <c r="G4877" s="55"/>
      <c r="H4877" s="55"/>
      <c r="I4877" s="51" t="str">
        <f>VLOOKUP($E$1:$E$99997,'[2]Inspector responsibility'!$B$13:$D$379,3,FALSE)</f>
        <v>Yves Vuylsteke</v>
      </c>
      <c r="J4877" s="55"/>
      <c r="K4877" s="50"/>
      <c r="L4877" s="50"/>
      <c r="M4877" s="50"/>
      <c r="N4877" s="50"/>
      <c r="O4877" s="50"/>
      <c r="P4877" s="50"/>
      <c r="Q4877" s="50"/>
      <c r="R4877" s="50"/>
      <c r="S4877" s="50"/>
      <c r="T4877" s="50"/>
      <c r="U4877" s="50"/>
      <c r="V4877" s="50"/>
    </row>
    <row r="4878" spans="1:22" x14ac:dyDescent="0.2">
      <c r="A4878" s="55"/>
      <c r="B4878" s="55" t="s">
        <v>11886</v>
      </c>
      <c r="C4878" s="55" t="s">
        <v>11861</v>
      </c>
      <c r="D4878" s="55" t="s">
        <v>2262</v>
      </c>
      <c r="E4878" s="55" t="s">
        <v>34</v>
      </c>
      <c r="F4878" s="55"/>
      <c r="G4878" s="55"/>
      <c r="H4878" s="55"/>
      <c r="I4878" s="51" t="str">
        <f>VLOOKUP($E$1:$E$99997,'[2]Inspector responsibility'!$B$13:$D$379,3,FALSE)</f>
        <v>Yves Vuylsteke</v>
      </c>
      <c r="J4878" s="55"/>
      <c r="K4878" s="50"/>
      <c r="L4878" s="50"/>
      <c r="M4878" s="50"/>
      <c r="N4878" s="50"/>
      <c r="O4878" s="50"/>
      <c r="P4878" s="50"/>
      <c r="Q4878" s="50"/>
      <c r="R4878" s="50"/>
      <c r="S4878" s="50"/>
      <c r="T4878" s="50"/>
      <c r="U4878" s="50"/>
      <c r="V4878" s="50"/>
    </row>
    <row r="4879" spans="1:22" x14ac:dyDescent="0.2">
      <c r="A4879" s="55"/>
      <c r="B4879" s="55" t="s">
        <v>11887</v>
      </c>
      <c r="C4879" s="55" t="s">
        <v>11888</v>
      </c>
      <c r="D4879" s="55" t="s">
        <v>8696</v>
      </c>
      <c r="E4879" s="55" t="s">
        <v>34</v>
      </c>
      <c r="F4879" s="55"/>
      <c r="G4879" s="55"/>
      <c r="H4879" s="55"/>
      <c r="I4879" s="51" t="str">
        <f>VLOOKUP($E$1:$E$99997,'[2]Inspector responsibility'!$B$13:$D$379,3,FALSE)</f>
        <v>Yves Vuylsteke</v>
      </c>
      <c r="J4879" s="55"/>
      <c r="K4879" s="50"/>
      <c r="L4879" s="50"/>
      <c r="M4879" s="50"/>
      <c r="N4879" s="50"/>
      <c r="O4879" s="50"/>
      <c r="P4879" s="50"/>
      <c r="Q4879" s="50"/>
      <c r="R4879" s="50"/>
      <c r="S4879" s="50"/>
      <c r="T4879" s="50"/>
      <c r="U4879" s="50"/>
      <c r="V4879" s="50"/>
    </row>
    <row r="4880" spans="1:22" x14ac:dyDescent="0.2">
      <c r="A4880" s="55"/>
      <c r="B4880" s="55" t="s">
        <v>11889</v>
      </c>
      <c r="C4880" s="55" t="s">
        <v>11890</v>
      </c>
      <c r="D4880" s="55" t="s">
        <v>8696</v>
      </c>
      <c r="E4880" s="55" t="s">
        <v>34</v>
      </c>
      <c r="F4880" s="55"/>
      <c r="G4880" s="55"/>
      <c r="H4880" s="55"/>
      <c r="I4880" s="51" t="str">
        <f>VLOOKUP($E$1:$E$99997,'[2]Inspector responsibility'!$B$13:$D$379,3,FALSE)</f>
        <v>Yves Vuylsteke</v>
      </c>
      <c r="J4880" s="55"/>
      <c r="K4880" s="50"/>
      <c r="L4880" s="50"/>
      <c r="M4880" s="50"/>
      <c r="N4880" s="50"/>
      <c r="O4880" s="50"/>
      <c r="P4880" s="50"/>
      <c r="Q4880" s="50"/>
      <c r="R4880" s="50"/>
      <c r="S4880" s="50"/>
      <c r="T4880" s="50"/>
      <c r="U4880" s="50"/>
      <c r="V4880" s="50"/>
    </row>
    <row r="4881" spans="1:22" x14ac:dyDescent="0.2">
      <c r="A4881" s="55"/>
      <c r="B4881" s="55" t="s">
        <v>11891</v>
      </c>
      <c r="C4881" s="55" t="s">
        <v>11837</v>
      </c>
      <c r="D4881" s="55" t="s">
        <v>1637</v>
      </c>
      <c r="E4881" s="55" t="s">
        <v>34</v>
      </c>
      <c r="F4881" s="55"/>
      <c r="G4881" s="55"/>
      <c r="H4881" s="55"/>
      <c r="I4881" s="51" t="str">
        <f>VLOOKUP($E$1:$E$99997,'[2]Inspector responsibility'!$B$13:$D$379,3,FALSE)</f>
        <v>Yves Vuylsteke</v>
      </c>
      <c r="J4881" s="55"/>
      <c r="K4881" s="50"/>
      <c r="L4881" s="50"/>
      <c r="M4881" s="50"/>
      <c r="N4881" s="50"/>
      <c r="O4881" s="50"/>
      <c r="P4881" s="50"/>
      <c r="Q4881" s="50"/>
      <c r="R4881" s="50"/>
      <c r="S4881" s="50"/>
      <c r="T4881" s="50"/>
      <c r="U4881" s="50"/>
      <c r="V4881" s="50"/>
    </row>
    <row r="4882" spans="1:22" x14ac:dyDescent="0.2">
      <c r="A4882" s="55"/>
      <c r="B4882" s="55" t="s">
        <v>11892</v>
      </c>
      <c r="C4882" s="55" t="s">
        <v>11893</v>
      </c>
      <c r="D4882" s="55" t="s">
        <v>1637</v>
      </c>
      <c r="E4882" s="55" t="s">
        <v>34</v>
      </c>
      <c r="F4882" s="55"/>
      <c r="G4882" s="55"/>
      <c r="H4882" s="55"/>
      <c r="I4882" s="51" t="str">
        <f>VLOOKUP($E$1:$E$99997,'[2]Inspector responsibility'!$B$13:$D$379,3,FALSE)</f>
        <v>Yves Vuylsteke</v>
      </c>
      <c r="J4882" s="55"/>
      <c r="K4882" s="50"/>
      <c r="L4882" s="50"/>
      <c r="M4882" s="50"/>
      <c r="N4882" s="50"/>
      <c r="O4882" s="50"/>
      <c r="P4882" s="50"/>
      <c r="Q4882" s="50"/>
      <c r="R4882" s="50"/>
      <c r="S4882" s="50"/>
      <c r="T4882" s="50"/>
      <c r="U4882" s="50"/>
      <c r="V4882" s="50"/>
    </row>
    <row r="4883" spans="1:22" x14ac:dyDescent="0.2">
      <c r="A4883" s="55"/>
      <c r="B4883" s="55" t="s">
        <v>11894</v>
      </c>
      <c r="C4883" s="55" t="s">
        <v>11895</v>
      </c>
      <c r="D4883" s="55" t="s">
        <v>11896</v>
      </c>
      <c r="E4883" s="55" t="s">
        <v>34</v>
      </c>
      <c r="F4883" s="55"/>
      <c r="G4883" s="55"/>
      <c r="H4883" s="55"/>
      <c r="I4883" s="51" t="str">
        <f>VLOOKUP($E$1:$E$99997,'[2]Inspector responsibility'!$B$13:$D$379,3,FALSE)</f>
        <v>Yves Vuylsteke</v>
      </c>
      <c r="J4883" s="55"/>
      <c r="K4883" s="50"/>
      <c r="L4883" s="50"/>
      <c r="M4883" s="50"/>
      <c r="N4883" s="50"/>
      <c r="O4883" s="50"/>
      <c r="P4883" s="50"/>
      <c r="Q4883" s="50"/>
      <c r="R4883" s="50"/>
      <c r="S4883" s="50"/>
      <c r="T4883" s="50"/>
      <c r="U4883" s="50"/>
      <c r="V4883" s="50"/>
    </row>
    <row r="4884" spans="1:22" x14ac:dyDescent="0.2">
      <c r="A4884" s="55"/>
      <c r="B4884" s="55" t="s">
        <v>11897</v>
      </c>
      <c r="C4884" s="55" t="s">
        <v>11884</v>
      </c>
      <c r="D4884" s="55" t="s">
        <v>11898</v>
      </c>
      <c r="E4884" s="55" t="s">
        <v>34</v>
      </c>
      <c r="F4884" s="55"/>
      <c r="G4884" s="55"/>
      <c r="H4884" s="55"/>
      <c r="I4884" s="51" t="str">
        <f>VLOOKUP($E$1:$E$99997,'[2]Inspector responsibility'!$B$13:$D$379,3,FALSE)</f>
        <v>Yves Vuylsteke</v>
      </c>
      <c r="J4884" s="55"/>
      <c r="K4884" s="50"/>
      <c r="L4884" s="50"/>
      <c r="M4884" s="50"/>
      <c r="N4884" s="50"/>
      <c r="O4884" s="50"/>
      <c r="P4884" s="50"/>
      <c r="Q4884" s="50"/>
      <c r="R4884" s="50"/>
      <c r="S4884" s="50"/>
      <c r="T4884" s="50"/>
      <c r="U4884" s="50"/>
      <c r="V4884" s="50"/>
    </row>
    <row r="4885" spans="1:22" x14ac:dyDescent="0.2">
      <c r="A4885" s="55"/>
      <c r="B4885" s="55" t="s">
        <v>11899</v>
      </c>
      <c r="C4885" s="55" t="s">
        <v>11900</v>
      </c>
      <c r="D4885" s="55" t="s">
        <v>2636</v>
      </c>
      <c r="E4885" s="55" t="s">
        <v>34</v>
      </c>
      <c r="F4885" s="55"/>
      <c r="G4885" s="55"/>
      <c r="H4885" s="55"/>
      <c r="I4885" s="51" t="str">
        <f>VLOOKUP($E$1:$E$99997,'[2]Inspector responsibility'!$B$13:$D$379,3,FALSE)</f>
        <v>Yves Vuylsteke</v>
      </c>
      <c r="J4885" s="55"/>
      <c r="K4885" s="50"/>
      <c r="L4885" s="50"/>
      <c r="M4885" s="50"/>
      <c r="N4885" s="50"/>
      <c r="O4885" s="50"/>
      <c r="P4885" s="50"/>
      <c r="Q4885" s="50"/>
      <c r="R4885" s="50"/>
      <c r="S4885" s="50"/>
      <c r="T4885" s="50"/>
      <c r="U4885" s="50"/>
      <c r="V4885" s="50"/>
    </row>
    <row r="4886" spans="1:22" x14ac:dyDescent="0.2">
      <c r="A4886" s="55"/>
      <c r="B4886" s="55" t="s">
        <v>11901</v>
      </c>
      <c r="C4886" s="55" t="s">
        <v>11902</v>
      </c>
      <c r="D4886" s="55" t="s">
        <v>11903</v>
      </c>
      <c r="E4886" s="55" t="s">
        <v>34</v>
      </c>
      <c r="F4886" s="55"/>
      <c r="G4886" s="55"/>
      <c r="H4886" s="55"/>
      <c r="I4886" s="51" t="str">
        <f>VLOOKUP($E$1:$E$99997,'[2]Inspector responsibility'!$B$13:$D$379,3,FALSE)</f>
        <v>Yves Vuylsteke</v>
      </c>
      <c r="J4886" s="55"/>
      <c r="K4886" s="50"/>
      <c r="L4886" s="50"/>
      <c r="M4886" s="50"/>
      <c r="N4886" s="50"/>
      <c r="O4886" s="50"/>
      <c r="P4886" s="50"/>
      <c r="Q4886" s="50"/>
      <c r="R4886" s="50"/>
      <c r="S4886" s="50"/>
      <c r="T4886" s="50"/>
      <c r="U4886" s="50"/>
      <c r="V4886" s="50"/>
    </row>
    <row r="4887" spans="1:22" x14ac:dyDescent="0.2">
      <c r="A4887" s="55"/>
      <c r="B4887" s="55" t="s">
        <v>11904</v>
      </c>
      <c r="C4887" s="55" t="s">
        <v>11905</v>
      </c>
      <c r="D4887" s="55" t="s">
        <v>11906</v>
      </c>
      <c r="E4887" s="55" t="s">
        <v>34</v>
      </c>
      <c r="F4887" s="55"/>
      <c r="G4887" s="55"/>
      <c r="H4887" s="55"/>
      <c r="I4887" s="51" t="str">
        <f>VLOOKUP($E$1:$E$99997,'[2]Inspector responsibility'!$B$13:$D$379,3,FALSE)</f>
        <v>Yves Vuylsteke</v>
      </c>
      <c r="J4887" s="55"/>
      <c r="K4887" s="50"/>
      <c r="L4887" s="50"/>
      <c r="M4887" s="50"/>
      <c r="N4887" s="50"/>
      <c r="O4887" s="50"/>
      <c r="P4887" s="50"/>
      <c r="Q4887" s="50"/>
      <c r="R4887" s="50"/>
      <c r="S4887" s="50"/>
      <c r="T4887" s="50"/>
      <c r="U4887" s="50"/>
      <c r="V4887" s="50"/>
    </row>
    <row r="4888" spans="1:22" x14ac:dyDescent="0.2">
      <c r="A4888" s="55"/>
      <c r="B4888" s="55" t="s">
        <v>11907</v>
      </c>
      <c r="C4888" s="55" t="s">
        <v>11714</v>
      </c>
      <c r="D4888" s="55" t="s">
        <v>11908</v>
      </c>
      <c r="E4888" s="55" t="s">
        <v>34</v>
      </c>
      <c r="F4888" s="55"/>
      <c r="G4888" s="55"/>
      <c r="H4888" s="55"/>
      <c r="I4888" s="51" t="str">
        <f>VLOOKUP($E$1:$E$99997,'[2]Inspector responsibility'!$B$13:$D$379,3,FALSE)</f>
        <v>Yves Vuylsteke</v>
      </c>
      <c r="J4888" s="55"/>
      <c r="K4888" s="50"/>
      <c r="L4888" s="50"/>
      <c r="M4888" s="50"/>
      <c r="N4888" s="50"/>
      <c r="O4888" s="50"/>
      <c r="P4888" s="50"/>
      <c r="Q4888" s="50"/>
      <c r="R4888" s="50"/>
      <c r="S4888" s="50"/>
      <c r="T4888" s="50"/>
      <c r="U4888" s="50"/>
      <c r="V4888" s="50"/>
    </row>
    <row r="4889" spans="1:22" x14ac:dyDescent="0.2">
      <c r="A4889" s="55"/>
      <c r="B4889" s="55" t="s">
        <v>11909</v>
      </c>
      <c r="C4889" s="55" t="s">
        <v>11910</v>
      </c>
      <c r="D4889" s="55" t="s">
        <v>11911</v>
      </c>
      <c r="E4889" s="55" t="s">
        <v>34</v>
      </c>
      <c r="F4889" s="55"/>
      <c r="G4889" s="55"/>
      <c r="H4889" s="55"/>
      <c r="I4889" s="51" t="str">
        <f>VLOOKUP($E$1:$E$99997,'[2]Inspector responsibility'!$B$13:$D$379,3,FALSE)</f>
        <v>Yves Vuylsteke</v>
      </c>
      <c r="J4889" s="55"/>
      <c r="K4889" s="50"/>
      <c r="L4889" s="50"/>
      <c r="M4889" s="50"/>
      <c r="N4889" s="50"/>
      <c r="O4889" s="50"/>
      <c r="P4889" s="50"/>
      <c r="Q4889" s="50"/>
      <c r="R4889" s="50"/>
      <c r="S4889" s="50"/>
      <c r="T4889" s="50"/>
      <c r="U4889" s="50"/>
      <c r="V4889" s="50"/>
    </row>
    <row r="4890" spans="1:22" x14ac:dyDescent="0.2">
      <c r="A4890" s="55"/>
      <c r="B4890" s="55" t="s">
        <v>11912</v>
      </c>
      <c r="C4890" s="55" t="s">
        <v>11913</v>
      </c>
      <c r="D4890" s="55" t="s">
        <v>11914</v>
      </c>
      <c r="E4890" s="55" t="s">
        <v>34</v>
      </c>
      <c r="F4890" s="55"/>
      <c r="G4890" s="55"/>
      <c r="H4890" s="55"/>
      <c r="I4890" s="51" t="str">
        <f>VLOOKUP($E$1:$E$99997,'[2]Inspector responsibility'!$B$13:$D$379,3,FALSE)</f>
        <v>Yves Vuylsteke</v>
      </c>
      <c r="J4890" s="55"/>
      <c r="K4890" s="50"/>
      <c r="L4890" s="50"/>
      <c r="M4890" s="50"/>
      <c r="N4890" s="50"/>
      <c r="O4890" s="50"/>
      <c r="P4890" s="50"/>
      <c r="Q4890" s="50"/>
      <c r="R4890" s="50"/>
      <c r="S4890" s="50"/>
      <c r="T4890" s="50"/>
      <c r="U4890" s="50"/>
      <c r="V4890" s="50"/>
    </row>
    <row r="4891" spans="1:22" x14ac:dyDescent="0.2">
      <c r="A4891" s="55"/>
      <c r="B4891" s="55" t="s">
        <v>11915</v>
      </c>
      <c r="C4891" s="55" t="s">
        <v>11916</v>
      </c>
      <c r="D4891" s="55" t="s">
        <v>11917</v>
      </c>
      <c r="E4891" s="55" t="s">
        <v>34</v>
      </c>
      <c r="F4891" s="55"/>
      <c r="G4891" s="55"/>
      <c r="H4891" s="55"/>
      <c r="I4891" s="51" t="str">
        <f>VLOOKUP($E$1:$E$99997,'[2]Inspector responsibility'!$B$13:$D$379,3,FALSE)</f>
        <v>Yves Vuylsteke</v>
      </c>
      <c r="J4891" s="55"/>
      <c r="K4891" s="50"/>
      <c r="L4891" s="50"/>
      <c r="M4891" s="50"/>
      <c r="N4891" s="50"/>
      <c r="O4891" s="50"/>
      <c r="P4891" s="50"/>
      <c r="Q4891" s="50"/>
      <c r="R4891" s="50"/>
      <c r="S4891" s="50"/>
      <c r="T4891" s="50"/>
      <c r="U4891" s="50"/>
      <c r="V4891" s="50"/>
    </row>
    <row r="4892" spans="1:22" x14ac:dyDescent="0.2">
      <c r="A4892" s="55"/>
      <c r="B4892" s="55" t="s">
        <v>11918</v>
      </c>
      <c r="C4892" s="55" t="s">
        <v>11919</v>
      </c>
      <c r="D4892" s="55" t="s">
        <v>11920</v>
      </c>
      <c r="E4892" s="55" t="s">
        <v>34</v>
      </c>
      <c r="F4892" s="55"/>
      <c r="G4892" s="55"/>
      <c r="H4892" s="55"/>
      <c r="I4892" s="51" t="str">
        <f>VLOOKUP($E$1:$E$99997,'[2]Inspector responsibility'!$B$13:$D$379,3,FALSE)</f>
        <v>Yves Vuylsteke</v>
      </c>
      <c r="J4892" s="55"/>
      <c r="K4892" s="50"/>
      <c r="L4892" s="50"/>
      <c r="M4892" s="50"/>
      <c r="N4892" s="50"/>
      <c r="O4892" s="50"/>
      <c r="P4892" s="50"/>
      <c r="Q4892" s="50"/>
      <c r="R4892" s="50"/>
      <c r="S4892" s="50"/>
      <c r="T4892" s="50"/>
      <c r="U4892" s="50"/>
      <c r="V4892" s="50"/>
    </row>
    <row r="4893" spans="1:22" x14ac:dyDescent="0.2">
      <c r="A4893" s="55"/>
      <c r="B4893" s="55" t="s">
        <v>11921</v>
      </c>
      <c r="C4893" s="55" t="s">
        <v>11922</v>
      </c>
      <c r="D4893" s="55" t="s">
        <v>11923</v>
      </c>
      <c r="E4893" s="55" t="s">
        <v>34</v>
      </c>
      <c r="F4893" s="55"/>
      <c r="G4893" s="55"/>
      <c r="H4893" s="55"/>
      <c r="I4893" s="51" t="str">
        <f>VLOOKUP($E$1:$E$99997,'[2]Inspector responsibility'!$B$13:$D$379,3,FALSE)</f>
        <v>Yves Vuylsteke</v>
      </c>
      <c r="J4893" s="55"/>
      <c r="K4893" s="50"/>
      <c r="L4893" s="50"/>
      <c r="M4893" s="50"/>
      <c r="N4893" s="50"/>
      <c r="O4893" s="50"/>
      <c r="P4893" s="50"/>
      <c r="Q4893" s="50"/>
      <c r="R4893" s="50"/>
      <c r="S4893" s="50"/>
      <c r="T4893" s="50"/>
      <c r="U4893" s="50"/>
      <c r="V4893" s="50"/>
    </row>
    <row r="4894" spans="1:22" x14ac:dyDescent="0.2">
      <c r="A4894" s="55"/>
      <c r="B4894" s="55" t="s">
        <v>11924</v>
      </c>
      <c r="C4894" s="55" t="s">
        <v>11714</v>
      </c>
      <c r="D4894" s="55" t="s">
        <v>11925</v>
      </c>
      <c r="E4894" s="55" t="s">
        <v>34</v>
      </c>
      <c r="F4894" s="55"/>
      <c r="G4894" s="55"/>
      <c r="H4894" s="55"/>
      <c r="I4894" s="51" t="str">
        <f>VLOOKUP($E$1:$E$99997,'[2]Inspector responsibility'!$B$13:$D$379,3,FALSE)</f>
        <v>Yves Vuylsteke</v>
      </c>
      <c r="J4894" s="55"/>
      <c r="K4894" s="50"/>
      <c r="L4894" s="50"/>
      <c r="M4894" s="50"/>
      <c r="N4894" s="50"/>
      <c r="O4894" s="50"/>
      <c r="P4894" s="50"/>
      <c r="Q4894" s="50"/>
      <c r="R4894" s="50"/>
      <c r="S4894" s="50"/>
      <c r="T4894" s="50"/>
      <c r="U4894" s="50"/>
      <c r="V4894" s="50"/>
    </row>
    <row r="4895" spans="1:22" x14ac:dyDescent="0.2">
      <c r="A4895" s="55"/>
      <c r="B4895" s="55" t="s">
        <v>11926</v>
      </c>
      <c r="C4895" s="55" t="s">
        <v>11927</v>
      </c>
      <c r="D4895" s="55" t="s">
        <v>11928</v>
      </c>
      <c r="E4895" s="55" t="s">
        <v>34</v>
      </c>
      <c r="F4895" s="55"/>
      <c r="G4895" s="55"/>
      <c r="H4895" s="55"/>
      <c r="I4895" s="51" t="str">
        <f>VLOOKUP($E$1:$E$99997,'[2]Inspector responsibility'!$B$13:$D$379,3,FALSE)</f>
        <v>Yves Vuylsteke</v>
      </c>
      <c r="J4895" s="55"/>
      <c r="K4895" s="50"/>
      <c r="L4895" s="50"/>
      <c r="M4895" s="50"/>
      <c r="N4895" s="50"/>
      <c r="O4895" s="50"/>
      <c r="P4895" s="50"/>
      <c r="Q4895" s="50"/>
      <c r="R4895" s="50"/>
      <c r="S4895" s="50"/>
      <c r="T4895" s="50"/>
      <c r="U4895" s="50"/>
      <c r="V4895" s="50"/>
    </row>
    <row r="4896" spans="1:22" x14ac:dyDescent="0.2">
      <c r="A4896" s="55"/>
      <c r="B4896" s="55" t="s">
        <v>11929</v>
      </c>
      <c r="C4896" s="55" t="s">
        <v>11930</v>
      </c>
      <c r="D4896" s="55" t="s">
        <v>11931</v>
      </c>
      <c r="E4896" s="55" t="s">
        <v>34</v>
      </c>
      <c r="F4896" s="55"/>
      <c r="G4896" s="55"/>
      <c r="H4896" s="55"/>
      <c r="I4896" s="51" t="str">
        <f>VLOOKUP($E$1:$E$99997,'[2]Inspector responsibility'!$B$13:$D$379,3,FALSE)</f>
        <v>Yves Vuylsteke</v>
      </c>
      <c r="J4896" s="55"/>
      <c r="K4896" s="50"/>
      <c r="L4896" s="50"/>
      <c r="M4896" s="50"/>
      <c r="N4896" s="50"/>
      <c r="O4896" s="50"/>
      <c r="P4896" s="50"/>
      <c r="Q4896" s="50"/>
      <c r="R4896" s="50"/>
      <c r="S4896" s="50"/>
      <c r="T4896" s="50"/>
      <c r="U4896" s="50"/>
      <c r="V4896" s="50"/>
    </row>
    <row r="4897" spans="1:22" x14ac:dyDescent="0.2">
      <c r="A4897" s="55"/>
      <c r="B4897" s="55" t="s">
        <v>11932</v>
      </c>
      <c r="C4897" s="55" t="s">
        <v>11933</v>
      </c>
      <c r="D4897" s="55" t="s">
        <v>11931</v>
      </c>
      <c r="E4897" s="55" t="s">
        <v>34</v>
      </c>
      <c r="F4897" s="55"/>
      <c r="G4897" s="55"/>
      <c r="H4897" s="55"/>
      <c r="I4897" s="51" t="str">
        <f>VLOOKUP($E$1:$E$99997,'[2]Inspector responsibility'!$B$13:$D$379,3,FALSE)</f>
        <v>Yves Vuylsteke</v>
      </c>
      <c r="J4897" s="55"/>
      <c r="K4897" s="50"/>
      <c r="L4897" s="50"/>
      <c r="M4897" s="50"/>
      <c r="N4897" s="50"/>
      <c r="O4897" s="50"/>
      <c r="P4897" s="50"/>
      <c r="Q4897" s="50"/>
      <c r="R4897" s="50"/>
      <c r="S4897" s="50"/>
      <c r="T4897" s="50"/>
      <c r="U4897" s="50"/>
      <c r="V4897" s="50"/>
    </row>
    <row r="4898" spans="1:22" x14ac:dyDescent="0.2">
      <c r="A4898" s="55"/>
      <c r="B4898" s="55" t="s">
        <v>11934</v>
      </c>
      <c r="C4898" s="55" t="s">
        <v>11935</v>
      </c>
      <c r="D4898" s="55" t="s">
        <v>11936</v>
      </c>
      <c r="E4898" s="55" t="s">
        <v>34</v>
      </c>
      <c r="F4898" s="55"/>
      <c r="G4898" s="55"/>
      <c r="H4898" s="55"/>
      <c r="I4898" s="51" t="str">
        <f>VLOOKUP($E$1:$E$99997,'[2]Inspector responsibility'!$B$13:$D$379,3,FALSE)</f>
        <v>Yves Vuylsteke</v>
      </c>
      <c r="J4898" s="55"/>
      <c r="K4898" s="50"/>
      <c r="L4898" s="50"/>
      <c r="M4898" s="50"/>
      <c r="N4898" s="50"/>
      <c r="O4898" s="50"/>
      <c r="P4898" s="50"/>
      <c r="Q4898" s="50"/>
      <c r="R4898" s="50"/>
      <c r="S4898" s="50"/>
      <c r="T4898" s="50"/>
      <c r="U4898" s="50"/>
      <c r="V4898" s="50"/>
    </row>
    <row r="4899" spans="1:22" x14ac:dyDescent="0.2">
      <c r="A4899" s="55"/>
      <c r="B4899" s="55" t="s">
        <v>11937</v>
      </c>
      <c r="C4899" s="55" t="s">
        <v>11938</v>
      </c>
      <c r="D4899" s="55" t="s">
        <v>11939</v>
      </c>
      <c r="E4899" s="55" t="s">
        <v>34</v>
      </c>
      <c r="F4899" s="55"/>
      <c r="G4899" s="55"/>
      <c r="H4899" s="55"/>
      <c r="I4899" s="51" t="str">
        <f>VLOOKUP($E$1:$E$99997,'[2]Inspector responsibility'!$B$13:$D$379,3,FALSE)</f>
        <v>Yves Vuylsteke</v>
      </c>
      <c r="J4899" s="55"/>
      <c r="K4899" s="50"/>
      <c r="L4899" s="50"/>
      <c r="M4899" s="50"/>
      <c r="N4899" s="50"/>
      <c r="O4899" s="50"/>
      <c r="P4899" s="50"/>
      <c r="Q4899" s="50"/>
      <c r="R4899" s="50"/>
      <c r="S4899" s="50"/>
      <c r="T4899" s="50"/>
      <c r="U4899" s="50"/>
      <c r="V4899" s="50"/>
    </row>
    <row r="4900" spans="1:22" x14ac:dyDescent="0.2">
      <c r="A4900" s="55"/>
      <c r="B4900" s="55" t="s">
        <v>11940</v>
      </c>
      <c r="C4900" s="55" t="s">
        <v>11941</v>
      </c>
      <c r="D4900" s="55" t="s">
        <v>11942</v>
      </c>
      <c r="E4900" s="55" t="s">
        <v>18</v>
      </c>
      <c r="F4900" s="55"/>
      <c r="G4900" s="55"/>
      <c r="H4900" s="55"/>
      <c r="I4900" s="51" t="str">
        <f>VLOOKUP($E$1:$E$99997,'[2]Inspector responsibility'!$B$13:$D$379,3,FALSE)</f>
        <v>Ian Shortley</v>
      </c>
      <c r="J4900" s="55"/>
      <c r="K4900" s="50"/>
      <c r="L4900" s="50"/>
      <c r="M4900" s="50"/>
      <c r="N4900" s="50"/>
      <c r="O4900" s="50"/>
      <c r="P4900" s="50"/>
      <c r="Q4900" s="50"/>
      <c r="R4900" s="50"/>
      <c r="S4900" s="50"/>
      <c r="T4900" s="50"/>
      <c r="U4900" s="50"/>
      <c r="V4900" s="50"/>
    </row>
    <row r="4901" spans="1:22" x14ac:dyDescent="0.2">
      <c r="A4901" s="55"/>
      <c r="B4901" s="55" t="s">
        <v>11943</v>
      </c>
      <c r="C4901" s="55" t="s">
        <v>11944</v>
      </c>
      <c r="D4901" s="55" t="s">
        <v>11945</v>
      </c>
      <c r="E4901" s="55" t="s">
        <v>34</v>
      </c>
      <c r="F4901" s="55"/>
      <c r="G4901" s="55"/>
      <c r="H4901" s="55"/>
      <c r="I4901" s="51" t="str">
        <f>VLOOKUP($E$1:$E$99997,'[2]Inspector responsibility'!$B$13:$D$379,3,FALSE)</f>
        <v>Yves Vuylsteke</v>
      </c>
      <c r="J4901" s="55"/>
      <c r="K4901" s="50"/>
      <c r="L4901" s="50"/>
      <c r="M4901" s="50"/>
      <c r="N4901" s="50"/>
      <c r="O4901" s="50"/>
      <c r="P4901" s="50"/>
      <c r="Q4901" s="50"/>
      <c r="R4901" s="50"/>
      <c r="S4901" s="50"/>
      <c r="T4901" s="50"/>
      <c r="U4901" s="50"/>
      <c r="V4901" s="50"/>
    </row>
    <row r="4902" spans="1:22" x14ac:dyDescent="0.2">
      <c r="A4902" s="55"/>
      <c r="B4902" s="55" t="s">
        <v>11946</v>
      </c>
      <c r="C4902" s="55" t="s">
        <v>11861</v>
      </c>
      <c r="D4902" s="55" t="s">
        <v>11947</v>
      </c>
      <c r="E4902" s="55" t="s">
        <v>34</v>
      </c>
      <c r="F4902" s="55"/>
      <c r="G4902" s="55"/>
      <c r="H4902" s="55"/>
      <c r="I4902" s="51" t="str">
        <f>VLOOKUP($E$1:$E$99997,'[2]Inspector responsibility'!$B$13:$D$379,3,FALSE)</f>
        <v>Yves Vuylsteke</v>
      </c>
      <c r="J4902" s="55"/>
      <c r="K4902" s="50"/>
      <c r="L4902" s="50"/>
      <c r="M4902" s="50"/>
      <c r="N4902" s="50"/>
      <c r="O4902" s="50"/>
      <c r="P4902" s="50"/>
      <c r="Q4902" s="50"/>
      <c r="R4902" s="50"/>
      <c r="S4902" s="50"/>
      <c r="T4902" s="50"/>
      <c r="U4902" s="50"/>
      <c r="V4902" s="50"/>
    </row>
    <row r="4903" spans="1:22" x14ac:dyDescent="0.2">
      <c r="A4903" s="55"/>
      <c r="B4903" s="55" t="s">
        <v>11948</v>
      </c>
      <c r="C4903" s="55" t="s">
        <v>11949</v>
      </c>
      <c r="D4903" s="55" t="s">
        <v>4805</v>
      </c>
      <c r="E4903" s="55" t="s">
        <v>18</v>
      </c>
      <c r="F4903" s="55"/>
      <c r="G4903" s="55"/>
      <c r="H4903" s="55"/>
      <c r="I4903" s="51" t="str">
        <f>VLOOKUP($E$1:$E$99997,'[2]Inspector responsibility'!$B$13:$D$379,3,FALSE)</f>
        <v>Ian Shortley</v>
      </c>
      <c r="J4903" s="55"/>
      <c r="K4903" s="50"/>
      <c r="L4903" s="50"/>
      <c r="M4903" s="50"/>
      <c r="N4903" s="50"/>
      <c r="O4903" s="50"/>
      <c r="P4903" s="50"/>
      <c r="Q4903" s="50"/>
      <c r="R4903" s="50"/>
      <c r="S4903" s="50"/>
      <c r="T4903" s="50"/>
      <c r="U4903" s="50"/>
      <c r="V4903" s="50"/>
    </row>
    <row r="4904" spans="1:22" x14ac:dyDescent="0.2">
      <c r="A4904" s="55"/>
      <c r="B4904" s="55" t="s">
        <v>11950</v>
      </c>
      <c r="C4904" s="55" t="s">
        <v>11951</v>
      </c>
      <c r="D4904" s="55" t="s">
        <v>11952</v>
      </c>
      <c r="E4904" s="55" t="s">
        <v>34</v>
      </c>
      <c r="F4904" s="55"/>
      <c r="G4904" s="55"/>
      <c r="H4904" s="55"/>
      <c r="I4904" s="51" t="str">
        <f>VLOOKUP($E$1:$E$99997,'[2]Inspector responsibility'!$B$13:$D$379,3,FALSE)</f>
        <v>Yves Vuylsteke</v>
      </c>
      <c r="J4904" s="55"/>
      <c r="K4904" s="50"/>
      <c r="L4904" s="50"/>
      <c r="M4904" s="50"/>
      <c r="N4904" s="50"/>
      <c r="O4904" s="50"/>
      <c r="P4904" s="50"/>
      <c r="Q4904" s="50"/>
      <c r="R4904" s="50"/>
      <c r="S4904" s="50"/>
      <c r="T4904" s="50"/>
      <c r="U4904" s="50"/>
      <c r="V4904" s="50"/>
    </row>
    <row r="4905" spans="1:22" x14ac:dyDescent="0.2">
      <c r="A4905" s="55"/>
      <c r="B4905" s="55" t="s">
        <v>11953</v>
      </c>
      <c r="C4905" s="55" t="s">
        <v>11954</v>
      </c>
      <c r="D4905" s="55" t="s">
        <v>11955</v>
      </c>
      <c r="E4905" s="55" t="s">
        <v>34</v>
      </c>
      <c r="F4905" s="55"/>
      <c r="G4905" s="55"/>
      <c r="H4905" s="55"/>
      <c r="I4905" s="51" t="str">
        <f>VLOOKUP($E$1:$E$99997,'[2]Inspector responsibility'!$B$13:$D$379,3,FALSE)</f>
        <v>Yves Vuylsteke</v>
      </c>
      <c r="J4905" s="55"/>
      <c r="K4905" s="50"/>
      <c r="L4905" s="50"/>
      <c r="M4905" s="50"/>
      <c r="N4905" s="50"/>
      <c r="O4905" s="50"/>
      <c r="P4905" s="50"/>
      <c r="Q4905" s="50"/>
      <c r="R4905" s="50"/>
      <c r="S4905" s="50"/>
      <c r="T4905" s="50"/>
      <c r="U4905" s="50"/>
      <c r="V4905" s="50"/>
    </row>
    <row r="4906" spans="1:22" x14ac:dyDescent="0.2">
      <c r="A4906" s="55"/>
      <c r="B4906" s="55" t="s">
        <v>11956</v>
      </c>
      <c r="C4906" s="55" t="s">
        <v>11714</v>
      </c>
      <c r="D4906" s="55" t="s">
        <v>11957</v>
      </c>
      <c r="E4906" s="55" t="s">
        <v>34</v>
      </c>
      <c r="F4906" s="55"/>
      <c r="G4906" s="55"/>
      <c r="H4906" s="55"/>
      <c r="I4906" s="51" t="str">
        <f>VLOOKUP($E$1:$E$99997,'[2]Inspector responsibility'!$B$13:$D$379,3,FALSE)</f>
        <v>Yves Vuylsteke</v>
      </c>
      <c r="J4906" s="55"/>
      <c r="K4906" s="50"/>
      <c r="L4906" s="50"/>
      <c r="M4906" s="50"/>
      <c r="N4906" s="50"/>
      <c r="O4906" s="50"/>
      <c r="P4906" s="50"/>
      <c r="Q4906" s="50"/>
      <c r="R4906" s="50"/>
      <c r="S4906" s="50"/>
      <c r="T4906" s="50"/>
      <c r="U4906" s="50"/>
      <c r="V4906" s="50"/>
    </row>
    <row r="4907" spans="1:22" x14ac:dyDescent="0.2">
      <c r="A4907" s="55"/>
      <c r="B4907" s="55" t="s">
        <v>11958</v>
      </c>
      <c r="C4907" s="55" t="s">
        <v>11959</v>
      </c>
      <c r="D4907" s="55" t="s">
        <v>11960</v>
      </c>
      <c r="E4907" s="55" t="s">
        <v>34</v>
      </c>
      <c r="F4907" s="55"/>
      <c r="G4907" s="55"/>
      <c r="H4907" s="55"/>
      <c r="I4907" s="51" t="str">
        <f>VLOOKUP($E$1:$E$99997,'[2]Inspector responsibility'!$B$13:$D$379,3,FALSE)</f>
        <v>Yves Vuylsteke</v>
      </c>
      <c r="J4907" s="55"/>
      <c r="K4907" s="50"/>
      <c r="L4907" s="50"/>
      <c r="M4907" s="50"/>
      <c r="N4907" s="50"/>
      <c r="O4907" s="50"/>
      <c r="P4907" s="50"/>
      <c r="Q4907" s="50"/>
      <c r="R4907" s="50"/>
      <c r="S4907" s="50"/>
      <c r="T4907" s="50"/>
      <c r="U4907" s="50"/>
      <c r="V4907" s="50"/>
    </row>
    <row r="4908" spans="1:22" x14ac:dyDescent="0.2">
      <c r="A4908" s="55"/>
      <c r="B4908" s="55" t="s">
        <v>11961</v>
      </c>
      <c r="C4908" s="55" t="s">
        <v>11962</v>
      </c>
      <c r="D4908" s="55" t="s">
        <v>11963</v>
      </c>
      <c r="E4908" s="55" t="s">
        <v>34</v>
      </c>
      <c r="F4908" s="55"/>
      <c r="G4908" s="55"/>
      <c r="H4908" s="55"/>
      <c r="I4908" s="51" t="str">
        <f>VLOOKUP($E$1:$E$99997,'[2]Inspector responsibility'!$B$13:$D$379,3,FALSE)</f>
        <v>Yves Vuylsteke</v>
      </c>
      <c r="J4908" s="55"/>
      <c r="K4908" s="50"/>
      <c r="L4908" s="50"/>
      <c r="M4908" s="50"/>
      <c r="N4908" s="50"/>
      <c r="O4908" s="50"/>
      <c r="P4908" s="50"/>
      <c r="Q4908" s="50"/>
      <c r="R4908" s="50"/>
      <c r="S4908" s="50"/>
      <c r="T4908" s="50"/>
      <c r="U4908" s="50"/>
      <c r="V4908" s="50"/>
    </row>
    <row r="4909" spans="1:22" x14ac:dyDescent="0.2">
      <c r="A4909" s="55"/>
      <c r="B4909" s="55" t="s">
        <v>11964</v>
      </c>
      <c r="C4909" s="55" t="s">
        <v>11794</v>
      </c>
      <c r="D4909" s="55" t="s">
        <v>11965</v>
      </c>
      <c r="E4909" s="55" t="s">
        <v>34</v>
      </c>
      <c r="F4909" s="55"/>
      <c r="G4909" s="55"/>
      <c r="H4909" s="55"/>
      <c r="I4909" s="51" t="str">
        <f>VLOOKUP($E$1:$E$99997,'[2]Inspector responsibility'!$B$13:$D$379,3,FALSE)</f>
        <v>Yves Vuylsteke</v>
      </c>
      <c r="J4909" s="55"/>
      <c r="K4909" s="50"/>
      <c r="L4909" s="50"/>
      <c r="M4909" s="50"/>
      <c r="N4909" s="50"/>
      <c r="O4909" s="50"/>
      <c r="P4909" s="50"/>
      <c r="Q4909" s="50"/>
      <c r="R4909" s="50"/>
      <c r="S4909" s="50"/>
      <c r="T4909" s="50"/>
      <c r="U4909" s="50"/>
      <c r="V4909" s="50"/>
    </row>
    <row r="4910" spans="1:22" x14ac:dyDescent="0.2">
      <c r="A4910" s="55"/>
      <c r="B4910" s="55" t="s">
        <v>11966</v>
      </c>
      <c r="C4910" s="55" t="s">
        <v>11967</v>
      </c>
      <c r="D4910" s="55" t="s">
        <v>11968</v>
      </c>
      <c r="E4910" s="55" t="s">
        <v>18</v>
      </c>
      <c r="F4910" s="55"/>
      <c r="G4910" s="55"/>
      <c r="H4910" s="55"/>
      <c r="I4910" s="51" t="str">
        <f>VLOOKUP($E$1:$E$99997,'[2]Inspector responsibility'!$B$13:$D$379,3,FALSE)</f>
        <v>Ian Shortley</v>
      </c>
      <c r="J4910" s="55"/>
      <c r="K4910" s="50"/>
      <c r="L4910" s="50"/>
      <c r="M4910" s="50"/>
      <c r="N4910" s="50"/>
      <c r="O4910" s="50"/>
      <c r="P4910" s="50"/>
      <c r="Q4910" s="50"/>
      <c r="R4910" s="50"/>
      <c r="S4910" s="50"/>
      <c r="T4910" s="50"/>
      <c r="U4910" s="50"/>
      <c r="V4910" s="50"/>
    </row>
    <row r="4911" spans="1:22" x14ac:dyDescent="0.2">
      <c r="A4911" s="55"/>
      <c r="B4911" s="55" t="s">
        <v>11969</v>
      </c>
      <c r="C4911" s="55" t="s">
        <v>11970</v>
      </c>
      <c r="D4911" s="55" t="s">
        <v>11971</v>
      </c>
      <c r="E4911" s="55" t="s">
        <v>34</v>
      </c>
      <c r="F4911" s="55"/>
      <c r="G4911" s="55"/>
      <c r="H4911" s="55"/>
      <c r="I4911" s="51" t="str">
        <f>VLOOKUP($E$1:$E$99997,'[2]Inspector responsibility'!$B$13:$D$379,3,FALSE)</f>
        <v>Yves Vuylsteke</v>
      </c>
      <c r="J4911" s="55"/>
      <c r="K4911" s="50"/>
      <c r="L4911" s="50"/>
      <c r="M4911" s="50"/>
      <c r="N4911" s="50"/>
      <c r="O4911" s="50"/>
      <c r="P4911" s="50"/>
      <c r="Q4911" s="50"/>
      <c r="R4911" s="50"/>
      <c r="S4911" s="50"/>
      <c r="T4911" s="50"/>
      <c r="U4911" s="50"/>
      <c r="V4911" s="50"/>
    </row>
    <row r="4912" spans="1:22" x14ac:dyDescent="0.2">
      <c r="A4912" s="55"/>
      <c r="B4912" s="55" t="s">
        <v>11972</v>
      </c>
      <c r="C4912" s="55" t="s">
        <v>11973</v>
      </c>
      <c r="D4912" s="55" t="s">
        <v>11974</v>
      </c>
      <c r="E4912" s="55" t="s">
        <v>34</v>
      </c>
      <c r="F4912" s="55"/>
      <c r="G4912" s="55"/>
      <c r="H4912" s="55"/>
      <c r="I4912" s="51" t="str">
        <f>VLOOKUP($E$1:$E$99997,'[2]Inspector responsibility'!$B$13:$D$379,3,FALSE)</f>
        <v>Yves Vuylsteke</v>
      </c>
      <c r="J4912" s="55"/>
      <c r="K4912" s="50"/>
      <c r="L4912" s="50"/>
      <c r="M4912" s="50"/>
      <c r="N4912" s="50"/>
      <c r="O4912" s="50"/>
      <c r="P4912" s="50"/>
      <c r="Q4912" s="50"/>
      <c r="R4912" s="50"/>
      <c r="S4912" s="50"/>
      <c r="T4912" s="50"/>
      <c r="U4912" s="50"/>
      <c r="V4912" s="50"/>
    </row>
    <row r="4913" spans="1:22" x14ac:dyDescent="0.2">
      <c r="A4913" s="55"/>
      <c r="B4913" s="55" t="s">
        <v>11975</v>
      </c>
      <c r="C4913" s="55" t="s">
        <v>11976</v>
      </c>
      <c r="D4913" s="55" t="s">
        <v>11977</v>
      </c>
      <c r="E4913" s="55" t="s">
        <v>34</v>
      </c>
      <c r="F4913" s="55"/>
      <c r="G4913" s="55"/>
      <c r="H4913" s="55"/>
      <c r="I4913" s="51" t="str">
        <f>VLOOKUP($E$1:$E$99997,'[2]Inspector responsibility'!$B$13:$D$379,3,FALSE)</f>
        <v>Yves Vuylsteke</v>
      </c>
      <c r="J4913" s="55"/>
      <c r="K4913" s="50"/>
      <c r="L4913" s="50"/>
      <c r="M4913" s="50"/>
      <c r="N4913" s="50"/>
      <c r="O4913" s="50"/>
      <c r="P4913" s="50"/>
      <c r="Q4913" s="50"/>
      <c r="R4913" s="50"/>
      <c r="S4913" s="50"/>
      <c r="T4913" s="50"/>
      <c r="U4913" s="50"/>
      <c r="V4913" s="50"/>
    </row>
    <row r="4914" spans="1:22" x14ac:dyDescent="0.2">
      <c r="A4914" s="55"/>
      <c r="B4914" s="55" t="s">
        <v>11978</v>
      </c>
      <c r="C4914" s="55" t="s">
        <v>11979</v>
      </c>
      <c r="D4914" s="55" t="s">
        <v>3078</v>
      </c>
      <c r="E4914" s="55" t="s">
        <v>34</v>
      </c>
      <c r="F4914" s="55"/>
      <c r="G4914" s="55"/>
      <c r="H4914" s="55"/>
      <c r="I4914" s="51" t="str">
        <f>VLOOKUP($E$1:$E$99997,'[2]Inspector responsibility'!$B$13:$D$379,3,FALSE)</f>
        <v>Yves Vuylsteke</v>
      </c>
      <c r="J4914" s="55"/>
      <c r="K4914" s="50"/>
      <c r="L4914" s="50"/>
      <c r="M4914" s="50"/>
      <c r="N4914" s="50"/>
      <c r="O4914" s="50"/>
      <c r="P4914" s="50"/>
      <c r="Q4914" s="50"/>
      <c r="R4914" s="50"/>
      <c r="S4914" s="50"/>
      <c r="T4914" s="50"/>
      <c r="U4914" s="50"/>
      <c r="V4914" s="50"/>
    </row>
    <row r="4915" spans="1:22" x14ac:dyDescent="0.2">
      <c r="A4915" s="55"/>
      <c r="B4915" s="55" t="s">
        <v>11980</v>
      </c>
      <c r="C4915" s="55" t="s">
        <v>11981</v>
      </c>
      <c r="D4915" s="55" t="s">
        <v>11982</v>
      </c>
      <c r="E4915" s="55" t="s">
        <v>34</v>
      </c>
      <c r="F4915" s="55"/>
      <c r="G4915" s="55"/>
      <c r="H4915" s="55"/>
      <c r="I4915" s="51" t="str">
        <f>VLOOKUP($E$1:$E$99997,'[2]Inspector responsibility'!$B$13:$D$379,3,FALSE)</f>
        <v>Yves Vuylsteke</v>
      </c>
      <c r="J4915" s="55"/>
      <c r="K4915" s="50"/>
      <c r="L4915" s="50"/>
      <c r="M4915" s="50"/>
      <c r="N4915" s="50"/>
      <c r="O4915" s="50"/>
      <c r="P4915" s="50"/>
      <c r="Q4915" s="50"/>
      <c r="R4915" s="50"/>
      <c r="S4915" s="50"/>
      <c r="T4915" s="50"/>
      <c r="U4915" s="50"/>
      <c r="V4915" s="50"/>
    </row>
    <row r="4916" spans="1:22" x14ac:dyDescent="0.2">
      <c r="A4916" s="55"/>
      <c r="B4916" s="55" t="s">
        <v>11983</v>
      </c>
      <c r="C4916" s="55" t="s">
        <v>11984</v>
      </c>
      <c r="D4916" s="55" t="s">
        <v>11985</v>
      </c>
      <c r="E4916" s="55" t="s">
        <v>34</v>
      </c>
      <c r="F4916" s="55"/>
      <c r="G4916" s="55"/>
      <c r="H4916" s="55"/>
      <c r="I4916" s="51" t="str">
        <f>VLOOKUP($E$1:$E$99997,'[2]Inspector responsibility'!$B$13:$D$379,3,FALSE)</f>
        <v>Yves Vuylsteke</v>
      </c>
      <c r="J4916" s="55"/>
      <c r="K4916" s="50"/>
      <c r="L4916" s="50"/>
      <c r="M4916" s="50"/>
      <c r="N4916" s="50"/>
      <c r="O4916" s="50"/>
      <c r="P4916" s="50"/>
      <c r="Q4916" s="50"/>
      <c r="R4916" s="50"/>
      <c r="S4916" s="50"/>
      <c r="T4916" s="50"/>
      <c r="U4916" s="50"/>
      <c r="V4916" s="50"/>
    </row>
    <row r="4917" spans="1:22" x14ac:dyDescent="0.2">
      <c r="A4917" s="55"/>
      <c r="B4917" s="55" t="s">
        <v>11986</v>
      </c>
      <c r="C4917" s="55" t="s">
        <v>11987</v>
      </c>
      <c r="D4917" s="55" t="s">
        <v>11988</v>
      </c>
      <c r="E4917" s="55" t="s">
        <v>18</v>
      </c>
      <c r="F4917" s="55"/>
      <c r="G4917" s="55"/>
      <c r="H4917" s="55"/>
      <c r="I4917" s="51" t="str">
        <f>VLOOKUP($E$1:$E$99997,'[2]Inspector responsibility'!$B$13:$D$379,3,FALSE)</f>
        <v>Ian Shortley</v>
      </c>
      <c r="J4917" s="55"/>
      <c r="K4917" s="50"/>
      <c r="L4917" s="50"/>
      <c r="M4917" s="50"/>
      <c r="N4917" s="50"/>
      <c r="O4917" s="50"/>
      <c r="P4917" s="50"/>
      <c r="Q4917" s="50"/>
      <c r="R4917" s="50"/>
      <c r="S4917" s="50"/>
      <c r="T4917" s="50"/>
      <c r="U4917" s="50"/>
      <c r="V4917" s="50"/>
    </row>
    <row r="4918" spans="1:22" x14ac:dyDescent="0.2">
      <c r="A4918" s="55"/>
      <c r="B4918" s="55" t="s">
        <v>11989</v>
      </c>
      <c r="C4918" s="55" t="s">
        <v>11714</v>
      </c>
      <c r="D4918" s="55" t="s">
        <v>11990</v>
      </c>
      <c r="E4918" s="55" t="s">
        <v>34</v>
      </c>
      <c r="F4918" s="55"/>
      <c r="G4918" s="55"/>
      <c r="H4918" s="55"/>
      <c r="I4918" s="51" t="str">
        <f>VLOOKUP($E$1:$E$99997,'[2]Inspector responsibility'!$B$13:$D$379,3,FALSE)</f>
        <v>Yves Vuylsteke</v>
      </c>
      <c r="J4918" s="55"/>
      <c r="K4918" s="50"/>
      <c r="L4918" s="50"/>
      <c r="M4918" s="50"/>
      <c r="N4918" s="50"/>
      <c r="O4918" s="50"/>
      <c r="P4918" s="50"/>
      <c r="Q4918" s="50"/>
      <c r="R4918" s="50"/>
      <c r="S4918" s="50"/>
      <c r="T4918" s="50"/>
      <c r="U4918" s="50"/>
      <c r="V4918" s="50"/>
    </row>
    <row r="4919" spans="1:22" x14ac:dyDescent="0.2">
      <c r="A4919" s="55"/>
      <c r="B4919" s="55" t="s">
        <v>11991</v>
      </c>
      <c r="C4919" s="55" t="s">
        <v>11992</v>
      </c>
      <c r="D4919" s="55" t="s">
        <v>11993</v>
      </c>
      <c r="E4919" s="55" t="s">
        <v>34</v>
      </c>
      <c r="F4919" s="55"/>
      <c r="G4919" s="55"/>
      <c r="H4919" s="55"/>
      <c r="I4919" s="51" t="str">
        <f>VLOOKUP($E$1:$E$99997,'[2]Inspector responsibility'!$B$13:$D$379,3,FALSE)</f>
        <v>Yves Vuylsteke</v>
      </c>
      <c r="J4919" s="55"/>
      <c r="K4919" s="50"/>
      <c r="L4919" s="50"/>
      <c r="M4919" s="50"/>
      <c r="N4919" s="50"/>
      <c r="O4919" s="50"/>
      <c r="P4919" s="50"/>
      <c r="Q4919" s="50"/>
      <c r="R4919" s="50"/>
      <c r="S4919" s="50"/>
      <c r="T4919" s="50"/>
      <c r="U4919" s="50"/>
      <c r="V4919" s="50"/>
    </row>
    <row r="4920" spans="1:22" x14ac:dyDescent="0.2">
      <c r="A4920" s="55"/>
      <c r="B4920" s="55" t="s">
        <v>11994</v>
      </c>
      <c r="C4920" s="55" t="s">
        <v>11995</v>
      </c>
      <c r="D4920" s="55" t="s">
        <v>11996</v>
      </c>
      <c r="E4920" s="55" t="s">
        <v>34</v>
      </c>
      <c r="F4920" s="55"/>
      <c r="G4920" s="55"/>
      <c r="H4920" s="55"/>
      <c r="I4920" s="51" t="str">
        <f>VLOOKUP($E$1:$E$99997,'[2]Inspector responsibility'!$B$13:$D$379,3,FALSE)</f>
        <v>Yves Vuylsteke</v>
      </c>
      <c r="J4920" s="55"/>
      <c r="K4920" s="50"/>
      <c r="L4920" s="50"/>
      <c r="M4920" s="50"/>
      <c r="N4920" s="50"/>
      <c r="O4920" s="50"/>
      <c r="P4920" s="50"/>
      <c r="Q4920" s="50"/>
      <c r="R4920" s="50"/>
      <c r="S4920" s="50"/>
      <c r="T4920" s="50"/>
      <c r="U4920" s="50"/>
      <c r="V4920" s="50"/>
    </row>
    <row r="4921" spans="1:22" x14ac:dyDescent="0.2">
      <c r="A4921" s="55"/>
      <c r="B4921" s="55" t="s">
        <v>11997</v>
      </c>
      <c r="C4921" s="55" t="s">
        <v>11913</v>
      </c>
      <c r="D4921" s="55" t="s">
        <v>11998</v>
      </c>
      <c r="E4921" s="55" t="s">
        <v>34</v>
      </c>
      <c r="F4921" s="55"/>
      <c r="G4921" s="55"/>
      <c r="H4921" s="55"/>
      <c r="I4921" s="51" t="str">
        <f>VLOOKUP($E$1:$E$99997,'[2]Inspector responsibility'!$B$13:$D$379,3,FALSE)</f>
        <v>Yves Vuylsteke</v>
      </c>
      <c r="J4921" s="55"/>
      <c r="K4921" s="50"/>
      <c r="L4921" s="50"/>
      <c r="M4921" s="50"/>
      <c r="N4921" s="50"/>
      <c r="O4921" s="50"/>
      <c r="P4921" s="50"/>
      <c r="Q4921" s="50"/>
      <c r="R4921" s="50"/>
      <c r="S4921" s="50"/>
      <c r="T4921" s="50"/>
      <c r="U4921" s="50"/>
      <c r="V4921" s="50"/>
    </row>
    <row r="4922" spans="1:22" x14ac:dyDescent="0.2">
      <c r="A4922" s="55"/>
      <c r="B4922" s="55" t="s">
        <v>11999</v>
      </c>
      <c r="C4922" s="55" t="s">
        <v>11913</v>
      </c>
      <c r="D4922" s="55" t="s">
        <v>12000</v>
      </c>
      <c r="E4922" s="55" t="s">
        <v>34</v>
      </c>
      <c r="F4922" s="55"/>
      <c r="G4922" s="55"/>
      <c r="H4922" s="55"/>
      <c r="I4922" s="51" t="str">
        <f>VLOOKUP($E$1:$E$99997,'[2]Inspector responsibility'!$B$13:$D$379,3,FALSE)</f>
        <v>Yves Vuylsteke</v>
      </c>
      <c r="J4922" s="55"/>
      <c r="K4922" s="50"/>
      <c r="L4922" s="50"/>
      <c r="M4922" s="50"/>
      <c r="N4922" s="50"/>
      <c r="O4922" s="50"/>
      <c r="P4922" s="50"/>
      <c r="Q4922" s="50"/>
      <c r="R4922" s="50"/>
      <c r="S4922" s="50"/>
      <c r="T4922" s="50"/>
      <c r="U4922" s="50"/>
      <c r="V4922" s="50"/>
    </row>
    <row r="4923" spans="1:22" x14ac:dyDescent="0.2">
      <c r="A4923" s="55"/>
      <c r="B4923" s="55" t="s">
        <v>12001</v>
      </c>
      <c r="C4923" s="55" t="s">
        <v>11717</v>
      </c>
      <c r="D4923" s="55" t="s">
        <v>12002</v>
      </c>
      <c r="E4923" s="55" t="s">
        <v>34</v>
      </c>
      <c r="F4923" s="55"/>
      <c r="G4923" s="55"/>
      <c r="H4923" s="55"/>
      <c r="I4923" s="51" t="str">
        <f>VLOOKUP($E$1:$E$99997,'[2]Inspector responsibility'!$B$13:$D$379,3,FALSE)</f>
        <v>Yves Vuylsteke</v>
      </c>
      <c r="J4923" s="55"/>
      <c r="K4923" s="50"/>
      <c r="L4923" s="50"/>
      <c r="M4923" s="50"/>
      <c r="N4923" s="50"/>
      <c r="O4923" s="50"/>
      <c r="P4923" s="50"/>
      <c r="Q4923" s="50"/>
      <c r="R4923" s="50"/>
      <c r="S4923" s="50"/>
      <c r="T4923" s="50"/>
      <c r="U4923" s="50"/>
      <c r="V4923" s="50"/>
    </row>
    <row r="4924" spans="1:22" x14ac:dyDescent="0.2">
      <c r="A4924" s="55"/>
      <c r="B4924" s="55" t="s">
        <v>12003</v>
      </c>
      <c r="C4924" s="55" t="s">
        <v>12004</v>
      </c>
      <c r="D4924" s="55" t="s">
        <v>12005</v>
      </c>
      <c r="E4924" s="55" t="s">
        <v>34</v>
      </c>
      <c r="F4924" s="55"/>
      <c r="G4924" s="55"/>
      <c r="H4924" s="55"/>
      <c r="I4924" s="51" t="str">
        <f>VLOOKUP($E$1:$E$99997,'[2]Inspector responsibility'!$B$13:$D$379,3,FALSE)</f>
        <v>Yves Vuylsteke</v>
      </c>
      <c r="J4924" s="55"/>
      <c r="K4924" s="50"/>
      <c r="L4924" s="50"/>
      <c r="M4924" s="50"/>
      <c r="N4924" s="50"/>
      <c r="O4924" s="50"/>
      <c r="P4924" s="50"/>
      <c r="Q4924" s="50"/>
      <c r="R4924" s="50"/>
      <c r="S4924" s="50"/>
      <c r="T4924" s="50"/>
      <c r="U4924" s="50"/>
      <c r="V4924" s="50"/>
    </row>
    <row r="4925" spans="1:22" x14ac:dyDescent="0.2">
      <c r="A4925" s="55"/>
      <c r="B4925" s="55" t="s">
        <v>12006</v>
      </c>
      <c r="C4925" s="55" t="s">
        <v>12007</v>
      </c>
      <c r="D4925" s="55" t="s">
        <v>12008</v>
      </c>
      <c r="E4925" s="55" t="s">
        <v>34</v>
      </c>
      <c r="F4925" s="55"/>
      <c r="G4925" s="55"/>
      <c r="H4925" s="55"/>
      <c r="I4925" s="51" t="str">
        <f>VLOOKUP($E$1:$E$99997,'[2]Inspector responsibility'!$B$13:$D$379,3,FALSE)</f>
        <v>Yves Vuylsteke</v>
      </c>
      <c r="J4925" s="55"/>
      <c r="K4925" s="50"/>
      <c r="L4925" s="50"/>
      <c r="M4925" s="50"/>
      <c r="N4925" s="50"/>
      <c r="O4925" s="50"/>
      <c r="P4925" s="50"/>
      <c r="Q4925" s="50"/>
      <c r="R4925" s="50"/>
      <c r="S4925" s="50"/>
      <c r="T4925" s="50"/>
      <c r="U4925" s="50"/>
      <c r="V4925" s="50"/>
    </row>
    <row r="4926" spans="1:22" x14ac:dyDescent="0.2">
      <c r="A4926" s="55"/>
      <c r="B4926" s="55" t="s">
        <v>12009</v>
      </c>
      <c r="C4926" s="55" t="s">
        <v>11717</v>
      </c>
      <c r="D4926" s="55" t="s">
        <v>12010</v>
      </c>
      <c r="E4926" s="55" t="s">
        <v>34</v>
      </c>
      <c r="F4926" s="55"/>
      <c r="G4926" s="55"/>
      <c r="H4926" s="55"/>
      <c r="I4926" s="51" t="str">
        <f>VLOOKUP($E$1:$E$99997,'[2]Inspector responsibility'!$B$13:$D$379,3,FALSE)</f>
        <v>Yves Vuylsteke</v>
      </c>
      <c r="J4926" s="55"/>
      <c r="K4926" s="50"/>
      <c r="L4926" s="50"/>
      <c r="M4926" s="50"/>
      <c r="N4926" s="50"/>
      <c r="O4926" s="50"/>
      <c r="P4926" s="50"/>
      <c r="Q4926" s="50"/>
      <c r="R4926" s="50"/>
      <c r="S4926" s="50"/>
      <c r="T4926" s="50"/>
      <c r="U4926" s="50"/>
      <c r="V4926" s="50"/>
    </row>
    <row r="4927" spans="1:22" x14ac:dyDescent="0.2">
      <c r="A4927" s="55"/>
      <c r="B4927" s="55" t="s">
        <v>12011</v>
      </c>
      <c r="C4927" s="55" t="s">
        <v>12012</v>
      </c>
      <c r="D4927" s="55" t="s">
        <v>12013</v>
      </c>
      <c r="E4927" s="55" t="s">
        <v>34</v>
      </c>
      <c r="F4927" s="55"/>
      <c r="G4927" s="55"/>
      <c r="H4927" s="55"/>
      <c r="I4927" s="51" t="str">
        <f>VLOOKUP($E$1:$E$99997,'[2]Inspector responsibility'!$B$13:$D$379,3,FALSE)</f>
        <v>Yves Vuylsteke</v>
      </c>
      <c r="J4927" s="55"/>
      <c r="K4927" s="50"/>
      <c r="L4927" s="50"/>
      <c r="M4927" s="50"/>
      <c r="N4927" s="50"/>
      <c r="O4927" s="50"/>
      <c r="P4927" s="50"/>
      <c r="Q4927" s="50"/>
      <c r="R4927" s="50"/>
      <c r="S4927" s="50"/>
      <c r="T4927" s="50"/>
      <c r="U4927" s="50"/>
      <c r="V4927" s="50"/>
    </row>
    <row r="4928" spans="1:22" x14ac:dyDescent="0.2">
      <c r="A4928" s="55"/>
      <c r="B4928" s="55" t="s">
        <v>12014</v>
      </c>
      <c r="C4928" s="55" t="s">
        <v>12015</v>
      </c>
      <c r="D4928" s="55" t="s">
        <v>12016</v>
      </c>
      <c r="E4928" s="55" t="s">
        <v>34</v>
      </c>
      <c r="F4928" s="55"/>
      <c r="G4928" s="55"/>
      <c r="H4928" s="55"/>
      <c r="I4928" s="51" t="str">
        <f>VLOOKUP($E$1:$E$99997,'[2]Inspector responsibility'!$B$13:$D$379,3,FALSE)</f>
        <v>Yves Vuylsteke</v>
      </c>
      <c r="J4928" s="55"/>
      <c r="K4928" s="50"/>
      <c r="L4928" s="50"/>
      <c r="M4928" s="50"/>
      <c r="N4928" s="50"/>
      <c r="O4928" s="50"/>
      <c r="P4928" s="50"/>
      <c r="Q4928" s="50"/>
      <c r="R4928" s="50"/>
      <c r="S4928" s="50"/>
      <c r="T4928" s="50"/>
      <c r="U4928" s="50"/>
      <c r="V4928" s="50"/>
    </row>
    <row r="4929" spans="1:22" x14ac:dyDescent="0.2">
      <c r="A4929" s="55"/>
      <c r="B4929" s="55" t="s">
        <v>12017</v>
      </c>
      <c r="C4929" s="55" t="s">
        <v>12018</v>
      </c>
      <c r="D4929" s="55" t="s">
        <v>12019</v>
      </c>
      <c r="E4929" s="55" t="s">
        <v>34</v>
      </c>
      <c r="F4929" s="55"/>
      <c r="G4929" s="55"/>
      <c r="H4929" s="55"/>
      <c r="I4929" s="51" t="str">
        <f>VLOOKUP($E$1:$E$99997,'[2]Inspector responsibility'!$B$13:$D$379,3,FALSE)</f>
        <v>Yves Vuylsteke</v>
      </c>
      <c r="J4929" s="55"/>
      <c r="K4929" s="50"/>
      <c r="L4929" s="50"/>
      <c r="M4929" s="50"/>
      <c r="N4929" s="50"/>
      <c r="O4929" s="50"/>
      <c r="P4929" s="50"/>
      <c r="Q4929" s="50"/>
      <c r="R4929" s="50"/>
      <c r="S4929" s="50"/>
      <c r="T4929" s="50"/>
      <c r="U4929" s="50"/>
      <c r="V4929" s="50"/>
    </row>
    <row r="4930" spans="1:22" x14ac:dyDescent="0.2">
      <c r="A4930" s="55"/>
      <c r="B4930" s="55" t="s">
        <v>12020</v>
      </c>
      <c r="C4930" s="55" t="s">
        <v>11884</v>
      </c>
      <c r="D4930" s="55" t="s">
        <v>12021</v>
      </c>
      <c r="E4930" s="55" t="s">
        <v>34</v>
      </c>
      <c r="F4930" s="55"/>
      <c r="G4930" s="55"/>
      <c r="H4930" s="55"/>
      <c r="I4930" s="51" t="str">
        <f>VLOOKUP($E$1:$E$99997,'[2]Inspector responsibility'!$B$13:$D$379,3,FALSE)</f>
        <v>Yves Vuylsteke</v>
      </c>
      <c r="J4930" s="55"/>
      <c r="K4930" s="50"/>
      <c r="L4930" s="50"/>
      <c r="M4930" s="50"/>
      <c r="N4930" s="50"/>
      <c r="O4930" s="50"/>
      <c r="P4930" s="50"/>
      <c r="Q4930" s="50"/>
      <c r="R4930" s="50"/>
      <c r="S4930" s="50"/>
      <c r="T4930" s="50"/>
      <c r="U4930" s="50"/>
      <c r="V4930" s="50"/>
    </row>
    <row r="4931" spans="1:22" x14ac:dyDescent="0.2">
      <c r="A4931" s="55"/>
      <c r="B4931" s="55" t="s">
        <v>12022</v>
      </c>
      <c r="C4931" s="55" t="s">
        <v>12023</v>
      </c>
      <c r="D4931" s="55" t="s">
        <v>12024</v>
      </c>
      <c r="E4931" s="55" t="s">
        <v>34</v>
      </c>
      <c r="F4931" s="55"/>
      <c r="G4931" s="55"/>
      <c r="H4931" s="55"/>
      <c r="I4931" s="51" t="str">
        <f>VLOOKUP($E$1:$E$99997,'[2]Inspector responsibility'!$B$13:$D$379,3,FALSE)</f>
        <v>Yves Vuylsteke</v>
      </c>
      <c r="J4931" s="55"/>
      <c r="K4931" s="50"/>
      <c r="L4931" s="50"/>
      <c r="M4931" s="50"/>
      <c r="N4931" s="50"/>
      <c r="O4931" s="50"/>
      <c r="P4931" s="50"/>
      <c r="Q4931" s="50"/>
      <c r="R4931" s="50"/>
      <c r="S4931" s="50"/>
      <c r="T4931" s="50"/>
      <c r="U4931" s="50"/>
      <c r="V4931" s="50"/>
    </row>
    <row r="4932" spans="1:22" x14ac:dyDescent="0.2">
      <c r="A4932" s="55"/>
      <c r="B4932" s="55" t="s">
        <v>12025</v>
      </c>
      <c r="C4932" s="55" t="s">
        <v>12026</v>
      </c>
      <c r="D4932" s="55" t="s">
        <v>12027</v>
      </c>
      <c r="E4932" s="55" t="s">
        <v>34</v>
      </c>
      <c r="F4932" s="55"/>
      <c r="G4932" s="55"/>
      <c r="H4932" s="55"/>
      <c r="I4932" s="51" t="str">
        <f>VLOOKUP($E$1:$E$99997,'[2]Inspector responsibility'!$B$13:$D$379,3,FALSE)</f>
        <v>Yves Vuylsteke</v>
      </c>
      <c r="J4932" s="55"/>
      <c r="K4932" s="50"/>
      <c r="L4932" s="50"/>
      <c r="M4932" s="50"/>
      <c r="N4932" s="50"/>
      <c r="O4932" s="50"/>
      <c r="P4932" s="50"/>
      <c r="Q4932" s="50"/>
      <c r="R4932" s="50"/>
      <c r="S4932" s="50"/>
      <c r="T4932" s="50"/>
      <c r="U4932" s="50"/>
      <c r="V4932" s="50"/>
    </row>
    <row r="4933" spans="1:22" x14ac:dyDescent="0.2">
      <c r="A4933" s="55"/>
      <c r="B4933" s="55" t="s">
        <v>12028</v>
      </c>
      <c r="C4933" s="55" t="s">
        <v>12029</v>
      </c>
      <c r="D4933" s="55" t="s">
        <v>12030</v>
      </c>
      <c r="E4933" s="55" t="s">
        <v>34</v>
      </c>
      <c r="F4933" s="55"/>
      <c r="G4933" s="55"/>
      <c r="H4933" s="55"/>
      <c r="I4933" s="51" t="str">
        <f>VLOOKUP($E$1:$E$99997,'[2]Inspector responsibility'!$B$13:$D$379,3,FALSE)</f>
        <v>Yves Vuylsteke</v>
      </c>
      <c r="J4933" s="55"/>
      <c r="K4933" s="50"/>
      <c r="L4933" s="50"/>
      <c r="M4933" s="50"/>
      <c r="N4933" s="50"/>
      <c r="O4933" s="50"/>
      <c r="P4933" s="50"/>
      <c r="Q4933" s="50"/>
      <c r="R4933" s="50"/>
      <c r="S4933" s="50"/>
      <c r="T4933" s="50"/>
      <c r="U4933" s="50"/>
      <c r="V4933" s="50"/>
    </row>
    <row r="4934" spans="1:22" x14ac:dyDescent="0.2">
      <c r="A4934" s="55"/>
      <c r="B4934" s="55" t="s">
        <v>12031</v>
      </c>
      <c r="C4934" s="55" t="s">
        <v>12032</v>
      </c>
      <c r="D4934" s="55" t="s">
        <v>12033</v>
      </c>
      <c r="E4934" s="55" t="s">
        <v>34</v>
      </c>
      <c r="F4934" s="55"/>
      <c r="G4934" s="55"/>
      <c r="H4934" s="55"/>
      <c r="I4934" s="51" t="str">
        <f>VLOOKUP($E$1:$E$99997,'[2]Inspector responsibility'!$B$13:$D$379,3,FALSE)</f>
        <v>Yves Vuylsteke</v>
      </c>
      <c r="J4934" s="55"/>
      <c r="K4934" s="50"/>
      <c r="L4934" s="50"/>
      <c r="M4934" s="50"/>
      <c r="N4934" s="50"/>
      <c r="O4934" s="50"/>
      <c r="P4934" s="50"/>
      <c r="Q4934" s="50"/>
      <c r="R4934" s="50"/>
      <c r="S4934" s="50"/>
      <c r="T4934" s="50"/>
      <c r="U4934" s="50"/>
      <c r="V4934" s="50"/>
    </row>
    <row r="4935" spans="1:22" x14ac:dyDescent="0.2">
      <c r="A4935" s="55"/>
      <c r="B4935" s="55" t="s">
        <v>12034</v>
      </c>
      <c r="C4935" s="55" t="s">
        <v>11837</v>
      </c>
      <c r="D4935" s="55" t="s">
        <v>12035</v>
      </c>
      <c r="E4935" s="55" t="s">
        <v>34</v>
      </c>
      <c r="F4935" s="55"/>
      <c r="G4935" s="55"/>
      <c r="H4935" s="55"/>
      <c r="I4935" s="51" t="str">
        <f>VLOOKUP($E$1:$E$99997,'[2]Inspector responsibility'!$B$13:$D$379,3,FALSE)</f>
        <v>Yves Vuylsteke</v>
      </c>
      <c r="J4935" s="55"/>
      <c r="K4935" s="50"/>
      <c r="L4935" s="50"/>
      <c r="M4935" s="50"/>
      <c r="N4935" s="50"/>
      <c r="O4935" s="50"/>
      <c r="P4935" s="50"/>
      <c r="Q4935" s="50"/>
      <c r="R4935" s="50"/>
      <c r="S4935" s="50"/>
      <c r="T4935" s="50"/>
      <c r="U4935" s="50"/>
      <c r="V4935" s="50"/>
    </row>
    <row r="4936" spans="1:22" x14ac:dyDescent="0.2">
      <c r="A4936" s="55"/>
      <c r="B4936" s="55" t="s">
        <v>12036</v>
      </c>
      <c r="C4936" s="55" t="s">
        <v>12037</v>
      </c>
      <c r="D4936" s="55" t="s">
        <v>12038</v>
      </c>
      <c r="E4936" s="55" t="s">
        <v>34</v>
      </c>
      <c r="F4936" s="55"/>
      <c r="G4936" s="55"/>
      <c r="H4936" s="55"/>
      <c r="I4936" s="51" t="str">
        <f>VLOOKUP($E$1:$E$99997,'[2]Inspector responsibility'!$B$13:$D$379,3,FALSE)</f>
        <v>Yves Vuylsteke</v>
      </c>
      <c r="J4936" s="55"/>
      <c r="K4936" s="50"/>
      <c r="L4936" s="50"/>
      <c r="M4936" s="50"/>
      <c r="N4936" s="50"/>
      <c r="O4936" s="50"/>
      <c r="P4936" s="50"/>
      <c r="Q4936" s="50"/>
      <c r="R4936" s="50"/>
      <c r="S4936" s="50"/>
      <c r="T4936" s="50"/>
      <c r="U4936" s="50"/>
      <c r="V4936" s="50"/>
    </row>
    <row r="4937" spans="1:22" x14ac:dyDescent="0.2">
      <c r="A4937" s="55"/>
      <c r="B4937" s="55" t="s">
        <v>12039</v>
      </c>
      <c r="C4937" s="55" t="s">
        <v>11714</v>
      </c>
      <c r="D4937" s="55" t="s">
        <v>12040</v>
      </c>
      <c r="E4937" s="55" t="s">
        <v>34</v>
      </c>
      <c r="F4937" s="55"/>
      <c r="G4937" s="55"/>
      <c r="H4937" s="55"/>
      <c r="I4937" s="51" t="str">
        <f>VLOOKUP($E$1:$E$99997,'[2]Inspector responsibility'!$B$13:$D$379,3,FALSE)</f>
        <v>Yves Vuylsteke</v>
      </c>
      <c r="J4937" s="55"/>
      <c r="K4937" s="50"/>
      <c r="L4937" s="50"/>
      <c r="M4937" s="50"/>
      <c r="N4937" s="50"/>
      <c r="O4937" s="50"/>
      <c r="P4937" s="50"/>
      <c r="Q4937" s="50"/>
      <c r="R4937" s="50"/>
      <c r="S4937" s="50"/>
      <c r="T4937" s="50"/>
      <c r="U4937" s="50"/>
      <c r="V4937" s="50"/>
    </row>
    <row r="4938" spans="1:22" x14ac:dyDescent="0.2">
      <c r="A4938" s="55"/>
      <c r="B4938" s="55" t="s">
        <v>12041</v>
      </c>
      <c r="C4938" s="55" t="s">
        <v>12042</v>
      </c>
      <c r="D4938" s="55" t="s">
        <v>12043</v>
      </c>
      <c r="E4938" s="55" t="s">
        <v>34</v>
      </c>
      <c r="F4938" s="55"/>
      <c r="G4938" s="55"/>
      <c r="H4938" s="55"/>
      <c r="I4938" s="51" t="str">
        <f>VLOOKUP($E$1:$E$99997,'[2]Inspector responsibility'!$B$13:$D$379,3,FALSE)</f>
        <v>Yves Vuylsteke</v>
      </c>
      <c r="J4938" s="55"/>
      <c r="K4938" s="50"/>
      <c r="L4938" s="50"/>
      <c r="M4938" s="50"/>
      <c r="N4938" s="50"/>
      <c r="O4938" s="50"/>
      <c r="P4938" s="50"/>
      <c r="Q4938" s="50"/>
      <c r="R4938" s="50"/>
      <c r="S4938" s="50"/>
      <c r="T4938" s="50"/>
      <c r="U4938" s="50"/>
      <c r="V4938" s="50"/>
    </row>
    <row r="4939" spans="1:22" x14ac:dyDescent="0.2">
      <c r="A4939" s="55"/>
      <c r="B4939" s="55" t="s">
        <v>12044</v>
      </c>
      <c r="C4939" s="55" t="s">
        <v>11714</v>
      </c>
      <c r="D4939" s="55" t="s">
        <v>12045</v>
      </c>
      <c r="E4939" s="55" t="s">
        <v>34</v>
      </c>
      <c r="F4939" s="55"/>
      <c r="G4939" s="55"/>
      <c r="H4939" s="55"/>
      <c r="I4939" s="51" t="str">
        <f>VLOOKUP($E$1:$E$99997,'[2]Inspector responsibility'!$B$13:$D$379,3,FALSE)</f>
        <v>Yves Vuylsteke</v>
      </c>
      <c r="J4939" s="55"/>
      <c r="K4939" s="50"/>
      <c r="L4939" s="50"/>
      <c r="M4939" s="50"/>
      <c r="N4939" s="50"/>
      <c r="O4939" s="50"/>
      <c r="P4939" s="50"/>
      <c r="Q4939" s="50"/>
      <c r="R4939" s="50"/>
      <c r="S4939" s="50"/>
      <c r="T4939" s="50"/>
      <c r="U4939" s="50"/>
      <c r="V4939" s="50"/>
    </row>
    <row r="4940" spans="1:22" x14ac:dyDescent="0.2">
      <c r="A4940" s="55"/>
      <c r="B4940" s="55" t="s">
        <v>12046</v>
      </c>
      <c r="C4940" s="55" t="s">
        <v>12047</v>
      </c>
      <c r="D4940" s="55" t="s">
        <v>12048</v>
      </c>
      <c r="E4940" s="55" t="s">
        <v>34</v>
      </c>
      <c r="F4940" s="55"/>
      <c r="G4940" s="55"/>
      <c r="H4940" s="55"/>
      <c r="I4940" s="51" t="str">
        <f>VLOOKUP($E$1:$E$99997,'[2]Inspector responsibility'!$B$13:$D$379,3,FALSE)</f>
        <v>Yves Vuylsteke</v>
      </c>
      <c r="J4940" s="55"/>
      <c r="K4940" s="50"/>
      <c r="L4940" s="50"/>
      <c r="M4940" s="50"/>
      <c r="N4940" s="50"/>
      <c r="O4940" s="50"/>
      <c r="P4940" s="50"/>
      <c r="Q4940" s="50"/>
      <c r="R4940" s="50"/>
      <c r="S4940" s="50"/>
      <c r="T4940" s="50"/>
      <c r="U4940" s="50"/>
      <c r="V4940" s="50"/>
    </row>
    <row r="4941" spans="1:22" x14ac:dyDescent="0.2">
      <c r="A4941" s="55"/>
      <c r="B4941" s="55" t="s">
        <v>12049</v>
      </c>
      <c r="C4941" s="55" t="s">
        <v>12050</v>
      </c>
      <c r="D4941" s="55" t="s">
        <v>12051</v>
      </c>
      <c r="E4941" s="55" t="s">
        <v>34</v>
      </c>
      <c r="F4941" s="55"/>
      <c r="G4941" s="55"/>
      <c r="H4941" s="55"/>
      <c r="I4941" s="51" t="str">
        <f>VLOOKUP($E$1:$E$99997,'[2]Inspector responsibility'!$B$13:$D$379,3,FALSE)</f>
        <v>Yves Vuylsteke</v>
      </c>
      <c r="J4941" s="55"/>
      <c r="K4941" s="50"/>
      <c r="L4941" s="50"/>
      <c r="M4941" s="50"/>
      <c r="N4941" s="50"/>
      <c r="O4941" s="50"/>
      <c r="P4941" s="50"/>
      <c r="Q4941" s="50"/>
      <c r="R4941" s="50"/>
      <c r="S4941" s="50"/>
      <c r="T4941" s="50"/>
      <c r="U4941" s="50"/>
      <c r="V4941" s="50"/>
    </row>
    <row r="4942" spans="1:22" x14ac:dyDescent="0.2">
      <c r="A4942" s="55"/>
      <c r="B4942" s="55" t="s">
        <v>12052</v>
      </c>
      <c r="C4942" s="55" t="s">
        <v>12053</v>
      </c>
      <c r="D4942" s="55" t="s">
        <v>12054</v>
      </c>
      <c r="E4942" s="55" t="s">
        <v>34</v>
      </c>
      <c r="F4942" s="55"/>
      <c r="G4942" s="55"/>
      <c r="H4942" s="55"/>
      <c r="I4942" s="51" t="str">
        <f>VLOOKUP($E$1:$E$99997,'[2]Inspector responsibility'!$B$13:$D$379,3,FALSE)</f>
        <v>Yves Vuylsteke</v>
      </c>
      <c r="J4942" s="55"/>
      <c r="K4942" s="50"/>
      <c r="L4942" s="50"/>
      <c r="M4942" s="50"/>
      <c r="N4942" s="50"/>
      <c r="O4942" s="50"/>
      <c r="P4942" s="50"/>
      <c r="Q4942" s="50"/>
      <c r="R4942" s="50"/>
      <c r="S4942" s="50"/>
      <c r="T4942" s="50"/>
      <c r="U4942" s="50"/>
      <c r="V4942" s="50"/>
    </row>
    <row r="4943" spans="1:22" x14ac:dyDescent="0.2">
      <c r="A4943" s="55"/>
      <c r="B4943" s="55" t="s">
        <v>12055</v>
      </c>
      <c r="C4943" s="55" t="s">
        <v>12056</v>
      </c>
      <c r="D4943" s="55" t="s">
        <v>12057</v>
      </c>
      <c r="E4943" s="55" t="s">
        <v>34</v>
      </c>
      <c r="F4943" s="55"/>
      <c r="G4943" s="55"/>
      <c r="H4943" s="55"/>
      <c r="I4943" s="51" t="str">
        <f>VLOOKUP($E$1:$E$99997,'[2]Inspector responsibility'!$B$13:$D$379,3,FALSE)</f>
        <v>Yves Vuylsteke</v>
      </c>
      <c r="J4943" s="55"/>
      <c r="K4943" s="50"/>
      <c r="L4943" s="50"/>
      <c r="M4943" s="50"/>
      <c r="N4943" s="50"/>
      <c r="O4943" s="50"/>
      <c r="P4943" s="50"/>
      <c r="Q4943" s="50"/>
      <c r="R4943" s="50"/>
      <c r="S4943" s="50"/>
      <c r="T4943" s="50"/>
      <c r="U4943" s="50"/>
      <c r="V4943" s="50"/>
    </row>
    <row r="4944" spans="1:22" x14ac:dyDescent="0.2">
      <c r="A4944" s="55"/>
      <c r="B4944" s="55" t="s">
        <v>12058</v>
      </c>
      <c r="C4944" s="55" t="s">
        <v>12059</v>
      </c>
      <c r="D4944" s="55" t="s">
        <v>12060</v>
      </c>
      <c r="E4944" s="55" t="s">
        <v>34</v>
      </c>
      <c r="F4944" s="55"/>
      <c r="G4944" s="55"/>
      <c r="H4944" s="55"/>
      <c r="I4944" s="51" t="str">
        <f>VLOOKUP($E$1:$E$99997,'[2]Inspector responsibility'!$B$13:$D$379,3,FALSE)</f>
        <v>Yves Vuylsteke</v>
      </c>
      <c r="J4944" s="55"/>
      <c r="K4944" s="50"/>
      <c r="L4944" s="50"/>
      <c r="M4944" s="50"/>
      <c r="N4944" s="50"/>
      <c r="O4944" s="50"/>
      <c r="P4944" s="50"/>
      <c r="Q4944" s="50"/>
      <c r="R4944" s="50"/>
      <c r="S4944" s="50"/>
      <c r="T4944" s="50"/>
      <c r="U4944" s="50"/>
      <c r="V4944" s="50"/>
    </row>
    <row r="4945" spans="1:22" x14ac:dyDescent="0.2">
      <c r="A4945" s="55"/>
      <c r="B4945" s="55" t="s">
        <v>12061</v>
      </c>
      <c r="C4945" s="55" t="s">
        <v>12062</v>
      </c>
      <c r="D4945" s="55" t="s">
        <v>12063</v>
      </c>
      <c r="E4945" s="55" t="s">
        <v>34</v>
      </c>
      <c r="F4945" s="55"/>
      <c r="G4945" s="55"/>
      <c r="H4945" s="55"/>
      <c r="I4945" s="51" t="str">
        <f>VLOOKUP($E$1:$E$99997,'[2]Inspector responsibility'!$B$13:$D$379,3,FALSE)</f>
        <v>Yves Vuylsteke</v>
      </c>
      <c r="J4945" s="55"/>
      <c r="K4945" s="50"/>
      <c r="L4945" s="50"/>
      <c r="M4945" s="50"/>
      <c r="N4945" s="50"/>
      <c r="O4945" s="50"/>
      <c r="P4945" s="50"/>
      <c r="Q4945" s="50"/>
      <c r="R4945" s="50"/>
      <c r="S4945" s="50"/>
      <c r="T4945" s="50"/>
      <c r="U4945" s="50"/>
      <c r="V4945" s="50"/>
    </row>
    <row r="4946" spans="1:22" x14ac:dyDescent="0.2">
      <c r="A4946" s="55"/>
      <c r="B4946" s="55" t="s">
        <v>12064</v>
      </c>
      <c r="C4946" s="55" t="s">
        <v>11717</v>
      </c>
      <c r="D4946" s="55" t="s">
        <v>12065</v>
      </c>
      <c r="E4946" s="55" t="s">
        <v>34</v>
      </c>
      <c r="F4946" s="55"/>
      <c r="G4946" s="55"/>
      <c r="H4946" s="55"/>
      <c r="I4946" s="51" t="str">
        <f>VLOOKUP($E$1:$E$99997,'[2]Inspector responsibility'!$B$13:$D$379,3,FALSE)</f>
        <v>Yves Vuylsteke</v>
      </c>
      <c r="J4946" s="55"/>
      <c r="K4946" s="50"/>
      <c r="L4946" s="50"/>
      <c r="M4946" s="50"/>
      <c r="N4946" s="50"/>
      <c r="O4946" s="50"/>
      <c r="P4946" s="50"/>
      <c r="Q4946" s="50"/>
      <c r="R4946" s="50"/>
      <c r="S4946" s="50"/>
      <c r="T4946" s="50"/>
      <c r="U4946" s="50"/>
      <c r="V4946" s="50"/>
    </row>
    <row r="4947" spans="1:22" x14ac:dyDescent="0.2">
      <c r="A4947" s="55"/>
      <c r="B4947" s="55" t="s">
        <v>12066</v>
      </c>
      <c r="C4947" s="55" t="s">
        <v>11800</v>
      </c>
      <c r="D4947" s="55" t="s">
        <v>12067</v>
      </c>
      <c r="E4947" s="55" t="s">
        <v>18</v>
      </c>
      <c r="F4947" s="55"/>
      <c r="G4947" s="55"/>
      <c r="H4947" s="55"/>
      <c r="I4947" s="51" t="str">
        <f>VLOOKUP($E$1:$E$99997,'[2]Inspector responsibility'!$B$13:$D$379,3,FALSE)</f>
        <v>Ian Shortley</v>
      </c>
      <c r="J4947" s="55"/>
      <c r="K4947" s="50"/>
      <c r="L4947" s="50"/>
      <c r="M4947" s="50"/>
      <c r="N4947" s="50"/>
      <c r="O4947" s="50"/>
      <c r="P4947" s="50"/>
      <c r="Q4947" s="50"/>
      <c r="R4947" s="50"/>
      <c r="S4947" s="50"/>
      <c r="T4947" s="50"/>
      <c r="U4947" s="50"/>
      <c r="V4947" s="50"/>
    </row>
    <row r="4948" spans="1:22" x14ac:dyDescent="0.2">
      <c r="A4948" s="55"/>
      <c r="B4948" s="55" t="s">
        <v>12068</v>
      </c>
      <c r="C4948" s="55" t="s">
        <v>12069</v>
      </c>
      <c r="D4948" s="55" t="s">
        <v>12070</v>
      </c>
      <c r="E4948" s="55" t="s">
        <v>34</v>
      </c>
      <c r="F4948" s="55"/>
      <c r="G4948" s="55"/>
      <c r="H4948" s="55"/>
      <c r="I4948" s="51" t="str">
        <f>VLOOKUP($E$1:$E$99997,'[2]Inspector responsibility'!$B$13:$D$379,3,FALSE)</f>
        <v>Yves Vuylsteke</v>
      </c>
      <c r="J4948" s="55"/>
      <c r="K4948" s="50"/>
      <c r="L4948" s="50"/>
      <c r="M4948" s="50"/>
      <c r="N4948" s="50"/>
      <c r="O4948" s="50"/>
      <c r="P4948" s="50"/>
      <c r="Q4948" s="50"/>
      <c r="R4948" s="50"/>
      <c r="S4948" s="50"/>
      <c r="T4948" s="50"/>
      <c r="U4948" s="50"/>
      <c r="V4948" s="50"/>
    </row>
    <row r="4949" spans="1:22" x14ac:dyDescent="0.2">
      <c r="A4949" s="55"/>
      <c r="B4949" s="55" t="s">
        <v>12071</v>
      </c>
      <c r="C4949" s="55" t="s">
        <v>12072</v>
      </c>
      <c r="D4949" s="55" t="s">
        <v>12073</v>
      </c>
      <c r="E4949" s="55" t="s">
        <v>34</v>
      </c>
      <c r="F4949" s="55"/>
      <c r="G4949" s="55"/>
      <c r="H4949" s="55"/>
      <c r="I4949" s="51" t="str">
        <f>VLOOKUP($E$1:$E$99997,'[2]Inspector responsibility'!$B$13:$D$379,3,FALSE)</f>
        <v>Yves Vuylsteke</v>
      </c>
      <c r="J4949" s="55"/>
      <c r="K4949" s="50"/>
      <c r="L4949" s="50"/>
      <c r="M4949" s="50"/>
      <c r="N4949" s="50"/>
      <c r="O4949" s="50"/>
      <c r="P4949" s="50"/>
      <c r="Q4949" s="50"/>
      <c r="R4949" s="50"/>
      <c r="S4949" s="50"/>
      <c r="T4949" s="50"/>
      <c r="U4949" s="50"/>
      <c r="V4949" s="50"/>
    </row>
    <row r="4950" spans="1:22" x14ac:dyDescent="0.2">
      <c r="A4950" s="55"/>
      <c r="B4950" s="55" t="s">
        <v>12074</v>
      </c>
      <c r="C4950" s="55" t="s">
        <v>11714</v>
      </c>
      <c r="D4950" s="55" t="s">
        <v>2694</v>
      </c>
      <c r="E4950" s="55" t="s">
        <v>34</v>
      </c>
      <c r="F4950" s="55"/>
      <c r="G4950" s="55"/>
      <c r="H4950" s="55"/>
      <c r="I4950" s="51" t="str">
        <f>VLOOKUP($E$1:$E$99997,'[2]Inspector responsibility'!$B$13:$D$379,3,FALSE)</f>
        <v>Yves Vuylsteke</v>
      </c>
      <c r="J4950" s="55"/>
      <c r="K4950" s="50"/>
      <c r="L4950" s="50"/>
      <c r="M4950" s="50"/>
      <c r="N4950" s="50"/>
      <c r="O4950" s="50"/>
      <c r="P4950" s="50"/>
      <c r="Q4950" s="50"/>
      <c r="R4950" s="50"/>
      <c r="S4950" s="50"/>
      <c r="T4950" s="50"/>
      <c r="U4950" s="50"/>
      <c r="V4950" s="50"/>
    </row>
    <row r="4951" spans="1:22" x14ac:dyDescent="0.2">
      <c r="A4951" s="55"/>
      <c r="B4951" s="55" t="s">
        <v>12075</v>
      </c>
      <c r="C4951" s="55" t="s">
        <v>12076</v>
      </c>
      <c r="D4951" s="55" t="s">
        <v>12077</v>
      </c>
      <c r="E4951" s="55" t="s">
        <v>34</v>
      </c>
      <c r="F4951" s="55"/>
      <c r="G4951" s="55"/>
      <c r="H4951" s="55"/>
      <c r="I4951" s="51" t="str">
        <f>VLOOKUP($E$1:$E$99997,'[2]Inspector responsibility'!$B$13:$D$379,3,FALSE)</f>
        <v>Yves Vuylsteke</v>
      </c>
      <c r="J4951" s="55"/>
      <c r="K4951" s="50"/>
      <c r="L4951" s="50"/>
      <c r="M4951" s="50"/>
      <c r="N4951" s="50"/>
      <c r="O4951" s="50"/>
      <c r="P4951" s="50"/>
      <c r="Q4951" s="50"/>
      <c r="R4951" s="50"/>
      <c r="S4951" s="50"/>
      <c r="T4951" s="50"/>
      <c r="U4951" s="50"/>
      <c r="V4951" s="50"/>
    </row>
    <row r="4952" spans="1:22" x14ac:dyDescent="0.2">
      <c r="A4952" s="55"/>
      <c r="B4952" s="55" t="s">
        <v>12078</v>
      </c>
      <c r="C4952" s="55" t="s">
        <v>12059</v>
      </c>
      <c r="D4952" s="55" t="s">
        <v>12079</v>
      </c>
      <c r="E4952" s="55" t="s">
        <v>34</v>
      </c>
      <c r="F4952" s="55"/>
      <c r="G4952" s="55"/>
      <c r="H4952" s="55"/>
      <c r="I4952" s="51" t="str">
        <f>VLOOKUP($E$1:$E$99997,'[2]Inspector responsibility'!$B$13:$D$379,3,FALSE)</f>
        <v>Yves Vuylsteke</v>
      </c>
      <c r="J4952" s="55"/>
      <c r="K4952" s="50"/>
      <c r="L4952" s="50"/>
      <c r="M4952" s="50"/>
      <c r="N4952" s="50"/>
      <c r="O4952" s="50"/>
      <c r="P4952" s="50"/>
      <c r="Q4952" s="50"/>
      <c r="R4952" s="50"/>
      <c r="S4952" s="50"/>
      <c r="T4952" s="50"/>
      <c r="U4952" s="50"/>
      <c r="V4952" s="50"/>
    </row>
    <row r="4953" spans="1:22" x14ac:dyDescent="0.2">
      <c r="A4953" s="55"/>
      <c r="B4953" s="55" t="s">
        <v>12080</v>
      </c>
      <c r="C4953" s="55" t="s">
        <v>12081</v>
      </c>
      <c r="D4953" s="55" t="s">
        <v>12082</v>
      </c>
      <c r="E4953" s="55" t="s">
        <v>34</v>
      </c>
      <c r="F4953" s="55"/>
      <c r="G4953" s="55"/>
      <c r="H4953" s="55"/>
      <c r="I4953" s="51" t="str">
        <f>VLOOKUP($E$1:$E$99997,'[2]Inspector responsibility'!$B$13:$D$379,3,FALSE)</f>
        <v>Yves Vuylsteke</v>
      </c>
      <c r="J4953" s="55"/>
      <c r="K4953" s="50"/>
      <c r="L4953" s="50"/>
      <c r="M4953" s="50"/>
      <c r="N4953" s="50"/>
      <c r="O4953" s="50"/>
      <c r="P4953" s="50"/>
      <c r="Q4953" s="50"/>
      <c r="R4953" s="50"/>
      <c r="S4953" s="50"/>
      <c r="T4953" s="50"/>
      <c r="U4953" s="50"/>
      <c r="V4953" s="50"/>
    </row>
    <row r="4954" spans="1:22" x14ac:dyDescent="0.2">
      <c r="A4954" s="55"/>
      <c r="B4954" s="55" t="s">
        <v>12083</v>
      </c>
      <c r="C4954" s="55" t="s">
        <v>11714</v>
      </c>
      <c r="D4954" s="55" t="s">
        <v>12084</v>
      </c>
      <c r="E4954" s="55" t="s">
        <v>34</v>
      </c>
      <c r="F4954" s="55"/>
      <c r="G4954" s="55"/>
      <c r="H4954" s="55"/>
      <c r="I4954" s="51" t="str">
        <f>VLOOKUP($E$1:$E$99997,'[2]Inspector responsibility'!$B$13:$D$379,3,FALSE)</f>
        <v>Yves Vuylsteke</v>
      </c>
      <c r="J4954" s="55"/>
      <c r="K4954" s="50"/>
      <c r="L4954" s="50"/>
      <c r="M4954" s="50"/>
      <c r="N4954" s="50"/>
      <c r="O4954" s="50"/>
      <c r="P4954" s="50"/>
      <c r="Q4954" s="50"/>
      <c r="R4954" s="50"/>
      <c r="S4954" s="50"/>
      <c r="T4954" s="50"/>
      <c r="U4954" s="50"/>
      <c r="V4954" s="50"/>
    </row>
    <row r="4955" spans="1:22" x14ac:dyDescent="0.2">
      <c r="A4955" s="55"/>
      <c r="B4955" s="55" t="s">
        <v>12085</v>
      </c>
      <c r="C4955" s="55" t="s">
        <v>12086</v>
      </c>
      <c r="D4955" s="55" t="s">
        <v>2388</v>
      </c>
      <c r="E4955" s="55" t="s">
        <v>34</v>
      </c>
      <c r="F4955" s="55"/>
      <c r="G4955" s="55"/>
      <c r="H4955" s="55"/>
      <c r="I4955" s="51" t="str">
        <f>VLOOKUP($E$1:$E$99997,'[2]Inspector responsibility'!$B$13:$D$379,3,FALSE)</f>
        <v>Yves Vuylsteke</v>
      </c>
      <c r="J4955" s="55"/>
      <c r="K4955" s="50"/>
      <c r="L4955" s="50"/>
      <c r="M4955" s="50"/>
      <c r="N4955" s="50"/>
      <c r="O4955" s="50"/>
      <c r="P4955" s="50"/>
      <c r="Q4955" s="50"/>
      <c r="R4955" s="50"/>
      <c r="S4955" s="50"/>
      <c r="T4955" s="50"/>
      <c r="U4955" s="50"/>
      <c r="V4955" s="50"/>
    </row>
    <row r="4956" spans="1:22" x14ac:dyDescent="0.2">
      <c r="A4956" s="55"/>
      <c r="B4956" s="55" t="s">
        <v>12087</v>
      </c>
      <c r="C4956" s="55" t="s">
        <v>12088</v>
      </c>
      <c r="D4956" s="55" t="s">
        <v>12089</v>
      </c>
      <c r="E4956" s="55" t="s">
        <v>34</v>
      </c>
      <c r="F4956" s="55"/>
      <c r="G4956" s="55"/>
      <c r="H4956" s="55"/>
      <c r="I4956" s="51" t="str">
        <f>VLOOKUP($E$1:$E$99997,'[2]Inspector responsibility'!$B$13:$D$379,3,FALSE)</f>
        <v>Yves Vuylsteke</v>
      </c>
      <c r="J4956" s="55"/>
      <c r="K4956" s="50"/>
      <c r="L4956" s="50"/>
      <c r="M4956" s="50"/>
      <c r="N4956" s="50"/>
      <c r="O4956" s="50"/>
      <c r="P4956" s="50"/>
      <c r="Q4956" s="50"/>
      <c r="R4956" s="50"/>
      <c r="S4956" s="50"/>
      <c r="T4956" s="50"/>
      <c r="U4956" s="50"/>
      <c r="V4956" s="50"/>
    </row>
    <row r="4957" spans="1:22" x14ac:dyDescent="0.2">
      <c r="A4957" s="55"/>
      <c r="B4957" s="55" t="s">
        <v>12090</v>
      </c>
      <c r="C4957" s="55" t="s">
        <v>12091</v>
      </c>
      <c r="D4957" s="55" t="s">
        <v>12092</v>
      </c>
      <c r="E4957" s="55" t="s">
        <v>34</v>
      </c>
      <c r="F4957" s="55"/>
      <c r="G4957" s="55"/>
      <c r="H4957" s="55"/>
      <c r="I4957" s="51" t="str">
        <f>VLOOKUP($E$1:$E$99997,'[2]Inspector responsibility'!$B$13:$D$379,3,FALSE)</f>
        <v>Yves Vuylsteke</v>
      </c>
      <c r="J4957" s="55"/>
      <c r="K4957" s="50"/>
      <c r="L4957" s="50"/>
      <c r="M4957" s="50"/>
      <c r="N4957" s="50"/>
      <c r="O4957" s="50"/>
      <c r="P4957" s="50"/>
      <c r="Q4957" s="50"/>
      <c r="R4957" s="50"/>
      <c r="S4957" s="50"/>
      <c r="T4957" s="50"/>
      <c r="U4957" s="50"/>
      <c r="V4957" s="50"/>
    </row>
    <row r="4958" spans="1:22" x14ac:dyDescent="0.2">
      <c r="A4958" s="55"/>
      <c r="B4958" s="55" t="s">
        <v>12093</v>
      </c>
      <c r="C4958" s="55" t="s">
        <v>12094</v>
      </c>
      <c r="D4958" s="55" t="s">
        <v>12095</v>
      </c>
      <c r="E4958" s="55" t="s">
        <v>34</v>
      </c>
      <c r="F4958" s="55"/>
      <c r="G4958" s="55"/>
      <c r="H4958" s="55"/>
      <c r="I4958" s="51" t="str">
        <f>VLOOKUP($E$1:$E$99997,'[2]Inspector responsibility'!$B$13:$D$379,3,FALSE)</f>
        <v>Yves Vuylsteke</v>
      </c>
      <c r="J4958" s="55"/>
      <c r="K4958" s="50"/>
      <c r="L4958" s="50"/>
      <c r="M4958" s="50"/>
      <c r="N4958" s="50"/>
      <c r="O4958" s="50"/>
      <c r="P4958" s="50"/>
      <c r="Q4958" s="50"/>
      <c r="R4958" s="50"/>
      <c r="S4958" s="50"/>
      <c r="T4958" s="50"/>
      <c r="U4958" s="50"/>
      <c r="V4958" s="50"/>
    </row>
    <row r="4959" spans="1:22" x14ac:dyDescent="0.2">
      <c r="A4959" s="55"/>
      <c r="B4959" s="55" t="s">
        <v>12096</v>
      </c>
      <c r="C4959" s="55" t="s">
        <v>11818</v>
      </c>
      <c r="D4959" s="55" t="s">
        <v>12097</v>
      </c>
      <c r="E4959" s="55" t="s">
        <v>34</v>
      </c>
      <c r="F4959" s="55"/>
      <c r="G4959" s="55"/>
      <c r="H4959" s="55"/>
      <c r="I4959" s="51" t="str">
        <f>VLOOKUP($E$1:$E$99997,'[2]Inspector responsibility'!$B$13:$D$379,3,FALSE)</f>
        <v>Yves Vuylsteke</v>
      </c>
      <c r="J4959" s="55"/>
      <c r="K4959" s="50"/>
      <c r="L4959" s="50"/>
      <c r="M4959" s="50"/>
      <c r="N4959" s="50"/>
      <c r="O4959" s="50"/>
      <c r="P4959" s="50"/>
      <c r="Q4959" s="50"/>
      <c r="R4959" s="50"/>
      <c r="S4959" s="50"/>
      <c r="T4959" s="50"/>
      <c r="U4959" s="50"/>
      <c r="V4959" s="50"/>
    </row>
    <row r="4960" spans="1:22" x14ac:dyDescent="0.2">
      <c r="A4960" s="55"/>
      <c r="B4960" s="55" t="s">
        <v>12098</v>
      </c>
      <c r="C4960" s="55" t="s">
        <v>12099</v>
      </c>
      <c r="D4960" s="55" t="s">
        <v>12100</v>
      </c>
      <c r="E4960" s="55" t="s">
        <v>34</v>
      </c>
      <c r="F4960" s="55"/>
      <c r="G4960" s="55"/>
      <c r="H4960" s="55"/>
      <c r="I4960" s="51" t="str">
        <f>VLOOKUP($E$1:$E$99997,'[2]Inspector responsibility'!$B$13:$D$379,3,FALSE)</f>
        <v>Yves Vuylsteke</v>
      </c>
      <c r="J4960" s="55"/>
      <c r="K4960" s="50"/>
      <c r="L4960" s="50"/>
      <c r="M4960" s="50"/>
      <c r="N4960" s="50"/>
      <c r="O4960" s="50"/>
      <c r="P4960" s="50"/>
      <c r="Q4960" s="50"/>
      <c r="R4960" s="50"/>
      <c r="S4960" s="50"/>
      <c r="T4960" s="50"/>
      <c r="U4960" s="50"/>
      <c r="V4960" s="50"/>
    </row>
    <row r="4961" spans="1:22" x14ac:dyDescent="0.2">
      <c r="A4961" s="55"/>
      <c r="B4961" s="55" t="s">
        <v>12101</v>
      </c>
      <c r="C4961" s="55" t="s">
        <v>12102</v>
      </c>
      <c r="D4961" s="55" t="s">
        <v>12103</v>
      </c>
      <c r="E4961" s="55" t="s">
        <v>18</v>
      </c>
      <c r="F4961" s="55"/>
      <c r="G4961" s="55"/>
      <c r="H4961" s="55"/>
      <c r="I4961" s="51" t="str">
        <f>VLOOKUP($E$1:$E$99997,'[2]Inspector responsibility'!$B$13:$D$379,3,FALSE)</f>
        <v>Ian Shortley</v>
      </c>
      <c r="J4961" s="55"/>
      <c r="K4961" s="50"/>
      <c r="L4961" s="50"/>
      <c r="M4961" s="50"/>
      <c r="N4961" s="50"/>
      <c r="O4961" s="50"/>
      <c r="P4961" s="50"/>
      <c r="Q4961" s="50"/>
      <c r="R4961" s="50"/>
      <c r="S4961" s="50"/>
      <c r="T4961" s="50"/>
      <c r="U4961" s="50"/>
      <c r="V4961" s="50"/>
    </row>
    <row r="4962" spans="1:22" x14ac:dyDescent="0.2">
      <c r="A4962" s="55"/>
      <c r="B4962" s="55" t="s">
        <v>12104</v>
      </c>
      <c r="C4962" s="55" t="s">
        <v>12105</v>
      </c>
      <c r="D4962" s="55" t="s">
        <v>12106</v>
      </c>
      <c r="E4962" s="55" t="s">
        <v>18</v>
      </c>
      <c r="F4962" s="55"/>
      <c r="G4962" s="55"/>
      <c r="H4962" s="55"/>
      <c r="I4962" s="51" t="str">
        <f>VLOOKUP($E$1:$E$99997,'[2]Inspector responsibility'!$B$13:$D$379,3,FALSE)</f>
        <v>Ian Shortley</v>
      </c>
      <c r="J4962" s="55"/>
      <c r="K4962" s="50"/>
      <c r="L4962" s="50"/>
      <c r="M4962" s="50"/>
      <c r="N4962" s="50"/>
      <c r="O4962" s="50"/>
      <c r="P4962" s="50"/>
      <c r="Q4962" s="50"/>
      <c r="R4962" s="50"/>
      <c r="S4962" s="50"/>
      <c r="T4962" s="50"/>
      <c r="U4962" s="50"/>
      <c r="V4962" s="50"/>
    </row>
    <row r="4963" spans="1:22" x14ac:dyDescent="0.2">
      <c r="A4963" s="55"/>
      <c r="B4963" s="55" t="s">
        <v>12107</v>
      </c>
      <c r="C4963" s="55" t="s">
        <v>11818</v>
      </c>
      <c r="D4963" s="55" t="s">
        <v>12108</v>
      </c>
      <c r="E4963" s="55" t="s">
        <v>34</v>
      </c>
      <c r="F4963" s="55"/>
      <c r="G4963" s="55"/>
      <c r="H4963" s="55"/>
      <c r="I4963" s="51" t="str">
        <f>VLOOKUP($E$1:$E$99997,'[2]Inspector responsibility'!$B$13:$D$379,3,FALSE)</f>
        <v>Yves Vuylsteke</v>
      </c>
      <c r="J4963" s="55"/>
      <c r="K4963" s="50"/>
      <c r="L4963" s="50"/>
      <c r="M4963" s="50"/>
      <c r="N4963" s="50"/>
      <c r="O4963" s="50"/>
      <c r="P4963" s="50"/>
      <c r="Q4963" s="50"/>
      <c r="R4963" s="50"/>
      <c r="S4963" s="50"/>
      <c r="T4963" s="50"/>
      <c r="U4963" s="50"/>
      <c r="V4963" s="50"/>
    </row>
    <row r="4964" spans="1:22" x14ac:dyDescent="0.2">
      <c r="A4964" s="55"/>
      <c r="B4964" s="55" t="s">
        <v>12109</v>
      </c>
      <c r="C4964" s="55" t="s">
        <v>11717</v>
      </c>
      <c r="D4964" s="55" t="s">
        <v>2285</v>
      </c>
      <c r="E4964" s="55" t="s">
        <v>34</v>
      </c>
      <c r="F4964" s="55"/>
      <c r="G4964" s="55"/>
      <c r="H4964" s="55"/>
      <c r="I4964" s="51" t="str">
        <f>VLOOKUP($E$1:$E$99997,'[2]Inspector responsibility'!$B$13:$D$379,3,FALSE)</f>
        <v>Yves Vuylsteke</v>
      </c>
      <c r="J4964" s="55"/>
      <c r="K4964" s="50"/>
      <c r="L4964" s="50"/>
      <c r="M4964" s="50"/>
      <c r="N4964" s="50"/>
      <c r="O4964" s="50"/>
      <c r="P4964" s="50"/>
      <c r="Q4964" s="50"/>
      <c r="R4964" s="50"/>
      <c r="S4964" s="50"/>
      <c r="T4964" s="50"/>
      <c r="U4964" s="50"/>
      <c r="V4964" s="50"/>
    </row>
    <row r="4965" spans="1:22" x14ac:dyDescent="0.2">
      <c r="A4965" s="55"/>
      <c r="B4965" s="55" t="s">
        <v>12110</v>
      </c>
      <c r="C4965" s="55" t="s">
        <v>12111</v>
      </c>
      <c r="D4965" s="55" t="s">
        <v>2285</v>
      </c>
      <c r="E4965" s="55" t="s">
        <v>34</v>
      </c>
      <c r="F4965" s="55"/>
      <c r="G4965" s="55"/>
      <c r="H4965" s="55"/>
      <c r="I4965" s="51" t="str">
        <f>VLOOKUP($E$1:$E$99997,'[2]Inspector responsibility'!$B$13:$D$379,3,FALSE)</f>
        <v>Yves Vuylsteke</v>
      </c>
      <c r="J4965" s="55"/>
      <c r="K4965" s="50"/>
      <c r="L4965" s="50"/>
      <c r="M4965" s="50"/>
      <c r="N4965" s="50"/>
      <c r="O4965" s="50"/>
      <c r="P4965" s="50"/>
      <c r="Q4965" s="50"/>
      <c r="R4965" s="50"/>
      <c r="S4965" s="50"/>
      <c r="T4965" s="50"/>
      <c r="U4965" s="50"/>
      <c r="V4965" s="50"/>
    </row>
    <row r="4966" spans="1:22" x14ac:dyDescent="0.2">
      <c r="A4966" s="55"/>
      <c r="B4966" s="55" t="s">
        <v>12112</v>
      </c>
      <c r="C4966" s="55" t="s">
        <v>12113</v>
      </c>
      <c r="D4966" s="55" t="s">
        <v>12114</v>
      </c>
      <c r="E4966" s="55" t="s">
        <v>34</v>
      </c>
      <c r="F4966" s="55"/>
      <c r="G4966" s="55"/>
      <c r="H4966" s="55"/>
      <c r="I4966" s="51" t="str">
        <f>VLOOKUP($E$1:$E$99997,'[2]Inspector responsibility'!$B$13:$D$379,3,FALSE)</f>
        <v>Yves Vuylsteke</v>
      </c>
      <c r="J4966" s="55"/>
      <c r="K4966" s="50"/>
      <c r="L4966" s="50"/>
      <c r="M4966" s="50"/>
      <c r="N4966" s="50"/>
      <c r="O4966" s="50"/>
      <c r="P4966" s="50"/>
      <c r="Q4966" s="50"/>
      <c r="R4966" s="50"/>
      <c r="S4966" s="50"/>
      <c r="T4966" s="50"/>
      <c r="U4966" s="50"/>
      <c r="V4966" s="50"/>
    </row>
    <row r="4967" spans="1:22" x14ac:dyDescent="0.2">
      <c r="A4967" s="55"/>
      <c r="B4967" s="55" t="s">
        <v>12115</v>
      </c>
      <c r="C4967" s="55" t="s">
        <v>12116</v>
      </c>
      <c r="D4967" s="55" t="s">
        <v>12117</v>
      </c>
      <c r="E4967" s="55" t="s">
        <v>34</v>
      </c>
      <c r="F4967" s="55"/>
      <c r="G4967" s="55"/>
      <c r="H4967" s="55"/>
      <c r="I4967" s="51" t="str">
        <f>VLOOKUP($E$1:$E$99997,'[2]Inspector responsibility'!$B$13:$D$379,3,FALSE)</f>
        <v>Yves Vuylsteke</v>
      </c>
      <c r="J4967" s="55"/>
      <c r="K4967" s="50"/>
      <c r="L4967" s="50"/>
      <c r="M4967" s="50"/>
      <c r="N4967" s="50"/>
      <c r="O4967" s="50"/>
      <c r="P4967" s="50"/>
      <c r="Q4967" s="50"/>
      <c r="R4967" s="50"/>
      <c r="S4967" s="50"/>
      <c r="T4967" s="50"/>
      <c r="U4967" s="50"/>
      <c r="V4967" s="50"/>
    </row>
    <row r="4968" spans="1:22" x14ac:dyDescent="0.2">
      <c r="A4968" s="55"/>
      <c r="B4968" s="55" t="s">
        <v>12118</v>
      </c>
      <c r="C4968" s="55" t="s">
        <v>11967</v>
      </c>
      <c r="D4968" s="55" t="s">
        <v>12119</v>
      </c>
      <c r="E4968" s="55" t="s">
        <v>18</v>
      </c>
      <c r="F4968" s="55"/>
      <c r="G4968" s="55"/>
      <c r="H4968" s="55"/>
      <c r="I4968" s="51" t="str">
        <f>VLOOKUP($E$1:$E$99997,'[2]Inspector responsibility'!$B$13:$D$379,3,FALSE)</f>
        <v>Ian Shortley</v>
      </c>
      <c r="J4968" s="55"/>
      <c r="K4968" s="50"/>
      <c r="L4968" s="50"/>
      <c r="M4968" s="50"/>
      <c r="N4968" s="50"/>
      <c r="O4968" s="50"/>
      <c r="P4968" s="50"/>
      <c r="Q4968" s="50"/>
      <c r="R4968" s="50"/>
      <c r="S4968" s="50"/>
      <c r="T4968" s="50"/>
      <c r="U4968" s="50"/>
      <c r="V4968" s="50"/>
    </row>
    <row r="4969" spans="1:22" x14ac:dyDescent="0.2">
      <c r="A4969" s="55"/>
      <c r="B4969" s="55" t="s">
        <v>12120</v>
      </c>
      <c r="C4969" s="55" t="s">
        <v>12121</v>
      </c>
      <c r="D4969" s="55" t="s">
        <v>12119</v>
      </c>
      <c r="E4969" s="55" t="s">
        <v>18</v>
      </c>
      <c r="F4969" s="55"/>
      <c r="G4969" s="55"/>
      <c r="H4969" s="55"/>
      <c r="I4969" s="51" t="str">
        <f>VLOOKUP($E$1:$E$99997,'[2]Inspector responsibility'!$B$13:$D$379,3,FALSE)</f>
        <v>Ian Shortley</v>
      </c>
      <c r="J4969" s="55"/>
      <c r="K4969" s="50"/>
      <c r="L4969" s="50"/>
      <c r="M4969" s="50"/>
      <c r="N4969" s="50"/>
      <c r="O4969" s="50"/>
      <c r="P4969" s="50"/>
      <c r="Q4969" s="50"/>
      <c r="R4969" s="50"/>
      <c r="S4969" s="50"/>
      <c r="T4969" s="50"/>
      <c r="U4969" s="50"/>
      <c r="V4969" s="50"/>
    </row>
    <row r="4970" spans="1:22" x14ac:dyDescent="0.2">
      <c r="A4970" s="55"/>
      <c r="B4970" s="55" t="s">
        <v>12122</v>
      </c>
      <c r="C4970" s="55" t="s">
        <v>12059</v>
      </c>
      <c r="D4970" s="55" t="s">
        <v>12123</v>
      </c>
      <c r="E4970" s="55" t="s">
        <v>34</v>
      </c>
      <c r="F4970" s="55"/>
      <c r="G4970" s="55"/>
      <c r="H4970" s="55"/>
      <c r="I4970" s="51" t="str">
        <f>VLOOKUP($E$1:$E$99997,'[2]Inspector responsibility'!$B$13:$D$379,3,FALSE)</f>
        <v>Yves Vuylsteke</v>
      </c>
      <c r="J4970" s="55"/>
      <c r="K4970" s="50"/>
      <c r="L4970" s="50"/>
      <c r="M4970" s="50"/>
      <c r="N4970" s="50"/>
      <c r="O4970" s="50"/>
      <c r="P4970" s="50"/>
      <c r="Q4970" s="50"/>
      <c r="R4970" s="50"/>
      <c r="S4970" s="50"/>
      <c r="T4970" s="50"/>
      <c r="U4970" s="50"/>
      <c r="V4970" s="50"/>
    </row>
    <row r="4971" spans="1:22" x14ac:dyDescent="0.2">
      <c r="A4971" s="55"/>
      <c r="B4971" s="55" t="s">
        <v>12124</v>
      </c>
      <c r="C4971" s="55" t="s">
        <v>12050</v>
      </c>
      <c r="D4971" s="55" t="s">
        <v>12125</v>
      </c>
      <c r="E4971" s="55" t="s">
        <v>34</v>
      </c>
      <c r="F4971" s="55"/>
      <c r="G4971" s="55"/>
      <c r="H4971" s="55"/>
      <c r="I4971" s="51" t="str">
        <f>VLOOKUP($E$1:$E$99997,'[2]Inspector responsibility'!$B$13:$D$379,3,FALSE)</f>
        <v>Yves Vuylsteke</v>
      </c>
      <c r="J4971" s="55"/>
      <c r="K4971" s="50"/>
      <c r="L4971" s="50"/>
      <c r="M4971" s="50"/>
      <c r="N4971" s="50"/>
      <c r="O4971" s="50"/>
      <c r="P4971" s="50"/>
      <c r="Q4971" s="50"/>
      <c r="R4971" s="50"/>
      <c r="S4971" s="50"/>
      <c r="T4971" s="50"/>
      <c r="U4971" s="50"/>
      <c r="V4971" s="50"/>
    </row>
    <row r="4972" spans="1:22" x14ac:dyDescent="0.2">
      <c r="A4972" s="55"/>
      <c r="B4972" s="55" t="s">
        <v>12126</v>
      </c>
      <c r="C4972" s="55" t="s">
        <v>12127</v>
      </c>
      <c r="D4972" s="55" t="s">
        <v>12128</v>
      </c>
      <c r="E4972" s="55" t="s">
        <v>18</v>
      </c>
      <c r="F4972" s="55"/>
      <c r="G4972" s="55"/>
      <c r="H4972" s="55"/>
      <c r="I4972" s="51" t="str">
        <f>VLOOKUP($E$1:$E$99997,'[2]Inspector responsibility'!$B$13:$D$379,3,FALSE)</f>
        <v>Ian Shortley</v>
      </c>
      <c r="J4972" s="55"/>
      <c r="K4972" s="50"/>
      <c r="L4972" s="50"/>
      <c r="M4972" s="50"/>
      <c r="N4972" s="50"/>
      <c r="O4972" s="50"/>
      <c r="P4972" s="50"/>
      <c r="Q4972" s="50"/>
      <c r="R4972" s="50"/>
      <c r="S4972" s="50"/>
      <c r="T4972" s="50"/>
      <c r="U4972" s="50"/>
      <c r="V4972" s="50"/>
    </row>
    <row r="4973" spans="1:22" x14ac:dyDescent="0.2">
      <c r="A4973" s="55"/>
      <c r="B4973" s="55" t="s">
        <v>12129</v>
      </c>
      <c r="C4973" s="55" t="s">
        <v>11717</v>
      </c>
      <c r="D4973" s="55" t="s">
        <v>5929</v>
      </c>
      <c r="E4973" s="55" t="s">
        <v>34</v>
      </c>
      <c r="F4973" s="55"/>
      <c r="G4973" s="55"/>
      <c r="H4973" s="55"/>
      <c r="I4973" s="51" t="str">
        <f>VLOOKUP($E$1:$E$99997,'[2]Inspector responsibility'!$B$13:$D$379,3,FALSE)</f>
        <v>Yves Vuylsteke</v>
      </c>
      <c r="J4973" s="55"/>
      <c r="K4973" s="50"/>
      <c r="L4973" s="50"/>
      <c r="M4973" s="50"/>
      <c r="N4973" s="50"/>
      <c r="O4973" s="50"/>
      <c r="P4973" s="50"/>
      <c r="Q4973" s="50"/>
      <c r="R4973" s="50"/>
      <c r="S4973" s="50"/>
      <c r="T4973" s="50"/>
      <c r="U4973" s="50"/>
      <c r="V4973" s="50"/>
    </row>
    <row r="4974" spans="1:22" x14ac:dyDescent="0.2">
      <c r="A4974" s="55"/>
      <c r="B4974" s="55" t="s">
        <v>12130</v>
      </c>
      <c r="C4974" s="55" t="s">
        <v>12131</v>
      </c>
      <c r="D4974" s="55" t="s">
        <v>12132</v>
      </c>
      <c r="E4974" s="55" t="s">
        <v>34</v>
      </c>
      <c r="F4974" s="55"/>
      <c r="G4974" s="55"/>
      <c r="H4974" s="55"/>
      <c r="I4974" s="51" t="str">
        <f>VLOOKUP($E$1:$E$99997,'[2]Inspector responsibility'!$B$13:$D$379,3,FALSE)</f>
        <v>Yves Vuylsteke</v>
      </c>
      <c r="J4974" s="55"/>
      <c r="K4974" s="50"/>
      <c r="L4974" s="50"/>
      <c r="M4974" s="50"/>
      <c r="N4974" s="50"/>
      <c r="O4974" s="50"/>
      <c r="P4974" s="50"/>
      <c r="Q4974" s="50"/>
      <c r="R4974" s="50"/>
      <c r="S4974" s="50"/>
      <c r="T4974" s="50"/>
      <c r="U4974" s="50"/>
      <c r="V4974" s="50"/>
    </row>
    <row r="4975" spans="1:22" x14ac:dyDescent="0.2">
      <c r="A4975" s="55"/>
      <c r="B4975" s="55" t="s">
        <v>12133</v>
      </c>
      <c r="C4975" s="55" t="s">
        <v>12134</v>
      </c>
      <c r="D4975" s="55" t="s">
        <v>12135</v>
      </c>
      <c r="E4975" s="55" t="s">
        <v>18</v>
      </c>
      <c r="F4975" s="55"/>
      <c r="G4975" s="55"/>
      <c r="H4975" s="55"/>
      <c r="I4975" s="51" t="str">
        <f>VLOOKUP($E$1:$E$99997,'[2]Inspector responsibility'!$B$13:$D$379,3,FALSE)</f>
        <v>Ian Shortley</v>
      </c>
      <c r="J4975" s="55"/>
      <c r="K4975" s="50"/>
      <c r="L4975" s="50"/>
      <c r="M4975" s="50"/>
      <c r="N4975" s="50"/>
      <c r="O4975" s="50"/>
      <c r="P4975" s="50"/>
      <c r="Q4975" s="50"/>
      <c r="R4975" s="50"/>
      <c r="S4975" s="50"/>
      <c r="T4975" s="50"/>
      <c r="U4975" s="50"/>
      <c r="V4975" s="50"/>
    </row>
    <row r="4976" spans="1:22" x14ac:dyDescent="0.2">
      <c r="A4976" s="55"/>
      <c r="B4976" s="55" t="s">
        <v>12136</v>
      </c>
      <c r="C4976" s="55" t="s">
        <v>12137</v>
      </c>
      <c r="D4976" s="55" t="s">
        <v>12135</v>
      </c>
      <c r="E4976" s="55" t="s">
        <v>18</v>
      </c>
      <c r="F4976" s="55"/>
      <c r="G4976" s="55"/>
      <c r="H4976" s="55"/>
      <c r="I4976" s="51" t="str">
        <f>VLOOKUP($E$1:$E$99997,'[2]Inspector responsibility'!$B$13:$D$379,3,FALSE)</f>
        <v>Ian Shortley</v>
      </c>
      <c r="J4976" s="55"/>
      <c r="K4976" s="50"/>
      <c r="L4976" s="50"/>
      <c r="M4976" s="50"/>
      <c r="N4976" s="50"/>
      <c r="O4976" s="50"/>
      <c r="P4976" s="50"/>
      <c r="Q4976" s="50"/>
      <c r="R4976" s="50"/>
      <c r="S4976" s="50"/>
      <c r="T4976" s="50"/>
      <c r="U4976" s="50"/>
      <c r="V4976" s="50"/>
    </row>
    <row r="4977" spans="1:22" x14ac:dyDescent="0.2">
      <c r="A4977" s="55"/>
      <c r="B4977" s="55" t="s">
        <v>12138</v>
      </c>
      <c r="C4977" s="55" t="s">
        <v>12139</v>
      </c>
      <c r="D4977" s="55" t="s">
        <v>12140</v>
      </c>
      <c r="E4977" s="55" t="s">
        <v>18</v>
      </c>
      <c r="F4977" s="55"/>
      <c r="G4977" s="55"/>
      <c r="H4977" s="55"/>
      <c r="I4977" s="51" t="str">
        <f>VLOOKUP($E$1:$E$99997,'[2]Inspector responsibility'!$B$13:$D$379,3,FALSE)</f>
        <v>Ian Shortley</v>
      </c>
      <c r="J4977" s="55"/>
      <c r="K4977" s="50"/>
      <c r="L4977" s="50"/>
      <c r="M4977" s="50"/>
      <c r="N4977" s="50"/>
      <c r="O4977" s="50"/>
      <c r="P4977" s="50"/>
      <c r="Q4977" s="50"/>
      <c r="R4977" s="50"/>
      <c r="S4977" s="50"/>
      <c r="T4977" s="50"/>
      <c r="U4977" s="50"/>
      <c r="V4977" s="50"/>
    </row>
    <row r="4978" spans="1:22" x14ac:dyDescent="0.2">
      <c r="A4978" s="55"/>
      <c r="B4978" s="55" t="s">
        <v>12141</v>
      </c>
      <c r="C4978" s="55" t="s">
        <v>12050</v>
      </c>
      <c r="D4978" s="55" t="s">
        <v>12142</v>
      </c>
      <c r="E4978" s="55" t="s">
        <v>34</v>
      </c>
      <c r="F4978" s="55"/>
      <c r="G4978" s="55"/>
      <c r="H4978" s="55"/>
      <c r="I4978" s="51" t="str">
        <f>VLOOKUP($E$1:$E$99997,'[2]Inspector responsibility'!$B$13:$D$379,3,FALSE)</f>
        <v>Yves Vuylsteke</v>
      </c>
      <c r="J4978" s="55"/>
      <c r="K4978" s="50"/>
      <c r="L4978" s="50"/>
      <c r="M4978" s="50"/>
      <c r="N4978" s="50"/>
      <c r="O4978" s="50"/>
      <c r="P4978" s="50"/>
      <c r="Q4978" s="50"/>
      <c r="R4978" s="50"/>
      <c r="S4978" s="50"/>
      <c r="T4978" s="50"/>
      <c r="U4978" s="50"/>
      <c r="V4978" s="50"/>
    </row>
    <row r="4979" spans="1:22" x14ac:dyDescent="0.2">
      <c r="A4979" s="55"/>
      <c r="B4979" s="55" t="s">
        <v>12143</v>
      </c>
      <c r="C4979" s="55" t="s">
        <v>12144</v>
      </c>
      <c r="D4979" s="55" t="s">
        <v>12145</v>
      </c>
      <c r="E4979" s="55" t="s">
        <v>34</v>
      </c>
      <c r="F4979" s="55"/>
      <c r="G4979" s="55"/>
      <c r="H4979" s="55"/>
      <c r="I4979" s="51" t="str">
        <f>VLOOKUP($E$1:$E$99997,'[2]Inspector responsibility'!$B$13:$D$379,3,FALSE)</f>
        <v>Yves Vuylsteke</v>
      </c>
      <c r="J4979" s="55"/>
      <c r="K4979" s="50"/>
      <c r="L4979" s="50"/>
      <c r="M4979" s="50"/>
      <c r="N4979" s="50"/>
      <c r="O4979" s="50"/>
      <c r="P4979" s="50"/>
      <c r="Q4979" s="50"/>
      <c r="R4979" s="50"/>
      <c r="S4979" s="50"/>
      <c r="T4979" s="50"/>
      <c r="U4979" s="50"/>
      <c r="V4979" s="50"/>
    </row>
    <row r="4980" spans="1:22" x14ac:dyDescent="0.2">
      <c r="A4980" s="55"/>
      <c r="B4980" s="55" t="s">
        <v>12146</v>
      </c>
      <c r="C4980" s="55" t="s">
        <v>12147</v>
      </c>
      <c r="D4980" s="55" t="s">
        <v>12148</v>
      </c>
      <c r="E4980" s="55" t="s">
        <v>34</v>
      </c>
      <c r="F4980" s="55"/>
      <c r="G4980" s="55"/>
      <c r="H4980" s="55"/>
      <c r="I4980" s="51" t="str">
        <f>VLOOKUP($E$1:$E$99997,'[2]Inspector responsibility'!$B$13:$D$379,3,FALSE)</f>
        <v>Yves Vuylsteke</v>
      </c>
      <c r="J4980" s="55"/>
      <c r="K4980" s="50"/>
      <c r="L4980" s="50"/>
      <c r="M4980" s="50"/>
      <c r="N4980" s="50"/>
      <c r="O4980" s="50"/>
      <c r="P4980" s="50"/>
      <c r="Q4980" s="50"/>
      <c r="R4980" s="50"/>
      <c r="S4980" s="50"/>
      <c r="T4980" s="50"/>
      <c r="U4980" s="50"/>
      <c r="V4980" s="50"/>
    </row>
    <row r="4981" spans="1:22" x14ac:dyDescent="0.2">
      <c r="A4981" s="55"/>
      <c r="B4981" s="55" t="s">
        <v>12149</v>
      </c>
      <c r="C4981" s="55" t="s">
        <v>12150</v>
      </c>
      <c r="D4981" s="55" t="s">
        <v>12151</v>
      </c>
      <c r="E4981" s="55" t="s">
        <v>18</v>
      </c>
      <c r="F4981" s="55"/>
      <c r="G4981" s="55"/>
      <c r="H4981" s="55"/>
      <c r="I4981" s="51" t="str">
        <f>VLOOKUP($E$1:$E$99997,'[2]Inspector responsibility'!$B$13:$D$379,3,FALSE)</f>
        <v>Ian Shortley</v>
      </c>
      <c r="J4981" s="55"/>
      <c r="K4981" s="50"/>
      <c r="L4981" s="50"/>
      <c r="M4981" s="50"/>
      <c r="N4981" s="50"/>
      <c r="O4981" s="50"/>
      <c r="P4981" s="50"/>
      <c r="Q4981" s="50"/>
      <c r="R4981" s="50"/>
      <c r="S4981" s="50"/>
      <c r="T4981" s="50"/>
      <c r="U4981" s="50"/>
      <c r="V4981" s="50"/>
    </row>
    <row r="4982" spans="1:22" x14ac:dyDescent="0.2">
      <c r="A4982" s="55"/>
      <c r="B4982" s="55" t="s">
        <v>12152</v>
      </c>
      <c r="C4982" s="55" t="s">
        <v>12153</v>
      </c>
      <c r="D4982" s="55" t="s">
        <v>12151</v>
      </c>
      <c r="E4982" s="55" t="s">
        <v>18</v>
      </c>
      <c r="F4982" s="55"/>
      <c r="G4982" s="55"/>
      <c r="H4982" s="55"/>
      <c r="I4982" s="51" t="str">
        <f>VLOOKUP($E$1:$E$99997,'[2]Inspector responsibility'!$B$13:$D$379,3,FALSE)</f>
        <v>Ian Shortley</v>
      </c>
      <c r="J4982" s="55"/>
      <c r="K4982" s="50"/>
      <c r="L4982" s="50"/>
      <c r="M4982" s="50"/>
      <c r="N4982" s="50"/>
      <c r="O4982" s="50"/>
      <c r="P4982" s="50"/>
      <c r="Q4982" s="50"/>
      <c r="R4982" s="50"/>
      <c r="S4982" s="50"/>
      <c r="T4982" s="50"/>
      <c r="U4982" s="50"/>
      <c r="V4982" s="50"/>
    </row>
    <row r="4983" spans="1:22" x14ac:dyDescent="0.2">
      <c r="A4983" s="55"/>
      <c r="B4983" s="55" t="s">
        <v>12154</v>
      </c>
      <c r="C4983" s="55" t="s">
        <v>11751</v>
      </c>
      <c r="D4983" s="55" t="s">
        <v>12155</v>
      </c>
      <c r="E4983" s="55" t="s">
        <v>18</v>
      </c>
      <c r="F4983" s="55"/>
      <c r="G4983" s="55"/>
      <c r="H4983" s="55"/>
      <c r="I4983" s="51" t="str">
        <f>VLOOKUP($E$1:$E$99997,'[2]Inspector responsibility'!$B$13:$D$379,3,FALSE)</f>
        <v>Ian Shortley</v>
      </c>
      <c r="J4983" s="55"/>
      <c r="K4983" s="50"/>
      <c r="L4983" s="50"/>
      <c r="M4983" s="50"/>
      <c r="N4983" s="50"/>
      <c r="O4983" s="50"/>
      <c r="P4983" s="50"/>
      <c r="Q4983" s="50"/>
      <c r="R4983" s="50"/>
      <c r="S4983" s="50"/>
      <c r="T4983" s="50"/>
      <c r="U4983" s="50"/>
      <c r="V4983" s="50"/>
    </row>
    <row r="4984" spans="1:22" x14ac:dyDescent="0.2">
      <c r="A4984" s="55"/>
      <c r="B4984" s="55" t="s">
        <v>12156</v>
      </c>
      <c r="C4984" s="55" t="s">
        <v>11803</v>
      </c>
      <c r="D4984" s="55" t="s">
        <v>12157</v>
      </c>
      <c r="E4984" s="55" t="s">
        <v>18</v>
      </c>
      <c r="F4984" s="55"/>
      <c r="G4984" s="55"/>
      <c r="H4984" s="55"/>
      <c r="I4984" s="51" t="str">
        <f>VLOOKUP($E$1:$E$99997,'[2]Inspector responsibility'!$B$13:$D$379,3,FALSE)</f>
        <v>Ian Shortley</v>
      </c>
      <c r="J4984" s="55"/>
      <c r="K4984" s="50"/>
      <c r="L4984" s="50"/>
      <c r="M4984" s="50"/>
      <c r="N4984" s="50"/>
      <c r="O4984" s="50"/>
      <c r="P4984" s="50"/>
      <c r="Q4984" s="50"/>
      <c r="R4984" s="50"/>
      <c r="S4984" s="50"/>
      <c r="T4984" s="50"/>
      <c r="U4984" s="50"/>
      <c r="V4984" s="50"/>
    </row>
    <row r="4985" spans="1:22" x14ac:dyDescent="0.2">
      <c r="A4985" s="55"/>
      <c r="B4985" s="55" t="s">
        <v>12158</v>
      </c>
      <c r="C4985" s="55" t="s">
        <v>12159</v>
      </c>
      <c r="D4985" s="55" t="s">
        <v>12160</v>
      </c>
      <c r="E4985" s="55" t="s">
        <v>34</v>
      </c>
      <c r="F4985" s="55"/>
      <c r="G4985" s="55"/>
      <c r="H4985" s="55"/>
      <c r="I4985" s="51" t="str">
        <f>VLOOKUP($E$1:$E$99997,'[2]Inspector responsibility'!$B$13:$D$379,3,FALSE)</f>
        <v>Yves Vuylsteke</v>
      </c>
      <c r="J4985" s="55"/>
      <c r="K4985" s="50"/>
      <c r="L4985" s="50"/>
      <c r="M4985" s="50"/>
      <c r="N4985" s="50"/>
      <c r="O4985" s="50"/>
      <c r="P4985" s="50"/>
      <c r="Q4985" s="50"/>
      <c r="R4985" s="50"/>
      <c r="S4985" s="50"/>
      <c r="T4985" s="50"/>
      <c r="U4985" s="50"/>
      <c r="V4985" s="50"/>
    </row>
    <row r="4986" spans="1:22" x14ac:dyDescent="0.2">
      <c r="A4986" s="55"/>
      <c r="B4986" s="55" t="s">
        <v>12161</v>
      </c>
      <c r="C4986" s="55" t="s">
        <v>12162</v>
      </c>
      <c r="D4986" s="55" t="s">
        <v>12163</v>
      </c>
      <c r="E4986" s="55" t="s">
        <v>34</v>
      </c>
      <c r="F4986" s="55"/>
      <c r="G4986" s="55"/>
      <c r="H4986" s="55"/>
      <c r="I4986" s="51" t="str">
        <f>VLOOKUP($E$1:$E$99997,'[2]Inspector responsibility'!$B$13:$D$379,3,FALSE)</f>
        <v>Yves Vuylsteke</v>
      </c>
      <c r="J4986" s="55"/>
      <c r="K4986" s="50"/>
      <c r="L4986" s="50"/>
      <c r="M4986" s="50"/>
      <c r="N4986" s="50"/>
      <c r="O4986" s="50"/>
      <c r="P4986" s="50"/>
      <c r="Q4986" s="50"/>
      <c r="R4986" s="50"/>
      <c r="S4986" s="50"/>
      <c r="T4986" s="50"/>
      <c r="U4986" s="50"/>
      <c r="V4986" s="50"/>
    </row>
    <row r="4987" spans="1:22" x14ac:dyDescent="0.2">
      <c r="A4987" s="55"/>
      <c r="B4987" s="55" t="s">
        <v>12164</v>
      </c>
      <c r="C4987" s="55" t="s">
        <v>12165</v>
      </c>
      <c r="D4987" s="55" t="s">
        <v>12166</v>
      </c>
      <c r="E4987" s="55" t="s">
        <v>34</v>
      </c>
      <c r="F4987" s="55"/>
      <c r="G4987" s="55"/>
      <c r="H4987" s="55"/>
      <c r="I4987" s="51" t="str">
        <f>VLOOKUP($E$1:$E$99997,'[2]Inspector responsibility'!$B$13:$D$379,3,FALSE)</f>
        <v>Yves Vuylsteke</v>
      </c>
      <c r="J4987" s="55"/>
      <c r="K4987" s="50"/>
      <c r="L4987" s="50"/>
      <c r="M4987" s="50"/>
      <c r="N4987" s="50"/>
      <c r="O4987" s="50"/>
      <c r="P4987" s="50"/>
      <c r="Q4987" s="50"/>
      <c r="R4987" s="50"/>
      <c r="S4987" s="50"/>
      <c r="T4987" s="50"/>
      <c r="U4987" s="50"/>
      <c r="V4987" s="50"/>
    </row>
    <row r="4988" spans="1:22" x14ac:dyDescent="0.2">
      <c r="A4988" s="55"/>
      <c r="B4988" s="55" t="s">
        <v>12167</v>
      </c>
      <c r="C4988" s="55" t="s">
        <v>12168</v>
      </c>
      <c r="D4988" s="55" t="s">
        <v>12169</v>
      </c>
      <c r="E4988" s="55" t="s">
        <v>34</v>
      </c>
      <c r="F4988" s="55"/>
      <c r="G4988" s="55"/>
      <c r="H4988" s="55"/>
      <c r="I4988" s="51" t="str">
        <f>VLOOKUP($E$1:$E$99997,'[2]Inspector responsibility'!$B$13:$D$379,3,FALSE)</f>
        <v>Yves Vuylsteke</v>
      </c>
      <c r="J4988" s="55"/>
      <c r="K4988" s="50"/>
      <c r="L4988" s="50"/>
      <c r="M4988" s="50"/>
      <c r="N4988" s="50"/>
      <c r="O4988" s="50"/>
      <c r="P4988" s="50"/>
      <c r="Q4988" s="50"/>
      <c r="R4988" s="50"/>
      <c r="S4988" s="50"/>
      <c r="T4988" s="50"/>
      <c r="U4988" s="50"/>
      <c r="V4988" s="50"/>
    </row>
    <row r="4989" spans="1:22" x14ac:dyDescent="0.2">
      <c r="A4989" s="55"/>
      <c r="B4989" s="55" t="s">
        <v>12170</v>
      </c>
      <c r="C4989" s="55" t="s">
        <v>11913</v>
      </c>
      <c r="D4989" s="55" t="s">
        <v>12171</v>
      </c>
      <c r="E4989" s="55" t="s">
        <v>34</v>
      </c>
      <c r="F4989" s="55"/>
      <c r="G4989" s="55"/>
      <c r="H4989" s="55"/>
      <c r="I4989" s="51" t="str">
        <f>VLOOKUP($E$1:$E$99997,'[2]Inspector responsibility'!$B$13:$D$379,3,FALSE)</f>
        <v>Yves Vuylsteke</v>
      </c>
      <c r="J4989" s="55"/>
      <c r="K4989" s="50"/>
      <c r="L4989" s="50"/>
      <c r="M4989" s="50"/>
      <c r="N4989" s="50"/>
      <c r="O4989" s="50"/>
      <c r="P4989" s="50"/>
      <c r="Q4989" s="50"/>
      <c r="R4989" s="50"/>
      <c r="S4989" s="50"/>
      <c r="T4989" s="50"/>
      <c r="U4989" s="50"/>
      <c r="V4989" s="50"/>
    </row>
    <row r="4990" spans="1:22" x14ac:dyDescent="0.2">
      <c r="A4990" s="55"/>
      <c r="B4990" s="55" t="s">
        <v>12172</v>
      </c>
      <c r="C4990" s="55" t="s">
        <v>12173</v>
      </c>
      <c r="D4990" s="55" t="s">
        <v>12174</v>
      </c>
      <c r="E4990" s="55" t="s">
        <v>34</v>
      </c>
      <c r="F4990" s="55"/>
      <c r="G4990" s="55"/>
      <c r="H4990" s="55"/>
      <c r="I4990" s="51" t="str">
        <f>VLOOKUP($E$1:$E$99997,'[2]Inspector responsibility'!$B$13:$D$379,3,FALSE)</f>
        <v>Yves Vuylsteke</v>
      </c>
      <c r="J4990" s="55"/>
      <c r="K4990" s="50"/>
      <c r="L4990" s="50"/>
      <c r="M4990" s="50"/>
      <c r="N4990" s="50"/>
      <c r="O4990" s="50"/>
      <c r="P4990" s="50"/>
      <c r="Q4990" s="50"/>
      <c r="R4990" s="50"/>
      <c r="S4990" s="50"/>
      <c r="T4990" s="50"/>
      <c r="U4990" s="50"/>
      <c r="V4990" s="50"/>
    </row>
    <row r="4991" spans="1:22" x14ac:dyDescent="0.2">
      <c r="A4991" s="55"/>
      <c r="B4991" s="55" t="s">
        <v>12175</v>
      </c>
      <c r="C4991" s="55" t="s">
        <v>12176</v>
      </c>
      <c r="D4991" s="55" t="s">
        <v>12177</v>
      </c>
      <c r="E4991" s="55" t="s">
        <v>34</v>
      </c>
      <c r="F4991" s="55"/>
      <c r="G4991" s="55"/>
      <c r="H4991" s="55"/>
      <c r="I4991" s="51" t="str">
        <f>VLOOKUP($E$1:$E$99997,'[2]Inspector responsibility'!$B$13:$D$379,3,FALSE)</f>
        <v>Yves Vuylsteke</v>
      </c>
      <c r="J4991" s="55"/>
      <c r="K4991" s="50"/>
      <c r="L4991" s="50"/>
      <c r="M4991" s="50"/>
      <c r="N4991" s="50"/>
      <c r="O4991" s="50"/>
      <c r="P4991" s="50"/>
      <c r="Q4991" s="50"/>
      <c r="R4991" s="50"/>
      <c r="S4991" s="50"/>
      <c r="T4991" s="50"/>
      <c r="U4991" s="50"/>
      <c r="V4991" s="50"/>
    </row>
    <row r="4992" spans="1:22" x14ac:dyDescent="0.2">
      <c r="A4992" s="55"/>
      <c r="B4992" s="55" t="s">
        <v>12178</v>
      </c>
      <c r="C4992" s="55" t="s">
        <v>11970</v>
      </c>
      <c r="D4992" s="55" t="s">
        <v>12179</v>
      </c>
      <c r="E4992" s="55" t="s">
        <v>34</v>
      </c>
      <c r="F4992" s="55"/>
      <c r="G4992" s="55"/>
      <c r="H4992" s="55"/>
      <c r="I4992" s="51" t="str">
        <f>VLOOKUP($E$1:$E$99997,'[2]Inspector responsibility'!$B$13:$D$379,3,FALSE)</f>
        <v>Yves Vuylsteke</v>
      </c>
      <c r="J4992" s="55"/>
      <c r="K4992" s="50"/>
      <c r="L4992" s="50"/>
      <c r="M4992" s="50"/>
      <c r="N4992" s="50"/>
      <c r="O4992" s="50"/>
      <c r="P4992" s="50"/>
      <c r="Q4992" s="50"/>
      <c r="R4992" s="50"/>
      <c r="S4992" s="50"/>
      <c r="T4992" s="50"/>
      <c r="U4992" s="50"/>
      <c r="V4992" s="50"/>
    </row>
    <row r="4993" spans="1:22" x14ac:dyDescent="0.2">
      <c r="A4993" s="55"/>
      <c r="B4993" s="55" t="s">
        <v>12180</v>
      </c>
      <c r="C4993" s="55" t="s">
        <v>12181</v>
      </c>
      <c r="D4993" s="55" t="s">
        <v>12182</v>
      </c>
      <c r="E4993" s="55" t="s">
        <v>34</v>
      </c>
      <c r="F4993" s="55"/>
      <c r="G4993" s="55"/>
      <c r="H4993" s="55"/>
      <c r="I4993" s="51" t="str">
        <f>VLOOKUP($E$1:$E$99997,'[2]Inspector responsibility'!$B$13:$D$379,3,FALSE)</f>
        <v>Yves Vuylsteke</v>
      </c>
      <c r="J4993" s="55"/>
      <c r="K4993" s="50"/>
      <c r="L4993" s="50"/>
      <c r="M4993" s="50"/>
      <c r="N4993" s="50"/>
      <c r="O4993" s="50"/>
      <c r="P4993" s="50"/>
      <c r="Q4993" s="50"/>
      <c r="R4993" s="50"/>
      <c r="S4993" s="50"/>
      <c r="T4993" s="50"/>
      <c r="U4993" s="50"/>
      <c r="V4993" s="50"/>
    </row>
    <row r="4994" spans="1:22" x14ac:dyDescent="0.2">
      <c r="A4994" s="55"/>
      <c r="B4994" s="55" t="s">
        <v>12183</v>
      </c>
      <c r="C4994" s="55" t="s">
        <v>11714</v>
      </c>
      <c r="D4994" s="55" t="s">
        <v>12184</v>
      </c>
      <c r="E4994" s="55" t="s">
        <v>34</v>
      </c>
      <c r="F4994" s="55"/>
      <c r="G4994" s="55"/>
      <c r="H4994" s="55"/>
      <c r="I4994" s="51" t="str">
        <f>VLOOKUP($E$1:$E$99997,'[2]Inspector responsibility'!$B$13:$D$379,3,FALSE)</f>
        <v>Yves Vuylsteke</v>
      </c>
      <c r="J4994" s="55"/>
      <c r="K4994" s="50"/>
      <c r="L4994" s="50"/>
      <c r="M4994" s="50"/>
      <c r="N4994" s="50"/>
      <c r="O4994" s="50"/>
      <c r="P4994" s="50"/>
      <c r="Q4994" s="50"/>
      <c r="R4994" s="50"/>
      <c r="S4994" s="50"/>
      <c r="T4994" s="50"/>
      <c r="U4994" s="50"/>
      <c r="V4994" s="50"/>
    </row>
    <row r="4995" spans="1:22" x14ac:dyDescent="0.2">
      <c r="A4995" s="55"/>
      <c r="B4995" s="55" t="s">
        <v>12185</v>
      </c>
      <c r="C4995" s="55" t="s">
        <v>12186</v>
      </c>
      <c r="D4995" s="55" t="s">
        <v>12184</v>
      </c>
      <c r="E4995" s="55" t="s">
        <v>34</v>
      </c>
      <c r="F4995" s="55"/>
      <c r="G4995" s="55"/>
      <c r="H4995" s="55"/>
      <c r="I4995" s="51" t="str">
        <f>VLOOKUP($E$1:$E$99997,'[2]Inspector responsibility'!$B$13:$D$379,3,FALSE)</f>
        <v>Yves Vuylsteke</v>
      </c>
      <c r="J4995" s="55"/>
      <c r="K4995" s="50"/>
      <c r="L4995" s="50"/>
      <c r="M4995" s="50"/>
      <c r="N4995" s="50"/>
      <c r="O4995" s="50"/>
      <c r="P4995" s="50"/>
      <c r="Q4995" s="50"/>
      <c r="R4995" s="50"/>
      <c r="S4995" s="50"/>
      <c r="T4995" s="50"/>
      <c r="U4995" s="50"/>
      <c r="V4995" s="50"/>
    </row>
    <row r="4996" spans="1:22" x14ac:dyDescent="0.2">
      <c r="A4996" s="55"/>
      <c r="B4996" s="55" t="s">
        <v>12187</v>
      </c>
      <c r="C4996" s="55" t="s">
        <v>12188</v>
      </c>
      <c r="D4996" s="55" t="s">
        <v>12189</v>
      </c>
      <c r="E4996" s="55" t="s">
        <v>34</v>
      </c>
      <c r="F4996" s="55"/>
      <c r="G4996" s="55"/>
      <c r="H4996" s="55"/>
      <c r="I4996" s="51" t="str">
        <f>VLOOKUP($E$1:$E$99997,'[2]Inspector responsibility'!$B$13:$D$379,3,FALSE)</f>
        <v>Yves Vuylsteke</v>
      </c>
      <c r="J4996" s="55"/>
      <c r="K4996" s="50"/>
      <c r="L4996" s="50"/>
      <c r="M4996" s="50"/>
      <c r="N4996" s="50"/>
      <c r="O4996" s="50"/>
      <c r="P4996" s="50"/>
      <c r="Q4996" s="50"/>
      <c r="R4996" s="50"/>
      <c r="S4996" s="50"/>
      <c r="T4996" s="50"/>
      <c r="U4996" s="50"/>
      <c r="V4996" s="50"/>
    </row>
    <row r="4997" spans="1:22" x14ac:dyDescent="0.2">
      <c r="A4997" s="55"/>
      <c r="B4997" s="55" t="s">
        <v>12190</v>
      </c>
      <c r="C4997" s="55" t="s">
        <v>12191</v>
      </c>
      <c r="D4997" s="55" t="s">
        <v>12192</v>
      </c>
      <c r="E4997" s="55" t="s">
        <v>18</v>
      </c>
      <c r="F4997" s="55"/>
      <c r="G4997" s="55"/>
      <c r="H4997" s="55"/>
      <c r="I4997" s="51" t="str">
        <f>VLOOKUP($E$1:$E$99997,'[2]Inspector responsibility'!$B$13:$D$379,3,FALSE)</f>
        <v>Ian Shortley</v>
      </c>
      <c r="J4997" s="55"/>
      <c r="K4997" s="50"/>
      <c r="L4997" s="50"/>
      <c r="M4997" s="50"/>
      <c r="N4997" s="50"/>
      <c r="O4997" s="50"/>
      <c r="P4997" s="50"/>
      <c r="Q4997" s="50"/>
      <c r="R4997" s="50"/>
      <c r="S4997" s="50"/>
      <c r="T4997" s="50"/>
      <c r="U4997" s="50"/>
      <c r="V4997" s="50"/>
    </row>
    <row r="4998" spans="1:22" x14ac:dyDescent="0.2">
      <c r="A4998" s="55"/>
      <c r="B4998" s="55" t="s">
        <v>12193</v>
      </c>
      <c r="C4998" s="55" t="s">
        <v>12105</v>
      </c>
      <c r="D4998" s="55" t="s">
        <v>12194</v>
      </c>
      <c r="E4998" s="55" t="s">
        <v>18</v>
      </c>
      <c r="F4998" s="55"/>
      <c r="G4998" s="55"/>
      <c r="H4998" s="55"/>
      <c r="I4998" s="51" t="str">
        <f>VLOOKUP($E$1:$E$99997,'[2]Inspector responsibility'!$B$13:$D$379,3,FALSE)</f>
        <v>Ian Shortley</v>
      </c>
      <c r="J4998" s="55"/>
      <c r="K4998" s="50"/>
      <c r="L4998" s="50"/>
      <c r="M4998" s="50"/>
      <c r="N4998" s="50"/>
      <c r="O4998" s="50"/>
      <c r="P4998" s="50"/>
      <c r="Q4998" s="50"/>
      <c r="R4998" s="50"/>
      <c r="S4998" s="50"/>
      <c r="T4998" s="50"/>
      <c r="U4998" s="50"/>
      <c r="V4998" s="50"/>
    </row>
    <row r="4999" spans="1:22" x14ac:dyDescent="0.2">
      <c r="A4999" s="55"/>
      <c r="B4999" s="55" t="s">
        <v>12195</v>
      </c>
      <c r="C4999" s="55" t="s">
        <v>12196</v>
      </c>
      <c r="D4999" s="55" t="s">
        <v>12197</v>
      </c>
      <c r="E4999" s="55" t="s">
        <v>34</v>
      </c>
      <c r="F4999" s="55"/>
      <c r="G4999" s="55"/>
      <c r="H4999" s="55"/>
      <c r="I4999" s="51" t="str">
        <f>VLOOKUP($E$1:$E$99997,'[2]Inspector responsibility'!$B$13:$D$379,3,FALSE)</f>
        <v>Yves Vuylsteke</v>
      </c>
      <c r="J4999" s="55"/>
      <c r="K4999" s="50"/>
      <c r="L4999" s="50"/>
      <c r="M4999" s="50"/>
      <c r="N4999" s="50"/>
      <c r="O4999" s="50"/>
      <c r="P4999" s="50"/>
      <c r="Q4999" s="50"/>
      <c r="R4999" s="50"/>
      <c r="S4999" s="50"/>
      <c r="T4999" s="50"/>
      <c r="U4999" s="50"/>
      <c r="V4999" s="50"/>
    </row>
    <row r="5000" spans="1:22" x14ac:dyDescent="0.2">
      <c r="A5000" s="55"/>
      <c r="B5000" s="55" t="s">
        <v>12198</v>
      </c>
      <c r="C5000" s="55" t="s">
        <v>12199</v>
      </c>
      <c r="D5000" s="55" t="s">
        <v>2565</v>
      </c>
      <c r="E5000" s="55" t="s">
        <v>34</v>
      </c>
      <c r="F5000" s="55"/>
      <c r="G5000" s="55"/>
      <c r="H5000" s="55"/>
      <c r="I5000" s="51" t="str">
        <f>VLOOKUP($E$1:$E$99997,'[2]Inspector responsibility'!$B$13:$D$379,3,FALSE)</f>
        <v>Yves Vuylsteke</v>
      </c>
      <c r="J5000" s="55"/>
      <c r="K5000" s="50"/>
      <c r="L5000" s="50"/>
      <c r="M5000" s="50"/>
      <c r="N5000" s="50"/>
      <c r="O5000" s="50"/>
      <c r="P5000" s="50"/>
      <c r="Q5000" s="50"/>
      <c r="R5000" s="50"/>
      <c r="S5000" s="50"/>
      <c r="T5000" s="50"/>
      <c r="U5000" s="50"/>
      <c r="V5000" s="50"/>
    </row>
    <row r="5001" spans="1:22" x14ac:dyDescent="0.2">
      <c r="A5001" s="55"/>
      <c r="B5001" s="55" t="s">
        <v>12200</v>
      </c>
      <c r="C5001" s="55" t="s">
        <v>12201</v>
      </c>
      <c r="D5001" s="55" t="s">
        <v>12202</v>
      </c>
      <c r="E5001" s="55" t="s">
        <v>34</v>
      </c>
      <c r="F5001" s="55"/>
      <c r="G5001" s="55"/>
      <c r="H5001" s="55"/>
      <c r="I5001" s="51" t="str">
        <f>VLOOKUP($E$1:$E$99997,'[2]Inspector responsibility'!$B$13:$D$379,3,FALSE)</f>
        <v>Yves Vuylsteke</v>
      </c>
      <c r="J5001" s="55"/>
      <c r="K5001" s="50"/>
      <c r="L5001" s="50"/>
      <c r="M5001" s="50"/>
      <c r="N5001" s="50"/>
      <c r="O5001" s="50"/>
      <c r="P5001" s="50"/>
      <c r="Q5001" s="50"/>
      <c r="R5001" s="50"/>
      <c r="S5001" s="50"/>
      <c r="T5001" s="50"/>
      <c r="U5001" s="50"/>
      <c r="V5001" s="50"/>
    </row>
    <row r="5002" spans="1:22" x14ac:dyDescent="0.2">
      <c r="A5002" s="55"/>
      <c r="B5002" s="55" t="s">
        <v>12203</v>
      </c>
      <c r="C5002" s="55" t="s">
        <v>12204</v>
      </c>
      <c r="D5002" s="55" t="s">
        <v>12205</v>
      </c>
      <c r="E5002" s="55" t="s">
        <v>34</v>
      </c>
      <c r="F5002" s="55"/>
      <c r="G5002" s="55"/>
      <c r="H5002" s="55"/>
      <c r="I5002" s="51" t="str">
        <f>VLOOKUP($E$1:$E$99997,'[2]Inspector responsibility'!$B$13:$D$379,3,FALSE)</f>
        <v>Yves Vuylsteke</v>
      </c>
      <c r="J5002" s="55"/>
      <c r="K5002" s="50"/>
      <c r="L5002" s="50"/>
      <c r="M5002" s="50"/>
      <c r="N5002" s="50"/>
      <c r="O5002" s="50"/>
      <c r="P5002" s="50"/>
      <c r="Q5002" s="50"/>
      <c r="R5002" s="50"/>
      <c r="S5002" s="50"/>
      <c r="T5002" s="50"/>
      <c r="U5002" s="50"/>
      <c r="V5002" s="50"/>
    </row>
    <row r="5003" spans="1:22" x14ac:dyDescent="0.2">
      <c r="A5003" s="55"/>
      <c r="B5003" s="55" t="s">
        <v>12206</v>
      </c>
      <c r="C5003" s="55" t="s">
        <v>12207</v>
      </c>
      <c r="D5003" s="55" t="s">
        <v>12208</v>
      </c>
      <c r="E5003" s="55" t="s">
        <v>34</v>
      </c>
      <c r="F5003" s="55"/>
      <c r="G5003" s="55"/>
      <c r="H5003" s="55"/>
      <c r="I5003" s="51" t="str">
        <f>VLOOKUP($E$1:$E$99997,'[2]Inspector responsibility'!$B$13:$D$379,3,FALSE)</f>
        <v>Yves Vuylsteke</v>
      </c>
      <c r="J5003" s="55"/>
      <c r="K5003" s="50"/>
      <c r="L5003" s="50"/>
      <c r="M5003" s="50"/>
      <c r="N5003" s="50"/>
      <c r="O5003" s="50"/>
      <c r="P5003" s="50"/>
      <c r="Q5003" s="50"/>
      <c r="R5003" s="50"/>
      <c r="S5003" s="50"/>
      <c r="T5003" s="50"/>
      <c r="U5003" s="50"/>
      <c r="V5003" s="50"/>
    </row>
    <row r="5004" spans="1:22" x14ac:dyDescent="0.2">
      <c r="A5004" s="55"/>
      <c r="B5004" s="55" t="s">
        <v>12209</v>
      </c>
      <c r="C5004" s="55" t="s">
        <v>12210</v>
      </c>
      <c r="D5004" s="55" t="s">
        <v>2605</v>
      </c>
      <c r="E5004" s="55" t="s">
        <v>34</v>
      </c>
      <c r="F5004" s="55"/>
      <c r="G5004" s="55"/>
      <c r="H5004" s="55"/>
      <c r="I5004" s="51" t="str">
        <f>VLOOKUP($E$1:$E$99997,'[2]Inspector responsibility'!$B$13:$D$379,3,FALSE)</f>
        <v>Yves Vuylsteke</v>
      </c>
      <c r="J5004" s="55"/>
      <c r="K5004" s="50"/>
      <c r="L5004" s="50"/>
      <c r="M5004" s="50"/>
      <c r="N5004" s="50"/>
      <c r="O5004" s="50"/>
      <c r="P5004" s="50"/>
      <c r="Q5004" s="50"/>
      <c r="R5004" s="50"/>
      <c r="S5004" s="50"/>
      <c r="T5004" s="50"/>
      <c r="U5004" s="50"/>
      <c r="V5004" s="50"/>
    </row>
    <row r="5005" spans="1:22" x14ac:dyDescent="0.2">
      <c r="A5005" s="55"/>
      <c r="B5005" s="55" t="s">
        <v>12211</v>
      </c>
      <c r="C5005" s="55" t="s">
        <v>12212</v>
      </c>
      <c r="D5005" s="55" t="s">
        <v>12213</v>
      </c>
      <c r="E5005" s="55" t="s">
        <v>34</v>
      </c>
      <c r="F5005" s="55"/>
      <c r="G5005" s="55"/>
      <c r="H5005" s="55"/>
      <c r="I5005" s="51" t="str">
        <f>VLOOKUP($E$1:$E$99997,'[2]Inspector responsibility'!$B$13:$D$379,3,FALSE)</f>
        <v>Yves Vuylsteke</v>
      </c>
      <c r="J5005" s="55"/>
      <c r="K5005" s="50"/>
      <c r="L5005" s="50"/>
      <c r="M5005" s="50"/>
      <c r="N5005" s="50"/>
      <c r="O5005" s="50"/>
      <c r="P5005" s="50"/>
      <c r="Q5005" s="50"/>
      <c r="R5005" s="50"/>
      <c r="S5005" s="50"/>
      <c r="T5005" s="50"/>
      <c r="U5005" s="50"/>
      <c r="V5005" s="50"/>
    </row>
    <row r="5006" spans="1:22" x14ac:dyDescent="0.2">
      <c r="A5006" s="55"/>
      <c r="B5006" s="55" t="s">
        <v>12214</v>
      </c>
      <c r="C5006" s="55" t="s">
        <v>12215</v>
      </c>
      <c r="D5006" s="55" t="s">
        <v>12216</v>
      </c>
      <c r="E5006" s="55" t="s">
        <v>18</v>
      </c>
      <c r="F5006" s="55"/>
      <c r="G5006" s="55"/>
      <c r="H5006" s="55"/>
      <c r="I5006" s="51" t="str">
        <f>VLOOKUP($E$1:$E$99997,'[2]Inspector responsibility'!$B$13:$D$379,3,FALSE)</f>
        <v>Ian Shortley</v>
      </c>
      <c r="J5006" s="55"/>
      <c r="K5006" s="50"/>
      <c r="L5006" s="50"/>
      <c r="M5006" s="50"/>
      <c r="N5006" s="50"/>
      <c r="O5006" s="50"/>
      <c r="P5006" s="50"/>
      <c r="Q5006" s="50"/>
      <c r="R5006" s="50"/>
      <c r="S5006" s="50"/>
      <c r="T5006" s="50"/>
      <c r="U5006" s="50"/>
      <c r="V5006" s="50"/>
    </row>
    <row r="5007" spans="1:22" x14ac:dyDescent="0.2">
      <c r="A5007" s="55"/>
      <c r="B5007" s="55" t="s">
        <v>12217</v>
      </c>
      <c r="C5007" s="55" t="s">
        <v>11818</v>
      </c>
      <c r="D5007" s="55" t="s">
        <v>12218</v>
      </c>
      <c r="E5007" s="55" t="s">
        <v>34</v>
      </c>
      <c r="F5007" s="55"/>
      <c r="G5007" s="55"/>
      <c r="H5007" s="55"/>
      <c r="I5007" s="51" t="str">
        <f>VLOOKUP($E$1:$E$99997,'[2]Inspector responsibility'!$B$13:$D$379,3,FALSE)</f>
        <v>Yves Vuylsteke</v>
      </c>
      <c r="J5007" s="55"/>
      <c r="K5007" s="50"/>
      <c r="L5007" s="50"/>
      <c r="M5007" s="50"/>
      <c r="N5007" s="50"/>
      <c r="O5007" s="50"/>
      <c r="P5007" s="50"/>
      <c r="Q5007" s="50"/>
      <c r="R5007" s="50"/>
      <c r="S5007" s="50"/>
      <c r="T5007" s="50"/>
      <c r="U5007" s="50"/>
      <c r="V5007" s="50"/>
    </row>
    <row r="5008" spans="1:22" x14ac:dyDescent="0.2">
      <c r="A5008" s="55"/>
      <c r="B5008" s="55" t="s">
        <v>12219</v>
      </c>
      <c r="C5008" s="55" t="s">
        <v>12220</v>
      </c>
      <c r="D5008" s="55" t="s">
        <v>12221</v>
      </c>
      <c r="E5008" s="55" t="s">
        <v>18</v>
      </c>
      <c r="F5008" s="55"/>
      <c r="G5008" s="55"/>
      <c r="H5008" s="55"/>
      <c r="I5008" s="51" t="str">
        <f>VLOOKUP($E$1:$E$99997,'[2]Inspector responsibility'!$B$13:$D$379,3,FALSE)</f>
        <v>Ian Shortley</v>
      </c>
      <c r="J5008" s="55"/>
      <c r="K5008" s="50"/>
      <c r="L5008" s="50"/>
      <c r="M5008" s="50"/>
      <c r="N5008" s="50"/>
      <c r="O5008" s="50"/>
      <c r="P5008" s="50"/>
      <c r="Q5008" s="50"/>
      <c r="R5008" s="50"/>
      <c r="S5008" s="50"/>
      <c r="T5008" s="50"/>
      <c r="U5008" s="50"/>
      <c r="V5008" s="50"/>
    </row>
    <row r="5009" spans="1:22" x14ac:dyDescent="0.2">
      <c r="A5009" s="55"/>
      <c r="B5009" s="55" t="s">
        <v>12222</v>
      </c>
      <c r="C5009" s="55" t="s">
        <v>12223</v>
      </c>
      <c r="D5009" s="55" t="s">
        <v>12224</v>
      </c>
      <c r="E5009" s="55" t="s">
        <v>34</v>
      </c>
      <c r="F5009" s="55"/>
      <c r="G5009" s="55"/>
      <c r="H5009" s="55"/>
      <c r="I5009" s="51" t="str">
        <f>VLOOKUP($E$1:$E$99997,'[2]Inspector responsibility'!$B$13:$D$379,3,FALSE)</f>
        <v>Yves Vuylsteke</v>
      </c>
      <c r="J5009" s="55"/>
      <c r="K5009" s="50"/>
      <c r="L5009" s="50"/>
      <c r="M5009" s="50"/>
      <c r="N5009" s="50"/>
      <c r="O5009" s="50"/>
      <c r="P5009" s="50"/>
      <c r="Q5009" s="50"/>
      <c r="R5009" s="50"/>
      <c r="S5009" s="50"/>
      <c r="T5009" s="50"/>
      <c r="U5009" s="50"/>
      <c r="V5009" s="50"/>
    </row>
    <row r="5010" spans="1:22" x14ac:dyDescent="0.2">
      <c r="A5010" s="55"/>
      <c r="B5010" s="55" t="s">
        <v>12225</v>
      </c>
      <c r="C5010" s="55" t="s">
        <v>11714</v>
      </c>
      <c r="D5010" s="55" t="s">
        <v>12226</v>
      </c>
      <c r="E5010" s="55" t="s">
        <v>34</v>
      </c>
      <c r="F5010" s="55"/>
      <c r="G5010" s="55"/>
      <c r="H5010" s="55"/>
      <c r="I5010" s="51" t="str">
        <f>VLOOKUP($E$1:$E$99997,'[2]Inspector responsibility'!$B$13:$D$379,3,FALSE)</f>
        <v>Yves Vuylsteke</v>
      </c>
      <c r="J5010" s="55"/>
      <c r="K5010" s="50"/>
      <c r="L5010" s="50"/>
      <c r="M5010" s="50"/>
      <c r="N5010" s="50"/>
      <c r="O5010" s="50"/>
      <c r="P5010" s="50"/>
      <c r="Q5010" s="50"/>
      <c r="R5010" s="50"/>
      <c r="S5010" s="50"/>
      <c r="T5010" s="50"/>
      <c r="U5010" s="50"/>
      <c r="V5010" s="50"/>
    </row>
    <row r="5011" spans="1:22" x14ac:dyDescent="0.2">
      <c r="A5011" s="55"/>
      <c r="B5011" s="55" t="s">
        <v>12227</v>
      </c>
      <c r="C5011" s="55" t="s">
        <v>12228</v>
      </c>
      <c r="D5011" s="55" t="s">
        <v>12229</v>
      </c>
      <c r="E5011" s="55" t="s">
        <v>34</v>
      </c>
      <c r="F5011" s="55"/>
      <c r="G5011" s="55"/>
      <c r="H5011" s="55"/>
      <c r="I5011" s="51" t="str">
        <f>VLOOKUP($E$1:$E$99997,'[2]Inspector responsibility'!$B$13:$D$379,3,FALSE)</f>
        <v>Yves Vuylsteke</v>
      </c>
      <c r="J5011" s="55"/>
      <c r="K5011" s="50"/>
      <c r="L5011" s="50"/>
      <c r="M5011" s="50"/>
      <c r="N5011" s="50"/>
      <c r="O5011" s="50"/>
      <c r="P5011" s="50"/>
      <c r="Q5011" s="50"/>
      <c r="R5011" s="50"/>
      <c r="S5011" s="50"/>
      <c r="T5011" s="50"/>
      <c r="U5011" s="50"/>
      <c r="V5011" s="50"/>
    </row>
    <row r="5012" spans="1:22" x14ac:dyDescent="0.2">
      <c r="A5012" s="55"/>
      <c r="B5012" s="55" t="s">
        <v>12230</v>
      </c>
      <c r="C5012" s="55" t="s">
        <v>12231</v>
      </c>
      <c r="D5012" s="55" t="s">
        <v>12232</v>
      </c>
      <c r="E5012" s="55" t="s">
        <v>18</v>
      </c>
      <c r="F5012" s="55"/>
      <c r="G5012" s="55"/>
      <c r="H5012" s="55"/>
      <c r="I5012" s="51" t="str">
        <f>VLOOKUP($E$1:$E$99997,'[2]Inspector responsibility'!$B$13:$D$379,3,FALSE)</f>
        <v>Ian Shortley</v>
      </c>
      <c r="J5012" s="55"/>
      <c r="K5012" s="50"/>
      <c r="L5012" s="50"/>
      <c r="M5012" s="50"/>
      <c r="N5012" s="50"/>
      <c r="O5012" s="50"/>
      <c r="P5012" s="50"/>
      <c r="Q5012" s="50"/>
      <c r="R5012" s="50"/>
      <c r="S5012" s="50"/>
      <c r="T5012" s="50"/>
      <c r="U5012" s="50"/>
      <c r="V5012" s="50"/>
    </row>
    <row r="5013" spans="1:22" x14ac:dyDescent="0.2">
      <c r="A5013" s="55"/>
      <c r="B5013" s="55" t="s">
        <v>12233</v>
      </c>
      <c r="C5013" s="55" t="s">
        <v>11900</v>
      </c>
      <c r="D5013" s="55" t="s">
        <v>3909</v>
      </c>
      <c r="E5013" s="55" t="s">
        <v>18</v>
      </c>
      <c r="F5013" s="55"/>
      <c r="G5013" s="55"/>
      <c r="H5013" s="55"/>
      <c r="I5013" s="51" t="str">
        <f>VLOOKUP($E$1:$E$99997,'[2]Inspector responsibility'!$B$13:$D$379,3,FALSE)</f>
        <v>Ian Shortley</v>
      </c>
      <c r="J5013" s="55"/>
      <c r="K5013" s="50"/>
      <c r="L5013" s="50"/>
      <c r="M5013" s="50"/>
      <c r="N5013" s="50"/>
      <c r="O5013" s="50"/>
      <c r="P5013" s="50"/>
      <c r="Q5013" s="50"/>
      <c r="R5013" s="50"/>
      <c r="S5013" s="50"/>
      <c r="T5013" s="50"/>
      <c r="U5013" s="50"/>
      <c r="V5013" s="50"/>
    </row>
    <row r="5014" spans="1:22" x14ac:dyDescent="0.2">
      <c r="A5014" s="55"/>
      <c r="B5014" s="55" t="s">
        <v>12234</v>
      </c>
      <c r="C5014" s="55" t="s">
        <v>12235</v>
      </c>
      <c r="D5014" s="55" t="s">
        <v>12236</v>
      </c>
      <c r="E5014" s="55" t="s">
        <v>18</v>
      </c>
      <c r="F5014" s="55"/>
      <c r="G5014" s="55"/>
      <c r="H5014" s="55"/>
      <c r="I5014" s="51" t="str">
        <f>VLOOKUP($E$1:$E$99997,'[2]Inspector responsibility'!$B$13:$D$379,3,FALSE)</f>
        <v>Ian Shortley</v>
      </c>
      <c r="J5014" s="55"/>
      <c r="K5014" s="50"/>
      <c r="L5014" s="50"/>
      <c r="M5014" s="50"/>
      <c r="N5014" s="50"/>
      <c r="O5014" s="50"/>
      <c r="P5014" s="50"/>
      <c r="Q5014" s="50"/>
      <c r="R5014" s="50"/>
      <c r="S5014" s="50"/>
      <c r="T5014" s="50"/>
      <c r="U5014" s="50"/>
      <c r="V5014" s="50"/>
    </row>
    <row r="5015" spans="1:22" x14ac:dyDescent="0.2">
      <c r="A5015" s="55"/>
      <c r="B5015" s="55" t="s">
        <v>12237</v>
      </c>
      <c r="C5015" s="55" t="s">
        <v>12238</v>
      </c>
      <c r="D5015" s="55" t="s">
        <v>12239</v>
      </c>
      <c r="E5015" s="55" t="s">
        <v>34</v>
      </c>
      <c r="F5015" s="55"/>
      <c r="G5015" s="55"/>
      <c r="H5015" s="55"/>
      <c r="I5015" s="51" t="str">
        <f>VLOOKUP($E$1:$E$99997,'[2]Inspector responsibility'!$B$13:$D$379,3,FALSE)</f>
        <v>Yves Vuylsteke</v>
      </c>
      <c r="J5015" s="55"/>
      <c r="K5015" s="50"/>
      <c r="L5015" s="50"/>
      <c r="M5015" s="50"/>
      <c r="N5015" s="50"/>
      <c r="O5015" s="50"/>
      <c r="P5015" s="50"/>
      <c r="Q5015" s="50"/>
      <c r="R5015" s="50"/>
      <c r="S5015" s="50"/>
      <c r="T5015" s="50"/>
      <c r="U5015" s="50"/>
      <c r="V5015" s="50"/>
    </row>
    <row r="5016" spans="1:22" x14ac:dyDescent="0.2">
      <c r="A5016" s="55"/>
      <c r="B5016" s="55" t="s">
        <v>12240</v>
      </c>
      <c r="C5016" s="55" t="s">
        <v>12105</v>
      </c>
      <c r="D5016" s="55" t="s">
        <v>12241</v>
      </c>
      <c r="E5016" s="55" t="s">
        <v>18</v>
      </c>
      <c r="F5016" s="55"/>
      <c r="G5016" s="55"/>
      <c r="H5016" s="55"/>
      <c r="I5016" s="51" t="str">
        <f>VLOOKUP($E$1:$E$99997,'[2]Inspector responsibility'!$B$13:$D$379,3,FALSE)</f>
        <v>Ian Shortley</v>
      </c>
      <c r="J5016" s="55"/>
      <c r="K5016" s="50"/>
      <c r="L5016" s="50"/>
      <c r="M5016" s="50"/>
      <c r="N5016" s="50"/>
      <c r="O5016" s="50"/>
      <c r="P5016" s="50"/>
      <c r="Q5016" s="50"/>
      <c r="R5016" s="50"/>
      <c r="S5016" s="50"/>
      <c r="T5016" s="50"/>
      <c r="U5016" s="50"/>
      <c r="V5016" s="50"/>
    </row>
    <row r="5017" spans="1:22" x14ac:dyDescent="0.2">
      <c r="A5017" s="55"/>
      <c r="B5017" s="55" t="s">
        <v>12242</v>
      </c>
      <c r="C5017" s="55" t="s">
        <v>12243</v>
      </c>
      <c r="D5017" s="55" t="s">
        <v>2510</v>
      </c>
      <c r="E5017" s="55" t="s">
        <v>34</v>
      </c>
      <c r="F5017" s="55"/>
      <c r="G5017" s="55"/>
      <c r="H5017" s="55"/>
      <c r="I5017" s="51" t="str">
        <f>VLOOKUP($E$1:$E$99997,'[2]Inspector responsibility'!$B$13:$D$379,3,FALSE)</f>
        <v>Yves Vuylsteke</v>
      </c>
      <c r="J5017" s="55"/>
      <c r="K5017" s="50"/>
      <c r="L5017" s="50"/>
      <c r="M5017" s="50"/>
      <c r="N5017" s="50"/>
      <c r="O5017" s="50"/>
      <c r="P5017" s="50"/>
      <c r="Q5017" s="50"/>
      <c r="R5017" s="50"/>
      <c r="S5017" s="50"/>
      <c r="T5017" s="50"/>
      <c r="U5017" s="50"/>
      <c r="V5017" s="50"/>
    </row>
    <row r="5018" spans="1:22" x14ac:dyDescent="0.2">
      <c r="A5018" s="55"/>
      <c r="B5018" s="55" t="s">
        <v>12244</v>
      </c>
      <c r="C5018" s="55" t="s">
        <v>12245</v>
      </c>
      <c r="D5018" s="55" t="s">
        <v>12246</v>
      </c>
      <c r="E5018" s="55" t="s">
        <v>34</v>
      </c>
      <c r="F5018" s="55"/>
      <c r="G5018" s="55"/>
      <c r="H5018" s="55"/>
      <c r="I5018" s="51" t="str">
        <f>VLOOKUP($E$1:$E$99997,'[2]Inspector responsibility'!$B$13:$D$379,3,FALSE)</f>
        <v>Yves Vuylsteke</v>
      </c>
      <c r="J5018" s="55"/>
      <c r="K5018" s="50"/>
      <c r="L5018" s="50"/>
      <c r="M5018" s="50"/>
      <c r="N5018" s="50"/>
      <c r="O5018" s="50"/>
      <c r="P5018" s="50"/>
      <c r="Q5018" s="50"/>
      <c r="R5018" s="50"/>
      <c r="S5018" s="50"/>
      <c r="T5018" s="50"/>
      <c r="U5018" s="50"/>
      <c r="V5018" s="50"/>
    </row>
    <row r="5019" spans="1:22" x14ac:dyDescent="0.2">
      <c r="A5019" s="55"/>
      <c r="B5019" s="55" t="s">
        <v>12247</v>
      </c>
      <c r="C5019" s="55" t="s">
        <v>12248</v>
      </c>
      <c r="D5019" s="55" t="s">
        <v>12249</v>
      </c>
      <c r="E5019" s="55" t="s">
        <v>34</v>
      </c>
      <c r="F5019" s="55"/>
      <c r="G5019" s="55"/>
      <c r="H5019" s="55"/>
      <c r="I5019" s="51" t="str">
        <f>VLOOKUP($E$1:$E$99997,'[2]Inspector responsibility'!$B$13:$D$379,3,FALSE)</f>
        <v>Yves Vuylsteke</v>
      </c>
      <c r="J5019" s="55"/>
      <c r="K5019" s="50"/>
      <c r="L5019" s="50"/>
      <c r="M5019" s="50"/>
      <c r="N5019" s="50"/>
      <c r="O5019" s="50"/>
      <c r="P5019" s="50"/>
      <c r="Q5019" s="50"/>
      <c r="R5019" s="50"/>
      <c r="S5019" s="50"/>
      <c r="T5019" s="50"/>
      <c r="U5019" s="50"/>
      <c r="V5019" s="50"/>
    </row>
    <row r="5020" spans="1:22" x14ac:dyDescent="0.2">
      <c r="A5020" s="55"/>
      <c r="B5020" s="55" t="s">
        <v>12250</v>
      </c>
      <c r="C5020" s="55" t="s">
        <v>12251</v>
      </c>
      <c r="D5020" s="55" t="s">
        <v>12252</v>
      </c>
      <c r="E5020" s="55" t="s">
        <v>34</v>
      </c>
      <c r="F5020" s="55"/>
      <c r="G5020" s="55"/>
      <c r="H5020" s="55"/>
      <c r="I5020" s="51" t="str">
        <f>VLOOKUP($E$1:$E$99997,'[2]Inspector responsibility'!$B$13:$D$379,3,FALSE)</f>
        <v>Yves Vuylsteke</v>
      </c>
      <c r="J5020" s="55"/>
      <c r="K5020" s="50"/>
      <c r="L5020" s="50"/>
      <c r="M5020" s="50"/>
      <c r="N5020" s="50"/>
      <c r="O5020" s="50"/>
      <c r="P5020" s="50"/>
      <c r="Q5020" s="50"/>
      <c r="R5020" s="50"/>
      <c r="S5020" s="50"/>
      <c r="T5020" s="50"/>
      <c r="U5020" s="50"/>
      <c r="V5020" s="50"/>
    </row>
    <row r="5021" spans="1:22" x14ac:dyDescent="0.2">
      <c r="A5021" s="55"/>
      <c r="B5021" s="55" t="s">
        <v>12253</v>
      </c>
      <c r="C5021" s="55" t="s">
        <v>12254</v>
      </c>
      <c r="D5021" s="55" t="s">
        <v>12255</v>
      </c>
      <c r="E5021" s="55" t="s">
        <v>34</v>
      </c>
      <c r="F5021" s="55"/>
      <c r="G5021" s="55"/>
      <c r="H5021" s="55"/>
      <c r="I5021" s="51" t="str">
        <f>VLOOKUP($E$1:$E$99997,'[2]Inspector responsibility'!$B$13:$D$379,3,FALSE)</f>
        <v>Yves Vuylsteke</v>
      </c>
      <c r="J5021" s="55"/>
      <c r="K5021" s="50"/>
      <c r="L5021" s="50"/>
      <c r="M5021" s="50"/>
      <c r="N5021" s="50"/>
      <c r="O5021" s="50"/>
      <c r="P5021" s="50"/>
      <c r="Q5021" s="50"/>
      <c r="R5021" s="50"/>
      <c r="S5021" s="50"/>
      <c r="T5021" s="50"/>
      <c r="U5021" s="50"/>
      <c r="V5021" s="50"/>
    </row>
    <row r="5022" spans="1:22" x14ac:dyDescent="0.2">
      <c r="A5022" s="55"/>
      <c r="B5022" s="55" t="s">
        <v>12256</v>
      </c>
      <c r="C5022" s="55" t="s">
        <v>12257</v>
      </c>
      <c r="D5022" s="55" t="s">
        <v>12258</v>
      </c>
      <c r="E5022" s="55" t="s">
        <v>34</v>
      </c>
      <c r="F5022" s="55"/>
      <c r="G5022" s="55"/>
      <c r="H5022" s="55"/>
      <c r="I5022" s="51" t="str">
        <f>VLOOKUP($E$1:$E$99997,'[2]Inspector responsibility'!$B$13:$D$379,3,FALSE)</f>
        <v>Yves Vuylsteke</v>
      </c>
      <c r="J5022" s="55"/>
      <c r="K5022" s="50"/>
      <c r="L5022" s="50"/>
      <c r="M5022" s="50"/>
      <c r="N5022" s="50"/>
      <c r="O5022" s="50"/>
      <c r="P5022" s="50"/>
      <c r="Q5022" s="50"/>
      <c r="R5022" s="50"/>
      <c r="S5022" s="50"/>
      <c r="T5022" s="50"/>
      <c r="U5022" s="50"/>
      <c r="V5022" s="50"/>
    </row>
    <row r="5023" spans="1:22" x14ac:dyDescent="0.2">
      <c r="A5023" s="55"/>
      <c r="B5023" s="55" t="s">
        <v>12259</v>
      </c>
      <c r="C5023" s="55" t="s">
        <v>12260</v>
      </c>
      <c r="D5023" s="55" t="s">
        <v>2300</v>
      </c>
      <c r="E5023" s="55" t="s">
        <v>34</v>
      </c>
      <c r="F5023" s="55"/>
      <c r="G5023" s="55"/>
      <c r="H5023" s="55"/>
      <c r="I5023" s="51" t="str">
        <f>VLOOKUP($E$1:$E$99997,'[2]Inspector responsibility'!$B$13:$D$379,3,FALSE)</f>
        <v>Yves Vuylsteke</v>
      </c>
      <c r="J5023" s="55"/>
      <c r="K5023" s="50"/>
      <c r="L5023" s="50"/>
      <c r="M5023" s="50"/>
      <c r="N5023" s="50"/>
      <c r="O5023" s="50"/>
      <c r="P5023" s="50"/>
      <c r="Q5023" s="50"/>
      <c r="R5023" s="50"/>
      <c r="S5023" s="50"/>
      <c r="T5023" s="50"/>
      <c r="U5023" s="50"/>
      <c r="V5023" s="50"/>
    </row>
    <row r="5024" spans="1:22" x14ac:dyDescent="0.2">
      <c r="A5024" s="55"/>
      <c r="B5024" s="55" t="s">
        <v>12261</v>
      </c>
      <c r="C5024" s="55" t="s">
        <v>12262</v>
      </c>
      <c r="D5024" s="55" t="s">
        <v>12263</v>
      </c>
      <c r="E5024" s="55" t="s">
        <v>18</v>
      </c>
      <c r="F5024" s="55"/>
      <c r="G5024" s="55"/>
      <c r="H5024" s="55"/>
      <c r="I5024" s="51" t="str">
        <f>VLOOKUP($E$1:$E$99997,'[2]Inspector responsibility'!$B$13:$D$379,3,FALSE)</f>
        <v>Ian Shortley</v>
      </c>
      <c r="J5024" s="55"/>
      <c r="K5024" s="50"/>
      <c r="L5024" s="50"/>
      <c r="M5024" s="50"/>
      <c r="N5024" s="50"/>
      <c r="O5024" s="50"/>
      <c r="P5024" s="50"/>
      <c r="Q5024" s="50"/>
      <c r="R5024" s="50"/>
      <c r="S5024" s="50"/>
      <c r="T5024" s="50"/>
      <c r="U5024" s="50"/>
      <c r="V5024" s="50"/>
    </row>
    <row r="5025" spans="1:22" x14ac:dyDescent="0.2">
      <c r="A5025" s="55"/>
      <c r="B5025" s="55" t="s">
        <v>12264</v>
      </c>
      <c r="C5025" s="55" t="s">
        <v>12265</v>
      </c>
      <c r="D5025" s="55" t="s">
        <v>12263</v>
      </c>
      <c r="E5025" s="55" t="s">
        <v>18</v>
      </c>
      <c r="F5025" s="55"/>
      <c r="G5025" s="55"/>
      <c r="H5025" s="55"/>
      <c r="I5025" s="51" t="str">
        <f>VLOOKUP($E$1:$E$99997,'[2]Inspector responsibility'!$B$13:$D$379,3,FALSE)</f>
        <v>Ian Shortley</v>
      </c>
      <c r="J5025" s="55"/>
      <c r="K5025" s="50"/>
      <c r="L5025" s="50"/>
      <c r="M5025" s="50"/>
      <c r="N5025" s="50"/>
      <c r="O5025" s="50"/>
      <c r="P5025" s="50"/>
      <c r="Q5025" s="50"/>
      <c r="R5025" s="50"/>
      <c r="S5025" s="50"/>
      <c r="T5025" s="50"/>
      <c r="U5025" s="50"/>
      <c r="V5025" s="50"/>
    </row>
    <row r="5026" spans="1:22" x14ac:dyDescent="0.2">
      <c r="A5026" s="55"/>
      <c r="B5026" s="55" t="s">
        <v>12266</v>
      </c>
      <c r="C5026" s="55" t="s">
        <v>12267</v>
      </c>
      <c r="D5026" s="55" t="s">
        <v>12268</v>
      </c>
      <c r="E5026" s="55" t="s">
        <v>18</v>
      </c>
      <c r="F5026" s="55"/>
      <c r="G5026" s="55"/>
      <c r="H5026" s="55"/>
      <c r="I5026" s="51" t="str">
        <f>VLOOKUP($E$1:$E$99997,'[2]Inspector responsibility'!$B$13:$D$379,3,FALSE)</f>
        <v>Ian Shortley</v>
      </c>
      <c r="J5026" s="55"/>
      <c r="K5026" s="50"/>
      <c r="L5026" s="50"/>
      <c r="M5026" s="50"/>
      <c r="N5026" s="50"/>
      <c r="O5026" s="50"/>
      <c r="P5026" s="50"/>
      <c r="Q5026" s="50"/>
      <c r="R5026" s="50"/>
      <c r="S5026" s="50"/>
      <c r="T5026" s="50"/>
      <c r="U5026" s="50"/>
      <c r="V5026" s="50"/>
    </row>
    <row r="5027" spans="1:22" x14ac:dyDescent="0.2">
      <c r="A5027" s="55"/>
      <c r="B5027" s="55" t="s">
        <v>12269</v>
      </c>
      <c r="C5027" s="55" t="s">
        <v>12270</v>
      </c>
      <c r="D5027" s="55" t="s">
        <v>12271</v>
      </c>
      <c r="E5027" s="55" t="s">
        <v>18</v>
      </c>
      <c r="F5027" s="55"/>
      <c r="G5027" s="55"/>
      <c r="H5027" s="55"/>
      <c r="I5027" s="51" t="str">
        <f>VLOOKUP($E$1:$E$99997,'[2]Inspector responsibility'!$B$13:$D$379,3,FALSE)</f>
        <v>Ian Shortley</v>
      </c>
      <c r="J5027" s="55"/>
      <c r="K5027" s="50"/>
      <c r="L5027" s="50"/>
      <c r="M5027" s="50"/>
      <c r="N5027" s="50"/>
      <c r="O5027" s="50"/>
      <c r="P5027" s="50"/>
      <c r="Q5027" s="50"/>
      <c r="R5027" s="50"/>
      <c r="S5027" s="50"/>
      <c r="T5027" s="50"/>
      <c r="U5027" s="50"/>
      <c r="V5027" s="50"/>
    </row>
    <row r="5028" spans="1:22" x14ac:dyDescent="0.2">
      <c r="A5028" s="55"/>
      <c r="B5028" s="55" t="s">
        <v>12272</v>
      </c>
      <c r="C5028" s="55" t="s">
        <v>12273</v>
      </c>
      <c r="D5028" s="55" t="s">
        <v>12271</v>
      </c>
      <c r="E5028" s="55" t="s">
        <v>18</v>
      </c>
      <c r="F5028" s="55"/>
      <c r="G5028" s="55"/>
      <c r="H5028" s="55"/>
      <c r="I5028" s="51" t="str">
        <f>VLOOKUP($E$1:$E$99997,'[2]Inspector responsibility'!$B$13:$D$379,3,FALSE)</f>
        <v>Ian Shortley</v>
      </c>
      <c r="J5028" s="55"/>
      <c r="K5028" s="50"/>
      <c r="L5028" s="50"/>
      <c r="M5028" s="50"/>
      <c r="N5028" s="50"/>
      <c r="O5028" s="50"/>
      <c r="P5028" s="50"/>
      <c r="Q5028" s="50"/>
      <c r="R5028" s="50"/>
      <c r="S5028" s="50"/>
      <c r="T5028" s="50"/>
      <c r="U5028" s="50"/>
      <c r="V5028" s="50"/>
    </row>
    <row r="5029" spans="1:22" x14ac:dyDescent="0.2">
      <c r="A5029" s="55"/>
      <c r="B5029" s="55" t="s">
        <v>12274</v>
      </c>
      <c r="C5029" s="55" t="s">
        <v>12235</v>
      </c>
      <c r="D5029" s="55" t="s">
        <v>12275</v>
      </c>
      <c r="E5029" s="55" t="s">
        <v>18</v>
      </c>
      <c r="F5029" s="55"/>
      <c r="G5029" s="55"/>
      <c r="H5029" s="55"/>
      <c r="I5029" s="51" t="str">
        <f>VLOOKUP($E$1:$E$99997,'[2]Inspector responsibility'!$B$13:$D$379,3,FALSE)</f>
        <v>Ian Shortley</v>
      </c>
      <c r="J5029" s="55"/>
      <c r="K5029" s="50"/>
      <c r="L5029" s="50"/>
      <c r="M5029" s="50"/>
      <c r="N5029" s="50"/>
      <c r="O5029" s="50"/>
      <c r="P5029" s="50"/>
      <c r="Q5029" s="50"/>
      <c r="R5029" s="50"/>
      <c r="S5029" s="50"/>
      <c r="T5029" s="50"/>
      <c r="U5029" s="50"/>
      <c r="V5029" s="50"/>
    </row>
    <row r="5030" spans="1:22" x14ac:dyDescent="0.2">
      <c r="A5030" s="55"/>
      <c r="B5030" s="55" t="s">
        <v>12276</v>
      </c>
      <c r="C5030" s="55" t="s">
        <v>11967</v>
      </c>
      <c r="D5030" s="55" t="s">
        <v>12277</v>
      </c>
      <c r="E5030" s="55" t="s">
        <v>18</v>
      </c>
      <c r="F5030" s="55"/>
      <c r="G5030" s="55"/>
      <c r="H5030" s="55"/>
      <c r="I5030" s="51" t="str">
        <f>VLOOKUP($E$1:$E$99997,'[2]Inspector responsibility'!$B$13:$D$379,3,FALSE)</f>
        <v>Ian Shortley</v>
      </c>
      <c r="J5030" s="55"/>
      <c r="K5030" s="50"/>
      <c r="L5030" s="50"/>
      <c r="M5030" s="50"/>
      <c r="N5030" s="50"/>
      <c r="O5030" s="50"/>
      <c r="P5030" s="50"/>
      <c r="Q5030" s="50"/>
      <c r="R5030" s="50"/>
      <c r="S5030" s="50"/>
      <c r="T5030" s="50"/>
      <c r="U5030" s="50"/>
      <c r="V5030" s="50"/>
    </row>
    <row r="5031" spans="1:22" x14ac:dyDescent="0.2">
      <c r="A5031" s="55"/>
      <c r="B5031" s="55" t="s">
        <v>12278</v>
      </c>
      <c r="C5031" s="55" t="s">
        <v>12279</v>
      </c>
      <c r="D5031" s="55" t="s">
        <v>12277</v>
      </c>
      <c r="E5031" s="55" t="s">
        <v>18</v>
      </c>
      <c r="F5031" s="55"/>
      <c r="G5031" s="55"/>
      <c r="H5031" s="55"/>
      <c r="I5031" s="51" t="str">
        <f>VLOOKUP($E$1:$E$99997,'[2]Inspector responsibility'!$B$13:$D$379,3,FALSE)</f>
        <v>Ian Shortley</v>
      </c>
      <c r="J5031" s="55"/>
      <c r="K5031" s="50"/>
      <c r="L5031" s="50"/>
      <c r="M5031" s="50"/>
      <c r="N5031" s="50"/>
      <c r="O5031" s="50"/>
      <c r="P5031" s="50"/>
      <c r="Q5031" s="50"/>
      <c r="R5031" s="50"/>
      <c r="S5031" s="50"/>
      <c r="T5031" s="50"/>
      <c r="U5031" s="50"/>
      <c r="V5031" s="50"/>
    </row>
    <row r="5032" spans="1:22" x14ac:dyDescent="0.2">
      <c r="A5032" s="55"/>
      <c r="B5032" s="55" t="s">
        <v>12280</v>
      </c>
      <c r="C5032" s="55" t="s">
        <v>12235</v>
      </c>
      <c r="D5032" s="55" t="s">
        <v>12277</v>
      </c>
      <c r="E5032" s="55" t="s">
        <v>18</v>
      </c>
      <c r="F5032" s="55"/>
      <c r="G5032" s="55"/>
      <c r="H5032" s="55"/>
      <c r="I5032" s="51" t="str">
        <f>VLOOKUP($E$1:$E$99997,'[2]Inspector responsibility'!$B$13:$D$379,3,FALSE)</f>
        <v>Ian Shortley</v>
      </c>
      <c r="J5032" s="55"/>
      <c r="K5032" s="50"/>
      <c r="L5032" s="50"/>
      <c r="M5032" s="50"/>
      <c r="N5032" s="50"/>
      <c r="O5032" s="50"/>
      <c r="P5032" s="50"/>
      <c r="Q5032" s="50"/>
      <c r="R5032" s="50"/>
      <c r="S5032" s="50"/>
      <c r="T5032" s="50"/>
      <c r="U5032" s="50"/>
      <c r="V5032" s="50"/>
    </row>
    <row r="5033" spans="1:22" x14ac:dyDescent="0.2">
      <c r="A5033" s="55"/>
      <c r="B5033" s="55" t="s">
        <v>12281</v>
      </c>
      <c r="C5033" s="55" t="s">
        <v>11967</v>
      </c>
      <c r="D5033" s="55" t="s">
        <v>12282</v>
      </c>
      <c r="E5033" s="55" t="s">
        <v>18</v>
      </c>
      <c r="F5033" s="55"/>
      <c r="G5033" s="55"/>
      <c r="H5033" s="55"/>
      <c r="I5033" s="51" t="str">
        <f>VLOOKUP($E$1:$E$99997,'[2]Inspector responsibility'!$B$13:$D$379,3,FALSE)</f>
        <v>Ian Shortley</v>
      </c>
      <c r="J5033" s="55"/>
      <c r="K5033" s="50"/>
      <c r="L5033" s="50"/>
      <c r="M5033" s="50"/>
      <c r="N5033" s="50"/>
      <c r="O5033" s="50"/>
      <c r="P5033" s="50"/>
      <c r="Q5033" s="50"/>
      <c r="R5033" s="50"/>
      <c r="S5033" s="50"/>
      <c r="T5033" s="50"/>
      <c r="U5033" s="50"/>
      <c r="V5033" s="50"/>
    </row>
    <row r="5034" spans="1:22" x14ac:dyDescent="0.2">
      <c r="A5034" s="55"/>
      <c r="B5034" s="55" t="s">
        <v>12283</v>
      </c>
      <c r="C5034" s="55" t="s">
        <v>12284</v>
      </c>
      <c r="D5034" s="55" t="s">
        <v>8119</v>
      </c>
      <c r="E5034" s="55" t="s">
        <v>18</v>
      </c>
      <c r="F5034" s="55"/>
      <c r="G5034" s="55"/>
      <c r="H5034" s="55"/>
      <c r="I5034" s="51" t="str">
        <f>VLOOKUP($E$1:$E$99997,'[2]Inspector responsibility'!$B$13:$D$379,3,FALSE)</f>
        <v>Ian Shortley</v>
      </c>
      <c r="J5034" s="55"/>
      <c r="K5034" s="50"/>
      <c r="L5034" s="50"/>
      <c r="M5034" s="50"/>
      <c r="N5034" s="50"/>
      <c r="O5034" s="50"/>
      <c r="P5034" s="50"/>
      <c r="Q5034" s="50"/>
      <c r="R5034" s="50"/>
      <c r="S5034" s="50"/>
      <c r="T5034" s="50"/>
      <c r="U5034" s="50"/>
      <c r="V5034" s="50"/>
    </row>
    <row r="5035" spans="1:22" x14ac:dyDescent="0.2">
      <c r="A5035" s="55"/>
      <c r="B5035" s="55" t="s">
        <v>12285</v>
      </c>
      <c r="C5035" s="55" t="s">
        <v>11717</v>
      </c>
      <c r="D5035" s="55" t="s">
        <v>12286</v>
      </c>
      <c r="E5035" s="55" t="s">
        <v>34</v>
      </c>
      <c r="F5035" s="55"/>
      <c r="G5035" s="55"/>
      <c r="H5035" s="55"/>
      <c r="I5035" s="51" t="str">
        <f>VLOOKUP($E$1:$E$99997,'[2]Inspector responsibility'!$B$13:$D$379,3,FALSE)</f>
        <v>Yves Vuylsteke</v>
      </c>
      <c r="J5035" s="55"/>
      <c r="K5035" s="50"/>
      <c r="L5035" s="50"/>
      <c r="M5035" s="50"/>
      <c r="N5035" s="50"/>
      <c r="O5035" s="50"/>
      <c r="P5035" s="50"/>
      <c r="Q5035" s="50"/>
      <c r="R5035" s="50"/>
      <c r="S5035" s="50"/>
      <c r="T5035" s="50"/>
      <c r="U5035" s="50"/>
      <c r="V5035" s="50"/>
    </row>
    <row r="5036" spans="1:22" x14ac:dyDescent="0.2">
      <c r="A5036" s="55"/>
      <c r="B5036" s="55" t="s">
        <v>12287</v>
      </c>
      <c r="C5036" s="55" t="s">
        <v>11967</v>
      </c>
      <c r="D5036" s="55" t="s">
        <v>5677</v>
      </c>
      <c r="E5036" s="55" t="s">
        <v>18</v>
      </c>
      <c r="F5036" s="55"/>
      <c r="G5036" s="55"/>
      <c r="H5036" s="55"/>
      <c r="I5036" s="51" t="str">
        <f>VLOOKUP($E$1:$E$99997,'[2]Inspector responsibility'!$B$13:$D$379,3,FALSE)</f>
        <v>Ian Shortley</v>
      </c>
      <c r="J5036" s="55"/>
      <c r="K5036" s="50"/>
      <c r="L5036" s="50"/>
      <c r="M5036" s="50"/>
      <c r="N5036" s="50"/>
      <c r="O5036" s="50"/>
      <c r="P5036" s="50"/>
      <c r="Q5036" s="50"/>
      <c r="R5036" s="50"/>
      <c r="S5036" s="50"/>
      <c r="T5036" s="50"/>
      <c r="U5036" s="50"/>
      <c r="V5036" s="50"/>
    </row>
    <row r="5037" spans="1:22" x14ac:dyDescent="0.2">
      <c r="A5037" s="55"/>
      <c r="B5037" s="55" t="s">
        <v>12288</v>
      </c>
      <c r="C5037" s="55" t="s">
        <v>12289</v>
      </c>
      <c r="D5037" s="55" t="s">
        <v>12290</v>
      </c>
      <c r="E5037" s="55" t="s">
        <v>34</v>
      </c>
      <c r="F5037" s="55"/>
      <c r="G5037" s="55"/>
      <c r="H5037" s="55"/>
      <c r="I5037" s="51" t="str">
        <f>VLOOKUP($E$1:$E$99997,'[2]Inspector responsibility'!$B$13:$D$379,3,FALSE)</f>
        <v>Yves Vuylsteke</v>
      </c>
      <c r="J5037" s="55"/>
      <c r="K5037" s="50"/>
      <c r="L5037" s="50"/>
      <c r="M5037" s="50"/>
      <c r="N5037" s="50"/>
      <c r="O5037" s="50"/>
      <c r="P5037" s="50"/>
      <c r="Q5037" s="50"/>
      <c r="R5037" s="50"/>
      <c r="S5037" s="50"/>
      <c r="T5037" s="50"/>
      <c r="U5037" s="50"/>
      <c r="V5037" s="50"/>
    </row>
    <row r="5038" spans="1:22" x14ac:dyDescent="0.2">
      <c r="A5038" s="55"/>
      <c r="B5038" s="55" t="s">
        <v>12291</v>
      </c>
      <c r="C5038" s="55" t="s">
        <v>12292</v>
      </c>
      <c r="D5038" s="55" t="s">
        <v>12293</v>
      </c>
      <c r="E5038" s="55" t="s">
        <v>34</v>
      </c>
      <c r="F5038" s="55"/>
      <c r="G5038" s="55"/>
      <c r="H5038" s="55"/>
      <c r="I5038" s="51" t="str">
        <f>VLOOKUP($E$1:$E$99997,'[2]Inspector responsibility'!$B$13:$D$379,3,FALSE)</f>
        <v>Yves Vuylsteke</v>
      </c>
      <c r="J5038" s="55"/>
      <c r="K5038" s="50"/>
      <c r="L5038" s="50"/>
      <c r="M5038" s="50"/>
      <c r="N5038" s="50"/>
      <c r="O5038" s="50"/>
      <c r="P5038" s="50"/>
      <c r="Q5038" s="50"/>
      <c r="R5038" s="50"/>
      <c r="S5038" s="50"/>
      <c r="T5038" s="50"/>
      <c r="U5038" s="50"/>
      <c r="V5038" s="50"/>
    </row>
    <row r="5039" spans="1:22" x14ac:dyDescent="0.2">
      <c r="A5039" s="55"/>
      <c r="B5039" s="55" t="s">
        <v>12294</v>
      </c>
      <c r="C5039" s="55" t="s">
        <v>11767</v>
      </c>
      <c r="D5039" s="55" t="s">
        <v>12295</v>
      </c>
      <c r="E5039" s="55" t="s">
        <v>18</v>
      </c>
      <c r="F5039" s="55"/>
      <c r="G5039" s="55"/>
      <c r="H5039" s="55"/>
      <c r="I5039" s="51" t="str">
        <f>VLOOKUP($E$1:$E$99997,'[2]Inspector responsibility'!$B$13:$D$379,3,FALSE)</f>
        <v>Ian Shortley</v>
      </c>
      <c r="J5039" s="55"/>
      <c r="K5039" s="50"/>
      <c r="L5039" s="50"/>
      <c r="M5039" s="50"/>
      <c r="N5039" s="50"/>
      <c r="O5039" s="50"/>
      <c r="P5039" s="50"/>
      <c r="Q5039" s="50"/>
      <c r="R5039" s="50"/>
      <c r="S5039" s="50"/>
      <c r="T5039" s="50"/>
      <c r="U5039" s="50"/>
      <c r="V5039" s="50"/>
    </row>
    <row r="5040" spans="1:22" x14ac:dyDescent="0.2">
      <c r="A5040" s="55"/>
      <c r="B5040" s="55" t="s">
        <v>12296</v>
      </c>
      <c r="C5040" s="55" t="s">
        <v>11973</v>
      </c>
      <c r="D5040" s="55" t="s">
        <v>8410</v>
      </c>
      <c r="E5040" s="55" t="s">
        <v>34</v>
      </c>
      <c r="F5040" s="55"/>
      <c r="G5040" s="55"/>
      <c r="H5040" s="55"/>
      <c r="I5040" s="51" t="str">
        <f>VLOOKUP($E$1:$E$99997,'[2]Inspector responsibility'!$B$13:$D$379,3,FALSE)</f>
        <v>Yves Vuylsteke</v>
      </c>
      <c r="J5040" s="55"/>
      <c r="K5040" s="50"/>
      <c r="L5040" s="50"/>
      <c r="M5040" s="50"/>
      <c r="N5040" s="50"/>
      <c r="O5040" s="50"/>
      <c r="P5040" s="50"/>
      <c r="Q5040" s="50"/>
      <c r="R5040" s="50"/>
      <c r="S5040" s="50"/>
      <c r="T5040" s="50"/>
      <c r="U5040" s="50"/>
      <c r="V5040" s="50"/>
    </row>
    <row r="5041" spans="1:22" x14ac:dyDescent="0.2">
      <c r="A5041" s="55"/>
      <c r="B5041" s="55" t="s">
        <v>12297</v>
      </c>
      <c r="C5041" s="55" t="s">
        <v>12298</v>
      </c>
      <c r="D5041" s="55" t="s">
        <v>12299</v>
      </c>
      <c r="E5041" s="55" t="s">
        <v>34</v>
      </c>
      <c r="F5041" s="55"/>
      <c r="G5041" s="55"/>
      <c r="H5041" s="55"/>
      <c r="I5041" s="51" t="str">
        <f>VLOOKUP($E$1:$E$99997,'[2]Inspector responsibility'!$B$13:$D$379,3,FALSE)</f>
        <v>Yves Vuylsteke</v>
      </c>
      <c r="J5041" s="55"/>
      <c r="K5041" s="50"/>
      <c r="L5041" s="50"/>
      <c r="M5041" s="50"/>
      <c r="N5041" s="50"/>
      <c r="O5041" s="50"/>
      <c r="P5041" s="50"/>
      <c r="Q5041" s="50"/>
      <c r="R5041" s="50"/>
      <c r="S5041" s="50"/>
      <c r="T5041" s="50"/>
      <c r="U5041" s="50"/>
      <c r="V5041" s="50"/>
    </row>
    <row r="5042" spans="1:22" x14ac:dyDescent="0.2">
      <c r="A5042" s="55"/>
      <c r="B5042" s="55" t="s">
        <v>12300</v>
      </c>
      <c r="C5042" s="55" t="s">
        <v>12301</v>
      </c>
      <c r="D5042" s="55" t="s">
        <v>12302</v>
      </c>
      <c r="E5042" s="55" t="s">
        <v>34</v>
      </c>
      <c r="F5042" s="55"/>
      <c r="G5042" s="55"/>
      <c r="H5042" s="55"/>
      <c r="I5042" s="51" t="str">
        <f>VLOOKUP($E$1:$E$99997,'[2]Inspector responsibility'!$B$13:$D$379,3,FALSE)</f>
        <v>Yves Vuylsteke</v>
      </c>
      <c r="J5042" s="55"/>
      <c r="K5042" s="50"/>
      <c r="L5042" s="50"/>
      <c r="M5042" s="50"/>
      <c r="N5042" s="50"/>
      <c r="O5042" s="50"/>
      <c r="P5042" s="50"/>
      <c r="Q5042" s="50"/>
      <c r="R5042" s="50"/>
      <c r="S5042" s="50"/>
      <c r="T5042" s="50"/>
      <c r="U5042" s="50"/>
      <c r="V5042" s="50"/>
    </row>
    <row r="5043" spans="1:22" x14ac:dyDescent="0.2">
      <c r="A5043" s="55"/>
      <c r="B5043" s="55" t="s">
        <v>12303</v>
      </c>
      <c r="C5043" s="55" t="s">
        <v>11967</v>
      </c>
      <c r="D5043" s="55" t="s">
        <v>12304</v>
      </c>
      <c r="E5043" s="55" t="s">
        <v>18</v>
      </c>
      <c r="F5043" s="55"/>
      <c r="G5043" s="55"/>
      <c r="H5043" s="55"/>
      <c r="I5043" s="51" t="str">
        <f>VLOOKUP($E$1:$E$99997,'[2]Inspector responsibility'!$B$13:$D$379,3,FALSE)</f>
        <v>Ian Shortley</v>
      </c>
      <c r="J5043" s="55"/>
      <c r="K5043" s="50"/>
      <c r="L5043" s="50"/>
      <c r="M5043" s="50"/>
      <c r="N5043" s="50"/>
      <c r="O5043" s="50"/>
      <c r="P5043" s="50"/>
      <c r="Q5043" s="50"/>
      <c r="R5043" s="50"/>
      <c r="S5043" s="50"/>
      <c r="T5043" s="50"/>
      <c r="U5043" s="50"/>
      <c r="V5043" s="50"/>
    </row>
    <row r="5044" spans="1:22" x14ac:dyDescent="0.2">
      <c r="A5044" s="55"/>
      <c r="B5044" s="55" t="s">
        <v>12305</v>
      </c>
      <c r="C5044" s="55" t="s">
        <v>12306</v>
      </c>
      <c r="D5044" s="55" t="s">
        <v>12307</v>
      </c>
      <c r="E5044" s="55" t="s">
        <v>34</v>
      </c>
      <c r="F5044" s="55"/>
      <c r="G5044" s="55"/>
      <c r="H5044" s="55"/>
      <c r="I5044" s="51" t="str">
        <f>VLOOKUP($E$1:$E$99997,'[2]Inspector responsibility'!$B$13:$D$379,3,FALSE)</f>
        <v>Yves Vuylsteke</v>
      </c>
      <c r="J5044" s="55"/>
      <c r="K5044" s="50"/>
      <c r="L5044" s="50"/>
      <c r="M5044" s="50"/>
      <c r="N5044" s="50"/>
      <c r="O5044" s="50"/>
      <c r="P5044" s="50"/>
      <c r="Q5044" s="50"/>
      <c r="R5044" s="50"/>
      <c r="S5044" s="50"/>
      <c r="T5044" s="50"/>
      <c r="U5044" s="50"/>
      <c r="V5044" s="50"/>
    </row>
    <row r="5045" spans="1:22" x14ac:dyDescent="0.2">
      <c r="A5045" s="55"/>
      <c r="B5045" s="55" t="s">
        <v>12308</v>
      </c>
      <c r="C5045" s="55" t="s">
        <v>12309</v>
      </c>
      <c r="D5045" s="55" t="s">
        <v>12310</v>
      </c>
      <c r="E5045" s="55" t="s">
        <v>34</v>
      </c>
      <c r="F5045" s="55"/>
      <c r="G5045" s="55"/>
      <c r="H5045" s="55"/>
      <c r="I5045" s="51" t="str">
        <f>VLOOKUP($E$1:$E$99997,'[2]Inspector responsibility'!$B$13:$D$379,3,FALSE)</f>
        <v>Yves Vuylsteke</v>
      </c>
      <c r="J5045" s="55"/>
      <c r="K5045" s="50"/>
      <c r="L5045" s="50"/>
      <c r="M5045" s="50"/>
      <c r="N5045" s="50"/>
      <c r="O5045" s="50"/>
      <c r="P5045" s="50"/>
      <c r="Q5045" s="50"/>
      <c r="R5045" s="50"/>
      <c r="S5045" s="50"/>
      <c r="T5045" s="50"/>
      <c r="U5045" s="50"/>
      <c r="V5045" s="50"/>
    </row>
    <row r="5046" spans="1:22" x14ac:dyDescent="0.2">
      <c r="A5046" s="55"/>
      <c r="B5046" s="55" t="s">
        <v>12311</v>
      </c>
      <c r="C5046" s="55" t="s">
        <v>12312</v>
      </c>
      <c r="D5046" s="55" t="s">
        <v>12313</v>
      </c>
      <c r="E5046" s="55" t="s">
        <v>34</v>
      </c>
      <c r="F5046" s="55"/>
      <c r="G5046" s="55"/>
      <c r="H5046" s="55"/>
      <c r="I5046" s="51" t="str">
        <f>VLOOKUP($E$1:$E$99997,'[2]Inspector responsibility'!$B$13:$D$379,3,FALSE)</f>
        <v>Yves Vuylsteke</v>
      </c>
      <c r="J5046" s="55"/>
      <c r="K5046" s="50"/>
      <c r="L5046" s="50"/>
      <c r="M5046" s="50"/>
      <c r="N5046" s="50"/>
      <c r="O5046" s="50"/>
      <c r="P5046" s="50"/>
      <c r="Q5046" s="50"/>
      <c r="R5046" s="50"/>
      <c r="S5046" s="50"/>
      <c r="T5046" s="50"/>
      <c r="U5046" s="50"/>
      <c r="V5046" s="50"/>
    </row>
    <row r="5047" spans="1:22" x14ac:dyDescent="0.2">
      <c r="A5047" s="55"/>
      <c r="B5047" s="55" t="s">
        <v>12314</v>
      </c>
      <c r="C5047" s="55" t="s">
        <v>12315</v>
      </c>
      <c r="D5047" s="55" t="s">
        <v>12316</v>
      </c>
      <c r="E5047" s="55" t="s">
        <v>34</v>
      </c>
      <c r="F5047" s="55"/>
      <c r="G5047" s="55"/>
      <c r="H5047" s="55"/>
      <c r="I5047" s="51" t="str">
        <f>VLOOKUP($E$1:$E$99997,'[2]Inspector responsibility'!$B$13:$D$379,3,FALSE)</f>
        <v>Yves Vuylsteke</v>
      </c>
      <c r="J5047" s="55"/>
      <c r="K5047" s="50"/>
      <c r="L5047" s="50"/>
      <c r="M5047" s="50"/>
      <c r="N5047" s="50"/>
      <c r="O5047" s="50"/>
      <c r="P5047" s="50"/>
      <c r="Q5047" s="50"/>
      <c r="R5047" s="50"/>
      <c r="S5047" s="50"/>
      <c r="T5047" s="50"/>
      <c r="U5047" s="50"/>
      <c r="V5047" s="50"/>
    </row>
    <row r="5048" spans="1:22" x14ac:dyDescent="0.2">
      <c r="A5048" s="55"/>
      <c r="B5048" s="55" t="s">
        <v>12317</v>
      </c>
      <c r="C5048" s="55" t="s">
        <v>12318</v>
      </c>
      <c r="D5048" s="55" t="s">
        <v>12319</v>
      </c>
      <c r="E5048" s="55" t="s">
        <v>34</v>
      </c>
      <c r="F5048" s="55"/>
      <c r="G5048" s="55"/>
      <c r="H5048" s="55"/>
      <c r="I5048" s="51" t="str">
        <f>VLOOKUP($E$1:$E$99997,'[2]Inspector responsibility'!$B$13:$D$379,3,FALSE)</f>
        <v>Yves Vuylsteke</v>
      </c>
      <c r="J5048" s="55"/>
      <c r="K5048" s="50"/>
      <c r="L5048" s="50"/>
      <c r="M5048" s="50"/>
      <c r="N5048" s="50"/>
      <c r="O5048" s="50"/>
      <c r="P5048" s="50"/>
      <c r="Q5048" s="50"/>
      <c r="R5048" s="50"/>
      <c r="S5048" s="50"/>
      <c r="T5048" s="50"/>
      <c r="U5048" s="50"/>
      <c r="V5048" s="50"/>
    </row>
    <row r="5049" spans="1:22" x14ac:dyDescent="0.2">
      <c r="A5049" s="55"/>
      <c r="B5049" s="55" t="s">
        <v>12320</v>
      </c>
      <c r="C5049" s="55" t="s">
        <v>11861</v>
      </c>
      <c r="D5049" s="55" t="s">
        <v>12321</v>
      </c>
      <c r="E5049" s="55" t="s">
        <v>34</v>
      </c>
      <c r="F5049" s="55"/>
      <c r="G5049" s="55"/>
      <c r="H5049" s="55"/>
      <c r="I5049" s="51" t="str">
        <f>VLOOKUP($E$1:$E$99997,'[2]Inspector responsibility'!$B$13:$D$379,3,FALSE)</f>
        <v>Yves Vuylsteke</v>
      </c>
      <c r="J5049" s="55"/>
      <c r="K5049" s="50"/>
      <c r="L5049" s="50"/>
      <c r="M5049" s="50"/>
      <c r="N5049" s="50"/>
      <c r="O5049" s="50"/>
      <c r="P5049" s="50"/>
      <c r="Q5049" s="50"/>
      <c r="R5049" s="50"/>
      <c r="S5049" s="50"/>
      <c r="T5049" s="50"/>
      <c r="U5049" s="50"/>
      <c r="V5049" s="50"/>
    </row>
    <row r="5050" spans="1:22" x14ac:dyDescent="0.2">
      <c r="A5050" s="55"/>
      <c r="B5050" s="55" t="s">
        <v>12322</v>
      </c>
      <c r="C5050" s="55" t="s">
        <v>11834</v>
      </c>
      <c r="D5050" s="55" t="s">
        <v>9092</v>
      </c>
      <c r="E5050" s="55" t="s">
        <v>34</v>
      </c>
      <c r="F5050" s="55"/>
      <c r="G5050" s="55"/>
      <c r="H5050" s="55"/>
      <c r="I5050" s="51" t="str">
        <f>VLOOKUP($E$1:$E$99997,'[2]Inspector responsibility'!$B$13:$D$379,3,FALSE)</f>
        <v>Yves Vuylsteke</v>
      </c>
      <c r="J5050" s="55"/>
      <c r="K5050" s="50"/>
      <c r="L5050" s="50"/>
      <c r="M5050" s="50"/>
      <c r="N5050" s="50"/>
      <c r="O5050" s="50"/>
      <c r="P5050" s="50"/>
      <c r="Q5050" s="50"/>
      <c r="R5050" s="50"/>
      <c r="S5050" s="50"/>
      <c r="T5050" s="50"/>
      <c r="U5050" s="50"/>
      <c r="V5050" s="50"/>
    </row>
    <row r="5051" spans="1:22" x14ac:dyDescent="0.2">
      <c r="A5051" s="55"/>
      <c r="B5051" s="55" t="s">
        <v>12323</v>
      </c>
      <c r="C5051" s="55" t="s">
        <v>12324</v>
      </c>
      <c r="D5051" s="55" t="s">
        <v>12325</v>
      </c>
      <c r="E5051" s="55" t="s">
        <v>34</v>
      </c>
      <c r="F5051" s="55"/>
      <c r="G5051" s="55"/>
      <c r="H5051" s="55"/>
      <c r="I5051" s="51" t="str">
        <f>VLOOKUP($E$1:$E$99997,'[2]Inspector responsibility'!$B$13:$D$379,3,FALSE)</f>
        <v>Yves Vuylsteke</v>
      </c>
      <c r="J5051" s="55"/>
      <c r="K5051" s="50"/>
      <c r="L5051" s="50"/>
      <c r="M5051" s="50"/>
      <c r="N5051" s="50"/>
      <c r="O5051" s="50"/>
      <c r="P5051" s="50"/>
      <c r="Q5051" s="50"/>
      <c r="R5051" s="50"/>
      <c r="S5051" s="50"/>
      <c r="T5051" s="50"/>
      <c r="U5051" s="50"/>
      <c r="V5051" s="50"/>
    </row>
    <row r="5052" spans="1:22" x14ac:dyDescent="0.2">
      <c r="A5052" s="55"/>
      <c r="B5052" s="55" t="s">
        <v>12326</v>
      </c>
      <c r="C5052" s="55" t="s">
        <v>12327</v>
      </c>
      <c r="D5052" s="55" t="s">
        <v>12328</v>
      </c>
      <c r="E5052" s="55" t="s">
        <v>34</v>
      </c>
      <c r="F5052" s="55"/>
      <c r="G5052" s="55"/>
      <c r="H5052" s="55"/>
      <c r="I5052" s="51" t="str">
        <f>VLOOKUP($E$1:$E$99997,'[2]Inspector responsibility'!$B$13:$D$379,3,FALSE)</f>
        <v>Yves Vuylsteke</v>
      </c>
      <c r="J5052" s="55"/>
      <c r="K5052" s="50"/>
      <c r="L5052" s="50"/>
      <c r="M5052" s="50"/>
      <c r="N5052" s="50"/>
      <c r="O5052" s="50"/>
      <c r="P5052" s="50"/>
      <c r="Q5052" s="50"/>
      <c r="R5052" s="50"/>
      <c r="S5052" s="50"/>
      <c r="T5052" s="50"/>
      <c r="U5052" s="50"/>
      <c r="V5052" s="50"/>
    </row>
    <row r="5053" spans="1:22" x14ac:dyDescent="0.2">
      <c r="A5053" s="55"/>
      <c r="B5053" s="55" t="s">
        <v>12329</v>
      </c>
      <c r="C5053" s="55" t="s">
        <v>12254</v>
      </c>
      <c r="D5053" s="55" t="s">
        <v>12330</v>
      </c>
      <c r="E5053" s="55" t="s">
        <v>34</v>
      </c>
      <c r="F5053" s="55"/>
      <c r="G5053" s="55"/>
      <c r="H5053" s="55"/>
      <c r="I5053" s="51" t="str">
        <f>VLOOKUP($E$1:$E$99997,'[2]Inspector responsibility'!$B$13:$D$379,3,FALSE)</f>
        <v>Yves Vuylsteke</v>
      </c>
      <c r="J5053" s="55"/>
      <c r="K5053" s="50"/>
      <c r="L5053" s="50"/>
      <c r="M5053" s="50"/>
      <c r="N5053" s="50"/>
      <c r="O5053" s="50"/>
      <c r="P5053" s="50"/>
      <c r="Q5053" s="50"/>
      <c r="R5053" s="50"/>
      <c r="S5053" s="50"/>
      <c r="T5053" s="50"/>
      <c r="U5053" s="50"/>
      <c r="V5053" s="50"/>
    </row>
    <row r="5054" spans="1:22" x14ac:dyDescent="0.2">
      <c r="A5054" s="55"/>
      <c r="B5054" s="55" t="s">
        <v>12331</v>
      </c>
      <c r="C5054" s="55" t="s">
        <v>12332</v>
      </c>
      <c r="D5054" s="55" t="s">
        <v>12333</v>
      </c>
      <c r="E5054" s="55" t="s">
        <v>34</v>
      </c>
      <c r="F5054" s="55"/>
      <c r="G5054" s="55"/>
      <c r="H5054" s="55"/>
      <c r="I5054" s="51" t="str">
        <f>VLOOKUP($E$1:$E$99997,'[2]Inspector responsibility'!$B$13:$D$379,3,FALSE)</f>
        <v>Yves Vuylsteke</v>
      </c>
      <c r="J5054" s="55"/>
      <c r="K5054" s="50"/>
      <c r="L5054" s="50"/>
      <c r="M5054" s="50"/>
      <c r="N5054" s="50"/>
      <c r="O5054" s="50"/>
      <c r="P5054" s="50"/>
      <c r="Q5054" s="50"/>
      <c r="R5054" s="50"/>
      <c r="S5054" s="50"/>
      <c r="T5054" s="50"/>
      <c r="U5054" s="50"/>
      <c r="V5054" s="50"/>
    </row>
    <row r="5055" spans="1:22" x14ac:dyDescent="0.2">
      <c r="A5055" s="55"/>
      <c r="B5055" s="55" t="s">
        <v>12334</v>
      </c>
      <c r="C5055" s="55" t="s">
        <v>12335</v>
      </c>
      <c r="D5055" s="55" t="s">
        <v>12336</v>
      </c>
      <c r="E5055" s="55" t="s">
        <v>34</v>
      </c>
      <c r="F5055" s="55"/>
      <c r="G5055" s="55"/>
      <c r="H5055" s="55"/>
      <c r="I5055" s="51" t="str">
        <f>VLOOKUP($E$1:$E$99997,'[2]Inspector responsibility'!$B$13:$D$379,3,FALSE)</f>
        <v>Yves Vuylsteke</v>
      </c>
      <c r="J5055" s="55"/>
      <c r="K5055" s="50"/>
      <c r="L5055" s="50"/>
      <c r="M5055" s="50"/>
      <c r="N5055" s="50"/>
      <c r="O5055" s="50"/>
      <c r="P5055" s="50"/>
      <c r="Q5055" s="50"/>
      <c r="R5055" s="50"/>
      <c r="S5055" s="50"/>
      <c r="T5055" s="50"/>
      <c r="U5055" s="50"/>
      <c r="V5055" s="50"/>
    </row>
    <row r="5056" spans="1:22" x14ac:dyDescent="0.2">
      <c r="A5056" s="55"/>
      <c r="B5056" s="55" t="s">
        <v>12337</v>
      </c>
      <c r="C5056" s="55" t="s">
        <v>12338</v>
      </c>
      <c r="D5056" s="55" t="s">
        <v>12339</v>
      </c>
      <c r="E5056" s="55" t="s">
        <v>34</v>
      </c>
      <c r="F5056" s="55"/>
      <c r="G5056" s="55"/>
      <c r="H5056" s="55"/>
      <c r="I5056" s="51" t="str">
        <f>VLOOKUP($E$1:$E$99997,'[2]Inspector responsibility'!$B$13:$D$379,3,FALSE)</f>
        <v>Yves Vuylsteke</v>
      </c>
      <c r="J5056" s="55"/>
      <c r="K5056" s="50"/>
      <c r="L5056" s="50"/>
      <c r="M5056" s="50"/>
      <c r="N5056" s="50"/>
      <c r="O5056" s="50"/>
      <c r="P5056" s="50"/>
      <c r="Q5056" s="50"/>
      <c r="R5056" s="50"/>
      <c r="S5056" s="50"/>
      <c r="T5056" s="50"/>
      <c r="U5056" s="50"/>
      <c r="V5056" s="50"/>
    </row>
    <row r="5057" spans="1:22" x14ac:dyDescent="0.2">
      <c r="A5057" s="55"/>
      <c r="B5057" s="55" t="s">
        <v>12340</v>
      </c>
      <c r="C5057" s="55" t="s">
        <v>12341</v>
      </c>
      <c r="D5057" s="55" t="s">
        <v>2291</v>
      </c>
      <c r="E5057" s="55" t="s">
        <v>34</v>
      </c>
      <c r="F5057" s="55"/>
      <c r="G5057" s="55"/>
      <c r="H5057" s="55"/>
      <c r="I5057" s="51" t="str">
        <f>VLOOKUP($E$1:$E$99997,'[2]Inspector responsibility'!$B$13:$D$379,3,FALSE)</f>
        <v>Yves Vuylsteke</v>
      </c>
      <c r="J5057" s="55"/>
      <c r="K5057" s="50"/>
      <c r="L5057" s="50"/>
      <c r="M5057" s="50"/>
      <c r="N5057" s="50"/>
      <c r="O5057" s="50"/>
      <c r="P5057" s="50"/>
      <c r="Q5057" s="50"/>
      <c r="R5057" s="50"/>
      <c r="S5057" s="50"/>
      <c r="T5057" s="50"/>
      <c r="U5057" s="50"/>
      <c r="V5057" s="50"/>
    </row>
    <row r="5058" spans="1:22" x14ac:dyDescent="0.2">
      <c r="A5058" s="55"/>
      <c r="B5058" s="55" t="s">
        <v>12342</v>
      </c>
      <c r="C5058" s="55" t="s">
        <v>12343</v>
      </c>
      <c r="D5058" s="55" t="s">
        <v>12344</v>
      </c>
      <c r="E5058" s="55" t="s">
        <v>18</v>
      </c>
      <c r="F5058" s="55"/>
      <c r="G5058" s="55"/>
      <c r="H5058" s="55"/>
      <c r="I5058" s="51" t="str">
        <f>VLOOKUP($E$1:$E$99997,'[2]Inspector responsibility'!$B$13:$D$379,3,FALSE)</f>
        <v>Ian Shortley</v>
      </c>
      <c r="J5058" s="55"/>
      <c r="K5058" s="50"/>
      <c r="L5058" s="50"/>
      <c r="M5058" s="50"/>
      <c r="N5058" s="50"/>
      <c r="O5058" s="50"/>
      <c r="P5058" s="50"/>
      <c r="Q5058" s="50"/>
      <c r="R5058" s="50"/>
      <c r="S5058" s="50"/>
      <c r="T5058" s="50"/>
      <c r="U5058" s="50"/>
      <c r="V5058" s="50"/>
    </row>
    <row r="5059" spans="1:22" x14ac:dyDescent="0.2">
      <c r="A5059" s="55"/>
      <c r="B5059" s="55" t="s">
        <v>12345</v>
      </c>
      <c r="C5059" s="55" t="s">
        <v>12235</v>
      </c>
      <c r="D5059" s="55" t="s">
        <v>12346</v>
      </c>
      <c r="E5059" s="55" t="s">
        <v>18</v>
      </c>
      <c r="F5059" s="55"/>
      <c r="G5059" s="55"/>
      <c r="H5059" s="55"/>
      <c r="I5059" s="51" t="str">
        <f>VLOOKUP($E$1:$E$99997,'[2]Inspector responsibility'!$B$13:$D$379,3,FALSE)</f>
        <v>Ian Shortley</v>
      </c>
      <c r="J5059" s="55"/>
      <c r="K5059" s="50"/>
      <c r="L5059" s="50"/>
      <c r="M5059" s="50"/>
      <c r="N5059" s="50"/>
      <c r="O5059" s="50"/>
      <c r="P5059" s="50"/>
      <c r="Q5059" s="50"/>
      <c r="R5059" s="50"/>
      <c r="S5059" s="50"/>
      <c r="T5059" s="50"/>
      <c r="U5059" s="50"/>
      <c r="V5059" s="50"/>
    </row>
    <row r="5060" spans="1:22" x14ac:dyDescent="0.2">
      <c r="A5060" s="55"/>
      <c r="B5060" s="55" t="s">
        <v>12347</v>
      </c>
      <c r="C5060" s="55" t="s">
        <v>11714</v>
      </c>
      <c r="D5060" s="55" t="s">
        <v>12348</v>
      </c>
      <c r="E5060" s="55" t="s">
        <v>34</v>
      </c>
      <c r="F5060" s="55"/>
      <c r="G5060" s="55"/>
      <c r="H5060" s="55"/>
      <c r="I5060" s="51" t="str">
        <f>VLOOKUP($E$1:$E$99997,'[2]Inspector responsibility'!$B$13:$D$379,3,FALSE)</f>
        <v>Yves Vuylsteke</v>
      </c>
      <c r="J5060" s="55"/>
      <c r="K5060" s="50"/>
      <c r="L5060" s="50"/>
      <c r="M5060" s="50"/>
      <c r="N5060" s="50"/>
      <c r="O5060" s="50"/>
      <c r="P5060" s="50"/>
      <c r="Q5060" s="50"/>
      <c r="R5060" s="50"/>
      <c r="S5060" s="50"/>
      <c r="T5060" s="50"/>
      <c r="U5060" s="50"/>
      <c r="V5060" s="50"/>
    </row>
    <row r="5061" spans="1:22" x14ac:dyDescent="0.2">
      <c r="A5061" s="55"/>
      <c r="B5061" s="55" t="s">
        <v>12349</v>
      </c>
      <c r="C5061" s="55" t="s">
        <v>12350</v>
      </c>
      <c r="D5061" s="55" t="s">
        <v>12351</v>
      </c>
      <c r="E5061" s="55" t="s">
        <v>34</v>
      </c>
      <c r="F5061" s="55"/>
      <c r="G5061" s="55"/>
      <c r="H5061" s="55"/>
      <c r="I5061" s="51" t="str">
        <f>VLOOKUP($E$1:$E$99997,'[2]Inspector responsibility'!$B$13:$D$379,3,FALSE)</f>
        <v>Yves Vuylsteke</v>
      </c>
      <c r="J5061" s="55"/>
      <c r="K5061" s="50"/>
      <c r="L5061" s="50"/>
      <c r="M5061" s="50"/>
      <c r="N5061" s="50"/>
      <c r="O5061" s="50"/>
      <c r="P5061" s="50"/>
      <c r="Q5061" s="50"/>
      <c r="R5061" s="50"/>
      <c r="S5061" s="50"/>
      <c r="T5061" s="50"/>
      <c r="U5061" s="50"/>
      <c r="V5061" s="50"/>
    </row>
    <row r="5062" spans="1:22" x14ac:dyDescent="0.2">
      <c r="A5062" s="55"/>
      <c r="B5062" s="55" t="s">
        <v>12352</v>
      </c>
      <c r="C5062" s="55" t="s">
        <v>12353</v>
      </c>
      <c r="D5062" s="55" t="s">
        <v>2397</v>
      </c>
      <c r="E5062" s="55" t="s">
        <v>34</v>
      </c>
      <c r="F5062" s="55"/>
      <c r="G5062" s="55"/>
      <c r="H5062" s="55"/>
      <c r="I5062" s="51" t="str">
        <f>VLOOKUP($E$1:$E$99997,'[2]Inspector responsibility'!$B$13:$D$379,3,FALSE)</f>
        <v>Yves Vuylsteke</v>
      </c>
      <c r="J5062" s="55"/>
      <c r="K5062" s="50"/>
      <c r="L5062" s="50"/>
      <c r="M5062" s="50"/>
      <c r="N5062" s="50"/>
      <c r="O5062" s="50"/>
      <c r="P5062" s="50"/>
      <c r="Q5062" s="50"/>
      <c r="R5062" s="50"/>
      <c r="S5062" s="50"/>
      <c r="T5062" s="50"/>
      <c r="U5062" s="50"/>
      <c r="V5062" s="50"/>
    </row>
    <row r="5063" spans="1:22" x14ac:dyDescent="0.2">
      <c r="A5063" s="55"/>
      <c r="B5063" s="55" t="s">
        <v>12354</v>
      </c>
      <c r="C5063" s="55" t="s">
        <v>12355</v>
      </c>
      <c r="D5063" s="55" t="s">
        <v>7570</v>
      </c>
      <c r="E5063" s="55" t="s">
        <v>52</v>
      </c>
      <c r="F5063" s="55"/>
      <c r="G5063" s="55"/>
      <c r="H5063" s="55"/>
      <c r="I5063" s="51" t="str">
        <f>VLOOKUP($E$1:$E$99997,'[2]Inspector responsibility'!$B$13:$D$379,3,FALSE)</f>
        <v>Yves Vuylsteke</v>
      </c>
      <c r="J5063" s="55"/>
      <c r="K5063" s="50"/>
      <c r="L5063" s="50"/>
      <c r="M5063" s="50"/>
      <c r="N5063" s="50"/>
      <c r="O5063" s="50"/>
      <c r="P5063" s="50"/>
      <c r="Q5063" s="50"/>
      <c r="R5063" s="50"/>
      <c r="S5063" s="50"/>
      <c r="T5063" s="50"/>
      <c r="U5063" s="50"/>
      <c r="V5063" s="50"/>
    </row>
    <row r="5064" spans="1:22" x14ac:dyDescent="0.2">
      <c r="A5064" s="55">
        <v>211900032</v>
      </c>
      <c r="B5064" s="55" t="s">
        <v>12356</v>
      </c>
      <c r="C5064" s="55" t="s">
        <v>12357</v>
      </c>
      <c r="D5064" s="55"/>
      <c r="E5064" s="55" t="s">
        <v>28</v>
      </c>
      <c r="F5064" s="52"/>
      <c r="G5064" s="52"/>
      <c r="H5064" s="52"/>
      <c r="I5064" s="51" t="str">
        <f>VLOOKUP($E$1:$E$99997,'[2]Inspector responsibility'!$B$13:$D$379,3,FALSE)</f>
        <v>Fredrik Blomgren</v>
      </c>
      <c r="J5064" s="55"/>
      <c r="K5064" s="50"/>
      <c r="L5064" s="50"/>
      <c r="M5064" s="50"/>
      <c r="N5064" s="50"/>
      <c r="O5064" s="50"/>
      <c r="P5064" s="50"/>
      <c r="Q5064" s="50"/>
      <c r="R5064" s="50"/>
      <c r="S5064" s="50"/>
      <c r="T5064" s="50"/>
      <c r="U5064" s="50"/>
      <c r="V5064" s="50"/>
    </row>
    <row r="5065" spans="1:22" x14ac:dyDescent="0.2">
      <c r="A5065" s="55">
        <v>211900000</v>
      </c>
      <c r="B5065" s="55" t="s">
        <v>12358</v>
      </c>
      <c r="C5065" s="55" t="s">
        <v>12359</v>
      </c>
      <c r="D5065" s="55" t="s">
        <v>12360</v>
      </c>
      <c r="E5065" s="55" t="s">
        <v>56</v>
      </c>
      <c r="F5065" s="52" t="s">
        <v>12361</v>
      </c>
      <c r="G5065" s="52"/>
      <c r="H5065" s="52"/>
      <c r="I5065" s="51" t="str">
        <f>VLOOKUP($E$1:$E$99997,'[2]Inspector responsibility'!$B$13:$D$379,3,FALSE)</f>
        <v>Echo Qu</v>
      </c>
      <c r="J5065" s="55"/>
      <c r="K5065" s="50"/>
      <c r="L5065" s="50"/>
      <c r="M5065" s="50"/>
      <c r="N5065" s="50"/>
      <c r="O5065" s="50"/>
      <c r="P5065" s="50"/>
      <c r="Q5065" s="50"/>
      <c r="R5065" s="50"/>
      <c r="S5065" s="50"/>
      <c r="T5065" s="50"/>
      <c r="U5065" s="50"/>
      <c r="V5065" s="50"/>
    </row>
    <row r="5066" spans="1:22" x14ac:dyDescent="0.2">
      <c r="A5066" s="55">
        <v>211900001</v>
      </c>
      <c r="B5066" s="55" t="s">
        <v>12362</v>
      </c>
      <c r="C5066" s="55" t="s">
        <v>12363</v>
      </c>
      <c r="D5066" s="55" t="s">
        <v>12364</v>
      </c>
      <c r="E5066" s="55" t="s">
        <v>2954</v>
      </c>
      <c r="F5066" s="52"/>
      <c r="G5066" s="52"/>
      <c r="H5066" s="52"/>
      <c r="I5066" s="51" t="str">
        <f>VLOOKUP($E$1:$E$99997,'[2]Inspector responsibility'!$B$13:$D$379,3,FALSE)</f>
        <v>Echo Qu</v>
      </c>
      <c r="J5066" s="55"/>
      <c r="K5066" s="50"/>
      <c r="L5066" s="50"/>
      <c r="M5066" s="50"/>
      <c r="N5066" s="50"/>
      <c r="O5066" s="50"/>
      <c r="P5066" s="50"/>
      <c r="Q5066" s="50"/>
      <c r="R5066" s="50"/>
      <c r="S5066" s="50"/>
      <c r="T5066" s="50"/>
      <c r="U5066" s="50"/>
      <c r="V5066" s="50"/>
    </row>
    <row r="5067" spans="1:22" x14ac:dyDescent="0.2">
      <c r="A5067" s="55">
        <v>211900002</v>
      </c>
      <c r="B5067" s="55" t="s">
        <v>12365</v>
      </c>
      <c r="C5067" s="55" t="s">
        <v>12366</v>
      </c>
      <c r="D5067" s="55" t="s">
        <v>1928</v>
      </c>
      <c r="E5067" s="55" t="s">
        <v>52</v>
      </c>
      <c r="F5067" s="52" t="s">
        <v>12367</v>
      </c>
      <c r="G5067" s="52"/>
      <c r="H5067" s="52"/>
      <c r="I5067" s="51" t="str">
        <f>VLOOKUP($E$1:$E$99997,'[2]Inspector responsibility'!$B$13:$D$379,3,FALSE)</f>
        <v>Yves Vuylsteke</v>
      </c>
      <c r="J5067" s="55"/>
      <c r="K5067" s="50"/>
      <c r="L5067" s="50"/>
      <c r="M5067" s="50"/>
      <c r="N5067" s="50"/>
      <c r="O5067" s="50"/>
      <c r="P5067" s="50"/>
      <c r="Q5067" s="50"/>
      <c r="R5067" s="50"/>
      <c r="S5067" s="50"/>
      <c r="T5067" s="50"/>
      <c r="U5067" s="50"/>
      <c r="V5067" s="50"/>
    </row>
    <row r="5068" spans="1:22" x14ac:dyDescent="0.2">
      <c r="A5068" s="55">
        <v>211900003</v>
      </c>
      <c r="B5068" s="55" t="s">
        <v>7</v>
      </c>
      <c r="C5068" s="55" t="s">
        <v>12368</v>
      </c>
      <c r="D5068" s="55" t="s">
        <v>698</v>
      </c>
      <c r="E5068" s="55" t="s">
        <v>28</v>
      </c>
      <c r="F5068" s="52"/>
      <c r="G5068" s="52"/>
      <c r="H5068" s="52"/>
      <c r="I5068" s="51" t="str">
        <f>VLOOKUP($E$1:$E$99997,'[2]Inspector responsibility'!$B$13:$D$379,3,FALSE)</f>
        <v>Fredrik Blomgren</v>
      </c>
      <c r="J5068" s="55"/>
      <c r="K5068" s="50"/>
      <c r="L5068" s="50"/>
      <c r="M5068" s="50"/>
      <c r="N5068" s="50"/>
      <c r="O5068" s="50"/>
      <c r="P5068" s="50"/>
      <c r="Q5068" s="50"/>
      <c r="R5068" s="50"/>
      <c r="S5068" s="50"/>
      <c r="T5068" s="50"/>
      <c r="U5068" s="50"/>
      <c r="V5068" s="50"/>
    </row>
    <row r="5069" spans="1:22" x14ac:dyDescent="0.2">
      <c r="A5069" s="55">
        <v>211900004</v>
      </c>
      <c r="B5069" s="55" t="s">
        <v>12369</v>
      </c>
      <c r="C5069" s="55" t="s">
        <v>12370</v>
      </c>
      <c r="D5069" s="55" t="s">
        <v>94</v>
      </c>
      <c r="E5069" s="55" t="s">
        <v>28</v>
      </c>
      <c r="F5069" s="52"/>
      <c r="G5069" s="52"/>
      <c r="H5069" s="52"/>
      <c r="I5069" s="51" t="str">
        <f>VLOOKUP($E$1:$E$99997,'[2]Inspector responsibility'!$B$13:$D$379,3,FALSE)</f>
        <v>Fredrik Blomgren</v>
      </c>
      <c r="J5069" s="55"/>
      <c r="K5069" s="50"/>
      <c r="L5069" s="50"/>
      <c r="M5069" s="50"/>
      <c r="N5069" s="50"/>
      <c r="O5069" s="50"/>
      <c r="P5069" s="50"/>
      <c r="Q5069" s="50"/>
      <c r="R5069" s="50"/>
      <c r="S5069" s="50"/>
      <c r="T5069" s="50"/>
      <c r="U5069" s="50"/>
      <c r="V5069" s="50"/>
    </row>
    <row r="5070" spans="1:22" x14ac:dyDescent="0.2">
      <c r="A5070" s="55">
        <v>211900005</v>
      </c>
      <c r="B5070" s="55" t="s">
        <v>12371</v>
      </c>
      <c r="C5070" s="55" t="s">
        <v>12372</v>
      </c>
      <c r="D5070" s="55" t="s">
        <v>690</v>
      </c>
      <c r="E5070" s="55" t="s">
        <v>28</v>
      </c>
      <c r="F5070" s="52"/>
      <c r="G5070" s="52"/>
      <c r="H5070" s="52"/>
      <c r="I5070" s="51" t="str">
        <f>VLOOKUP($E$1:$E$99997,'[2]Inspector responsibility'!$B$13:$D$379,3,FALSE)</f>
        <v>Fredrik Blomgren</v>
      </c>
      <c r="J5070" s="55"/>
      <c r="K5070" s="50"/>
      <c r="L5070" s="50"/>
      <c r="M5070" s="50"/>
      <c r="N5070" s="50"/>
      <c r="O5070" s="50"/>
      <c r="P5070" s="50"/>
      <c r="Q5070" s="50"/>
      <c r="R5070" s="50"/>
      <c r="S5070" s="50"/>
      <c r="T5070" s="50"/>
      <c r="U5070" s="50"/>
      <c r="V5070" s="50"/>
    </row>
    <row r="5071" spans="1:22" x14ac:dyDescent="0.2">
      <c r="A5071" s="55">
        <v>211900006</v>
      </c>
      <c r="B5071" s="55" t="s">
        <v>12373</v>
      </c>
      <c r="C5071" s="55" t="s">
        <v>12374</v>
      </c>
      <c r="D5071" s="55" t="s">
        <v>12375</v>
      </c>
      <c r="E5071" s="55" t="s">
        <v>28</v>
      </c>
      <c r="F5071" s="52"/>
      <c r="G5071" s="52"/>
      <c r="H5071" s="52"/>
      <c r="I5071" s="51" t="str">
        <f>VLOOKUP($E$1:$E$99997,'[2]Inspector responsibility'!$B$13:$D$379,3,FALSE)</f>
        <v>Fredrik Blomgren</v>
      </c>
      <c r="J5071" s="55"/>
      <c r="K5071" s="50"/>
      <c r="L5071" s="50"/>
      <c r="M5071" s="50"/>
      <c r="N5071" s="50"/>
      <c r="O5071" s="50"/>
      <c r="P5071" s="50"/>
      <c r="Q5071" s="50"/>
      <c r="R5071" s="50"/>
      <c r="S5071" s="50"/>
      <c r="T5071" s="50"/>
      <c r="U5071" s="50"/>
      <c r="V5071" s="50"/>
    </row>
    <row r="5072" spans="1:22" x14ac:dyDescent="0.2">
      <c r="A5072" s="55">
        <v>211900007</v>
      </c>
      <c r="B5072" s="55" t="s">
        <v>12376</v>
      </c>
      <c r="C5072" s="55" t="s">
        <v>12377</v>
      </c>
      <c r="D5072" s="55" t="s">
        <v>8853</v>
      </c>
      <c r="E5072" s="55" t="s">
        <v>28</v>
      </c>
      <c r="F5072" s="52"/>
      <c r="G5072" s="52"/>
      <c r="H5072" s="52"/>
      <c r="I5072" s="51" t="str">
        <f>VLOOKUP($E$1:$E$99997,'[2]Inspector responsibility'!$B$13:$D$379,3,FALSE)</f>
        <v>Fredrik Blomgren</v>
      </c>
      <c r="J5072" s="55"/>
      <c r="K5072" s="50"/>
      <c r="L5072" s="50"/>
      <c r="M5072" s="50"/>
      <c r="N5072" s="50"/>
      <c r="O5072" s="50"/>
      <c r="P5072" s="50"/>
      <c r="Q5072" s="50"/>
      <c r="R5072" s="50"/>
      <c r="S5072" s="50"/>
      <c r="T5072" s="50"/>
      <c r="U5072" s="50"/>
      <c r="V5072" s="50"/>
    </row>
    <row r="5073" spans="1:22" x14ac:dyDescent="0.2">
      <c r="A5073" s="55">
        <v>211900008</v>
      </c>
      <c r="B5073" s="55" t="s">
        <v>12378</v>
      </c>
      <c r="C5073" s="55" t="s">
        <v>12379</v>
      </c>
      <c r="D5073" s="55" t="s">
        <v>7923</v>
      </c>
      <c r="E5073" s="55" t="s">
        <v>67</v>
      </c>
      <c r="F5073" s="52"/>
      <c r="G5073" s="52"/>
      <c r="H5073" s="52"/>
      <c r="I5073" s="51" t="str">
        <f>VLOOKUP($E$1:$E$99997,'[2]Inspector responsibility'!$B$13:$D$379,3,FALSE)</f>
        <v>Heth Viers</v>
      </c>
      <c r="J5073" s="55"/>
      <c r="K5073" s="50"/>
      <c r="L5073" s="50"/>
      <c r="M5073" s="50"/>
      <c r="N5073" s="50"/>
      <c r="O5073" s="50"/>
      <c r="P5073" s="50"/>
      <c r="Q5073" s="50"/>
      <c r="R5073" s="50"/>
      <c r="S5073" s="50"/>
      <c r="T5073" s="50"/>
      <c r="U5073" s="50"/>
      <c r="V5073" s="50"/>
    </row>
    <row r="5074" spans="1:22" x14ac:dyDescent="0.2">
      <c r="A5074" s="55">
        <v>211900009</v>
      </c>
      <c r="B5074" s="55" t="s">
        <v>12380</v>
      </c>
      <c r="C5074" s="55" t="s">
        <v>12381</v>
      </c>
      <c r="D5074" s="55" t="s">
        <v>1542</v>
      </c>
      <c r="E5074" s="55" t="s">
        <v>28</v>
      </c>
      <c r="F5074" s="52"/>
      <c r="G5074" s="52"/>
      <c r="H5074" s="52"/>
      <c r="I5074" s="51" t="str">
        <f>VLOOKUP($E$1:$E$99997,'[2]Inspector responsibility'!$B$13:$D$379,3,FALSE)</f>
        <v>Fredrik Blomgren</v>
      </c>
      <c r="J5074" s="55"/>
      <c r="K5074" s="50"/>
      <c r="L5074" s="50"/>
      <c r="M5074" s="50"/>
      <c r="N5074" s="50"/>
      <c r="O5074" s="50"/>
      <c r="P5074" s="50"/>
      <c r="Q5074" s="50"/>
      <c r="R5074" s="50"/>
      <c r="S5074" s="50"/>
      <c r="T5074" s="50"/>
      <c r="U5074" s="50"/>
      <c r="V5074" s="50"/>
    </row>
    <row r="5075" spans="1:22" x14ac:dyDescent="0.2">
      <c r="A5075" s="55">
        <v>211900010</v>
      </c>
      <c r="B5075" s="55" t="s">
        <v>12382</v>
      </c>
      <c r="C5075" s="55" t="s">
        <v>12383</v>
      </c>
      <c r="D5075" s="55" t="s">
        <v>12384</v>
      </c>
      <c r="E5075" s="55" t="s">
        <v>63</v>
      </c>
      <c r="F5075" s="51" t="s">
        <v>12385</v>
      </c>
      <c r="G5075" s="52"/>
      <c r="H5075" s="52"/>
      <c r="I5075" s="51" t="str">
        <f>VLOOKUP($E$1:$E$99997,'[2]Inspector responsibility'!$B$13:$D$379,3,FALSE)</f>
        <v>Ellen Cardoso</v>
      </c>
      <c r="J5075" s="55"/>
      <c r="K5075" s="50"/>
      <c r="L5075" s="50"/>
      <c r="M5075" s="50"/>
      <c r="N5075" s="50"/>
      <c r="O5075" s="50"/>
      <c r="P5075" s="50"/>
      <c r="Q5075" s="50"/>
      <c r="R5075" s="50"/>
      <c r="S5075" s="50"/>
      <c r="T5075" s="50"/>
      <c r="U5075" s="50"/>
      <c r="V5075" s="50"/>
    </row>
    <row r="5076" spans="1:22" x14ac:dyDescent="0.2">
      <c r="A5076" s="55">
        <v>211900011</v>
      </c>
      <c r="B5076" s="55" t="s">
        <v>12386</v>
      </c>
      <c r="C5076" s="55" t="s">
        <v>12387</v>
      </c>
      <c r="D5076" s="55" t="s">
        <v>6776</v>
      </c>
      <c r="E5076" s="55" t="s">
        <v>67</v>
      </c>
      <c r="F5076" s="52"/>
      <c r="G5076" s="52"/>
      <c r="H5076" s="52"/>
      <c r="I5076" s="51" t="str">
        <f>VLOOKUP($E$1:$E$99997,'[2]Inspector responsibility'!$B$13:$D$379,3,FALSE)</f>
        <v>Heth Viers</v>
      </c>
      <c r="J5076" s="55"/>
      <c r="K5076" s="50"/>
      <c r="L5076" s="50"/>
      <c r="M5076" s="50"/>
      <c r="N5076" s="50"/>
      <c r="O5076" s="50"/>
      <c r="P5076" s="50"/>
      <c r="Q5076" s="50"/>
      <c r="R5076" s="50"/>
      <c r="S5076" s="50"/>
      <c r="T5076" s="50"/>
      <c r="U5076" s="50"/>
      <c r="V5076" s="50"/>
    </row>
    <row r="5077" spans="1:22" x14ac:dyDescent="0.2">
      <c r="A5077" s="55">
        <v>211900012</v>
      </c>
      <c r="B5077" s="55" t="s">
        <v>12388</v>
      </c>
      <c r="C5077" s="55" t="s">
        <v>12389</v>
      </c>
      <c r="D5077" s="55" t="s">
        <v>12390</v>
      </c>
      <c r="E5077" s="55" t="s">
        <v>24</v>
      </c>
      <c r="F5077" s="52" t="s">
        <v>12391</v>
      </c>
      <c r="G5077" s="52"/>
      <c r="H5077" s="52"/>
      <c r="I5077" s="51" t="str">
        <f>VLOOKUP($E$1:$E$99997,'[2]Inspector responsibility'!$B$13:$D$379,3,FALSE)</f>
        <v>Yves Vuylsteke</v>
      </c>
      <c r="J5077" s="55"/>
      <c r="K5077" s="50"/>
      <c r="L5077" s="50"/>
      <c r="M5077" s="50"/>
      <c r="N5077" s="50"/>
      <c r="O5077" s="50"/>
      <c r="P5077" s="50"/>
      <c r="Q5077" s="50"/>
      <c r="R5077" s="50"/>
      <c r="S5077" s="50"/>
      <c r="T5077" s="50"/>
      <c r="U5077" s="50"/>
      <c r="V5077" s="50"/>
    </row>
    <row r="5078" spans="1:22" x14ac:dyDescent="0.2">
      <c r="A5078" s="55">
        <v>211900013</v>
      </c>
      <c r="B5078" s="55" t="s">
        <v>12392</v>
      </c>
      <c r="C5078" s="55" t="s">
        <v>12393</v>
      </c>
      <c r="D5078" s="55" t="s">
        <v>12394</v>
      </c>
      <c r="E5078" s="55" t="s">
        <v>989</v>
      </c>
      <c r="F5078" s="52"/>
      <c r="G5078" s="52"/>
      <c r="H5078" s="52"/>
      <c r="I5078" s="51" t="str">
        <f>VLOOKUP($E$1:$E$99997,'[2]Inspector responsibility'!$B$13:$D$379,3,FALSE)</f>
        <v>Yves Vuylsteke</v>
      </c>
      <c r="J5078" s="55"/>
      <c r="K5078" s="50"/>
      <c r="L5078" s="50"/>
      <c r="M5078" s="50"/>
      <c r="N5078" s="50"/>
      <c r="O5078" s="50"/>
      <c r="P5078" s="50"/>
      <c r="Q5078" s="50"/>
      <c r="R5078" s="50"/>
      <c r="S5078" s="50"/>
      <c r="T5078" s="50"/>
      <c r="U5078" s="50"/>
      <c r="V5078" s="50"/>
    </row>
    <row r="5079" spans="1:22" x14ac:dyDescent="0.2">
      <c r="A5079" s="55">
        <v>211900015</v>
      </c>
      <c r="B5079" s="55" t="s">
        <v>12395</v>
      </c>
      <c r="C5079" s="55" t="s">
        <v>12396</v>
      </c>
      <c r="D5079" s="55" t="s">
        <v>12397</v>
      </c>
      <c r="E5079" s="55" t="s">
        <v>52</v>
      </c>
      <c r="F5079" s="52"/>
      <c r="G5079" s="52"/>
      <c r="H5079" s="52"/>
      <c r="I5079" s="51" t="str">
        <f>VLOOKUP($E$1:$E$99997,'[2]Inspector responsibility'!$B$13:$D$379,3,FALSE)</f>
        <v>Yves Vuylsteke</v>
      </c>
      <c r="J5079" s="55"/>
      <c r="K5079" s="50"/>
      <c r="L5079" s="50"/>
      <c r="M5079" s="50"/>
      <c r="N5079" s="50"/>
      <c r="O5079" s="50"/>
      <c r="P5079" s="50"/>
      <c r="Q5079" s="50"/>
      <c r="R5079" s="50"/>
      <c r="S5079" s="50"/>
      <c r="T5079" s="50"/>
      <c r="U5079" s="50"/>
      <c r="V5079" s="50"/>
    </row>
    <row r="5080" spans="1:22" x14ac:dyDescent="0.2">
      <c r="A5080" s="55">
        <v>211900016</v>
      </c>
      <c r="B5080" s="55" t="s">
        <v>8</v>
      </c>
      <c r="C5080" s="55" t="s">
        <v>12398</v>
      </c>
      <c r="D5080" s="55" t="s">
        <v>12399</v>
      </c>
      <c r="E5080" s="55" t="s">
        <v>818</v>
      </c>
      <c r="F5080" s="52" t="s">
        <v>12400</v>
      </c>
      <c r="G5080" s="52" t="s">
        <v>12401</v>
      </c>
      <c r="H5080" s="52"/>
      <c r="I5080" s="51" t="str">
        <f>VLOOKUP($E$1:$E$99997,'[2]Inspector responsibility'!$B$13:$D$379,3,FALSE)</f>
        <v>Ian Shortley</v>
      </c>
      <c r="J5080" s="55"/>
      <c r="K5080" s="50"/>
      <c r="L5080" s="50"/>
      <c r="M5080" s="50"/>
      <c r="N5080" s="50"/>
      <c r="O5080" s="50"/>
      <c r="P5080" s="50"/>
      <c r="Q5080" s="50"/>
      <c r="R5080" s="50"/>
      <c r="S5080" s="50"/>
      <c r="T5080" s="50"/>
      <c r="U5080" s="50"/>
      <c r="V5080" s="50"/>
    </row>
    <row r="5081" spans="1:22" x14ac:dyDescent="0.2">
      <c r="A5081" s="55">
        <v>211900017</v>
      </c>
      <c r="B5081" s="55" t="s">
        <v>12402</v>
      </c>
      <c r="C5081" s="55" t="s">
        <v>12403</v>
      </c>
      <c r="D5081" s="55" t="s">
        <v>978</v>
      </c>
      <c r="E5081" s="55" t="s">
        <v>979</v>
      </c>
      <c r="F5081" s="52"/>
      <c r="G5081" s="52"/>
      <c r="H5081" s="52"/>
      <c r="I5081" s="51" t="str">
        <f>VLOOKUP($E$1:$E$99997,'[2]Inspector responsibility'!$B$13:$D$379,3,FALSE)</f>
        <v>Heth Viers</v>
      </c>
      <c r="J5081" s="55"/>
      <c r="K5081" s="50"/>
      <c r="L5081" s="50"/>
      <c r="M5081" s="50"/>
      <c r="N5081" s="50"/>
      <c r="O5081" s="50"/>
      <c r="P5081" s="50"/>
      <c r="Q5081" s="50"/>
      <c r="R5081" s="50"/>
      <c r="S5081" s="50"/>
      <c r="T5081" s="50"/>
      <c r="U5081" s="50"/>
      <c r="V5081" s="50"/>
    </row>
    <row r="5082" spans="1:22" x14ac:dyDescent="0.2">
      <c r="A5082" s="55">
        <v>211900018</v>
      </c>
      <c r="B5082" s="55" t="s">
        <v>12404</v>
      </c>
      <c r="C5082" s="55" t="s">
        <v>12405</v>
      </c>
      <c r="D5082" s="55" t="s">
        <v>4537</v>
      </c>
      <c r="E5082" s="55" t="s">
        <v>28</v>
      </c>
      <c r="F5082" s="52"/>
      <c r="G5082" s="52"/>
      <c r="H5082" s="52"/>
      <c r="I5082" s="51" t="str">
        <f>VLOOKUP($E$1:$E$99997,'[2]Inspector responsibility'!$B$13:$D$379,3,FALSE)</f>
        <v>Fredrik Blomgren</v>
      </c>
      <c r="J5082" s="55"/>
      <c r="K5082" s="50"/>
      <c r="L5082" s="50"/>
      <c r="M5082" s="50"/>
      <c r="N5082" s="50"/>
      <c r="O5082" s="50"/>
      <c r="P5082" s="50"/>
      <c r="Q5082" s="50"/>
      <c r="R5082" s="50"/>
      <c r="S5082" s="50"/>
      <c r="T5082" s="50"/>
      <c r="U5082" s="50"/>
      <c r="V5082" s="50"/>
    </row>
    <row r="5083" spans="1:22" x14ac:dyDescent="0.2">
      <c r="A5083" s="55">
        <v>211900019</v>
      </c>
      <c r="B5083" s="55" t="s">
        <v>12406</v>
      </c>
      <c r="C5083" s="55" t="s">
        <v>12407</v>
      </c>
      <c r="D5083" s="55" t="s">
        <v>3739</v>
      </c>
      <c r="E5083" s="55" t="s">
        <v>28</v>
      </c>
      <c r="F5083" s="52"/>
      <c r="G5083" s="52"/>
      <c r="H5083" s="52"/>
      <c r="I5083" s="51" t="str">
        <f>VLOOKUP($E$1:$E$99997,'[2]Inspector responsibility'!$B$13:$D$379,3,FALSE)</f>
        <v>Fredrik Blomgren</v>
      </c>
      <c r="J5083" s="55"/>
      <c r="K5083" s="50"/>
      <c r="L5083" s="50"/>
      <c r="M5083" s="50"/>
      <c r="N5083" s="50"/>
      <c r="O5083" s="50"/>
      <c r="P5083" s="50"/>
      <c r="Q5083" s="50"/>
      <c r="R5083" s="50"/>
      <c r="S5083" s="50"/>
      <c r="T5083" s="50"/>
      <c r="U5083" s="50"/>
      <c r="V5083" s="50"/>
    </row>
    <row r="5084" spans="1:22" x14ac:dyDescent="0.2">
      <c r="A5084" s="55">
        <v>211900020</v>
      </c>
      <c r="B5084" s="55" t="s">
        <v>12408</v>
      </c>
      <c r="C5084" s="55" t="s">
        <v>12409</v>
      </c>
      <c r="D5084" s="55" t="s">
        <v>12410</v>
      </c>
      <c r="E5084" s="55" t="s">
        <v>18</v>
      </c>
      <c r="F5084" s="52" t="s">
        <v>12411</v>
      </c>
      <c r="G5084" s="52"/>
      <c r="H5084" s="52"/>
      <c r="I5084" s="51" t="str">
        <f>VLOOKUP($E$1:$E$99997,'[2]Inspector responsibility'!$B$13:$D$379,3,FALSE)</f>
        <v>Ian Shortley</v>
      </c>
      <c r="J5084" s="55"/>
      <c r="K5084" s="50"/>
      <c r="L5084" s="50"/>
      <c r="M5084" s="50"/>
      <c r="N5084" s="50"/>
      <c r="O5084" s="50"/>
      <c r="P5084" s="50"/>
      <c r="Q5084" s="50"/>
      <c r="R5084" s="50"/>
      <c r="S5084" s="50"/>
      <c r="T5084" s="50"/>
      <c r="U5084" s="50"/>
      <c r="V5084" s="50"/>
    </row>
    <row r="5085" spans="1:22" x14ac:dyDescent="0.2">
      <c r="A5085" s="55">
        <v>211900021</v>
      </c>
      <c r="B5085" s="55" t="s">
        <v>12412</v>
      </c>
      <c r="C5085" s="55" t="s">
        <v>12413</v>
      </c>
      <c r="D5085" s="55" t="s">
        <v>12414</v>
      </c>
      <c r="E5085" s="55" t="s">
        <v>45</v>
      </c>
      <c r="F5085" s="52" t="s">
        <v>12415</v>
      </c>
      <c r="G5085" s="52" t="s">
        <v>12416</v>
      </c>
      <c r="H5085" s="52"/>
      <c r="I5085" s="51" t="str">
        <f>VLOOKUP($E$1:$E$99997,'[2]Inspector responsibility'!$B$13:$D$379,3,FALSE)</f>
        <v>Ian Shortley</v>
      </c>
      <c r="J5085" s="55"/>
      <c r="K5085" s="50"/>
      <c r="L5085" s="50"/>
      <c r="M5085" s="50"/>
      <c r="N5085" s="50"/>
      <c r="O5085" s="50"/>
      <c r="P5085" s="50"/>
      <c r="Q5085" s="50"/>
      <c r="R5085" s="50"/>
      <c r="S5085" s="50"/>
      <c r="T5085" s="50"/>
      <c r="U5085" s="50"/>
      <c r="V5085" s="50"/>
    </row>
    <row r="5086" spans="1:22" x14ac:dyDescent="0.2">
      <c r="A5086" s="55">
        <v>211900022</v>
      </c>
      <c r="B5086" s="55" t="s">
        <v>12417</v>
      </c>
      <c r="C5086" s="55" t="s">
        <v>12418</v>
      </c>
      <c r="D5086" s="55" t="s">
        <v>398</v>
      </c>
      <c r="E5086" s="55" t="s">
        <v>63</v>
      </c>
      <c r="F5086" s="52"/>
      <c r="G5086" s="52"/>
      <c r="H5086" s="52"/>
      <c r="I5086" s="51" t="str">
        <f>VLOOKUP($E$1:$E$99997,'[2]Inspector responsibility'!$B$13:$D$379,3,FALSE)</f>
        <v>Ellen Cardoso</v>
      </c>
      <c r="J5086" s="55"/>
      <c r="K5086" s="50"/>
      <c r="L5086" s="50"/>
      <c r="M5086" s="50"/>
      <c r="N5086" s="50"/>
      <c r="O5086" s="50"/>
      <c r="P5086" s="50"/>
      <c r="Q5086" s="50"/>
      <c r="R5086" s="50"/>
      <c r="S5086" s="50"/>
      <c r="T5086" s="50"/>
      <c r="U5086" s="50"/>
      <c r="V5086" s="50"/>
    </row>
    <row r="5087" spans="1:22" x14ac:dyDescent="0.2">
      <c r="A5087" s="55">
        <v>211900023</v>
      </c>
      <c r="B5087" s="55" t="s">
        <v>12419</v>
      </c>
      <c r="C5087" s="55" t="s">
        <v>12420</v>
      </c>
      <c r="D5087" s="55" t="s">
        <v>2568</v>
      </c>
      <c r="E5087" s="55" t="s">
        <v>34</v>
      </c>
      <c r="F5087" s="52"/>
      <c r="G5087" s="52"/>
      <c r="H5087" s="52"/>
      <c r="I5087" s="51" t="str">
        <f>VLOOKUP($E$1:$E$99997,'[2]Inspector responsibility'!$B$13:$D$379,3,FALSE)</f>
        <v>Yves Vuylsteke</v>
      </c>
      <c r="J5087" s="55"/>
      <c r="K5087" s="50"/>
      <c r="L5087" s="50"/>
      <c r="M5087" s="50"/>
      <c r="N5087" s="50"/>
      <c r="O5087" s="50"/>
      <c r="P5087" s="50"/>
      <c r="Q5087" s="50"/>
      <c r="R5087" s="50"/>
      <c r="S5087" s="50"/>
      <c r="T5087" s="50"/>
      <c r="U5087" s="50"/>
      <c r="V5087" s="50"/>
    </row>
    <row r="5088" spans="1:22" x14ac:dyDescent="0.2">
      <c r="A5088" s="55">
        <v>211900024</v>
      </c>
      <c r="B5088" s="55" t="s">
        <v>12421</v>
      </c>
      <c r="C5088" s="55" t="s">
        <v>12422</v>
      </c>
      <c r="D5088" s="55" t="s">
        <v>12423</v>
      </c>
      <c r="E5088" s="55" t="s">
        <v>67</v>
      </c>
      <c r="F5088" s="52"/>
      <c r="G5088" s="52"/>
      <c r="H5088" s="52"/>
      <c r="I5088" s="51" t="str">
        <f>VLOOKUP($E$1:$E$99997,'[2]Inspector responsibility'!$B$13:$D$379,3,FALSE)</f>
        <v>Heth Viers</v>
      </c>
      <c r="J5088" s="55"/>
      <c r="K5088" s="50"/>
      <c r="L5088" s="50"/>
      <c r="M5088" s="50"/>
      <c r="N5088" s="50"/>
      <c r="O5088" s="50"/>
      <c r="P5088" s="50"/>
      <c r="Q5088" s="50"/>
      <c r="R5088" s="50"/>
      <c r="S5088" s="50"/>
      <c r="T5088" s="50"/>
      <c r="U5088" s="50"/>
      <c r="V5088" s="50"/>
    </row>
    <row r="5089" spans="1:22" x14ac:dyDescent="0.2">
      <c r="A5089" s="55">
        <v>211900025</v>
      </c>
      <c r="B5089" s="55" t="s">
        <v>12424</v>
      </c>
      <c r="C5089" s="55" t="s">
        <v>12425</v>
      </c>
      <c r="D5089" s="55" t="s">
        <v>12426</v>
      </c>
      <c r="E5089" s="55" t="s">
        <v>67</v>
      </c>
      <c r="F5089" s="52"/>
      <c r="G5089" s="52"/>
      <c r="H5089" s="52"/>
      <c r="I5089" s="51" t="str">
        <f>VLOOKUP($E$1:$E$99997,'[2]Inspector responsibility'!$B$13:$D$379,3,FALSE)</f>
        <v>Heth Viers</v>
      </c>
      <c r="J5089" s="55"/>
      <c r="K5089" s="50"/>
      <c r="L5089" s="50"/>
      <c r="M5089" s="50"/>
      <c r="N5089" s="50"/>
      <c r="O5089" s="50"/>
      <c r="P5089" s="50"/>
      <c r="Q5089" s="50"/>
      <c r="R5089" s="50"/>
      <c r="S5089" s="50"/>
      <c r="T5089" s="50"/>
      <c r="U5089" s="50"/>
      <c r="V5089" s="50"/>
    </row>
    <row r="5090" spans="1:22" x14ac:dyDescent="0.2">
      <c r="A5090" s="55">
        <v>211900026</v>
      </c>
      <c r="B5090" s="55" t="s">
        <v>12427</v>
      </c>
      <c r="C5090" s="55" t="s">
        <v>12428</v>
      </c>
      <c r="D5090" s="55" t="s">
        <v>12429</v>
      </c>
      <c r="E5090" s="55" t="s">
        <v>6621</v>
      </c>
      <c r="F5090" s="52" t="s">
        <v>12430</v>
      </c>
      <c r="G5090" s="52" t="s">
        <v>12431</v>
      </c>
      <c r="H5090" s="52"/>
      <c r="I5090" s="51" t="str">
        <f>VLOOKUP($E$1:$E$99997,'[2]Inspector responsibility'!$B$13:$D$379,3,FALSE)</f>
        <v>Yves Vuylsteke</v>
      </c>
      <c r="J5090" s="55"/>
      <c r="K5090" s="50"/>
      <c r="L5090" s="50"/>
      <c r="M5090" s="50"/>
      <c r="N5090" s="50"/>
      <c r="O5090" s="50"/>
      <c r="P5090" s="50"/>
      <c r="Q5090" s="50"/>
      <c r="R5090" s="50"/>
      <c r="S5090" s="50"/>
      <c r="T5090" s="50"/>
      <c r="U5090" s="50"/>
      <c r="V5090" s="50"/>
    </row>
    <row r="5091" spans="1:22" x14ac:dyDescent="0.2">
      <c r="A5091" s="55">
        <v>211900027</v>
      </c>
      <c r="B5091" s="55" t="s">
        <v>12432</v>
      </c>
      <c r="C5091" s="55" t="s">
        <v>12433</v>
      </c>
      <c r="D5091" s="55" t="s">
        <v>11359</v>
      </c>
      <c r="E5091" s="55" t="s">
        <v>871</v>
      </c>
      <c r="F5091" s="52"/>
      <c r="G5091" s="52"/>
      <c r="H5091" s="52"/>
      <c r="I5091" s="51" t="str">
        <f>VLOOKUP($E$1:$E$99997,'[2]Inspector responsibility'!$B$13:$D$379,3,FALSE)</f>
        <v>Echo Qu</v>
      </c>
      <c r="J5091" s="55"/>
      <c r="K5091" s="50"/>
      <c r="L5091" s="50"/>
      <c r="M5091" s="50"/>
      <c r="N5091" s="50"/>
      <c r="O5091" s="50"/>
      <c r="P5091" s="50"/>
      <c r="Q5091" s="50"/>
      <c r="R5091" s="50"/>
      <c r="S5091" s="50"/>
      <c r="T5091" s="50"/>
      <c r="U5091" s="50"/>
      <c r="V5091" s="50"/>
    </row>
    <row r="5092" spans="1:22" x14ac:dyDescent="0.2">
      <c r="A5092" s="55">
        <v>211900028</v>
      </c>
      <c r="B5092" s="55" t="s">
        <v>12434</v>
      </c>
      <c r="C5092" s="55" t="s">
        <v>12435</v>
      </c>
      <c r="D5092" s="55" t="s">
        <v>12436</v>
      </c>
      <c r="E5092" s="55" t="s">
        <v>721</v>
      </c>
      <c r="F5092" s="52"/>
      <c r="G5092" s="52"/>
      <c r="H5092" s="52"/>
      <c r="I5092" s="51" t="str">
        <f>VLOOKUP($E$1:$E$99997,'[2]Inspector responsibility'!$B$13:$D$379,3,FALSE)</f>
        <v>Heth Viers</v>
      </c>
      <c r="J5092" s="55"/>
      <c r="K5092" s="50"/>
      <c r="L5092" s="50"/>
      <c r="M5092" s="50"/>
      <c r="N5092" s="50"/>
      <c r="O5092" s="50"/>
      <c r="P5092" s="50"/>
      <c r="Q5092" s="50"/>
      <c r="R5092" s="50"/>
      <c r="S5092" s="50"/>
      <c r="T5092" s="50"/>
      <c r="U5092" s="50"/>
      <c r="V5092" s="50"/>
    </row>
    <row r="5093" spans="1:22" x14ac:dyDescent="0.2">
      <c r="A5093" s="55">
        <v>211900029</v>
      </c>
      <c r="B5093" s="55" t="s">
        <v>12437</v>
      </c>
      <c r="C5093" s="55" t="s">
        <v>12438</v>
      </c>
      <c r="D5093" s="55" t="s">
        <v>12439</v>
      </c>
      <c r="E5093" s="55" t="s">
        <v>38</v>
      </c>
      <c r="F5093" s="52"/>
      <c r="G5093" s="52"/>
      <c r="H5093" s="52"/>
      <c r="I5093" s="51" t="str">
        <f>VLOOKUP($E$1:$E$99997,'[2]Inspector responsibility'!$B$13:$D$379,3,FALSE)</f>
        <v>Echo Qu</v>
      </c>
      <c r="J5093" s="55"/>
      <c r="K5093" s="50"/>
      <c r="L5093" s="50"/>
      <c r="M5093" s="50"/>
      <c r="N5093" s="50"/>
      <c r="O5093" s="50"/>
      <c r="P5093" s="50"/>
      <c r="Q5093" s="50"/>
      <c r="R5093" s="50"/>
      <c r="S5093" s="50"/>
      <c r="T5093" s="50"/>
      <c r="U5093" s="50"/>
      <c r="V5093" s="50"/>
    </row>
    <row r="5094" spans="1:22" x14ac:dyDescent="0.2">
      <c r="A5094" s="55">
        <v>211900030</v>
      </c>
      <c r="B5094" s="55" t="s">
        <v>12440</v>
      </c>
      <c r="C5094" s="55" t="s">
        <v>12441</v>
      </c>
      <c r="D5094" s="55" t="s">
        <v>12442</v>
      </c>
      <c r="E5094" s="55" t="s">
        <v>67</v>
      </c>
      <c r="F5094" s="52"/>
      <c r="G5094" s="52"/>
      <c r="H5094" s="52"/>
      <c r="I5094" s="51" t="str">
        <f>VLOOKUP($E$1:$E$99997,'[2]Inspector responsibility'!$B$13:$D$379,3,FALSE)</f>
        <v>Heth Viers</v>
      </c>
      <c r="J5094" s="55"/>
      <c r="K5094" s="50"/>
      <c r="L5094" s="50"/>
      <c r="M5094" s="50"/>
      <c r="N5094" s="50"/>
      <c r="O5094" s="50"/>
      <c r="P5094" s="50"/>
      <c r="Q5094" s="50"/>
      <c r="R5094" s="50"/>
      <c r="S5094" s="50"/>
      <c r="T5094" s="50"/>
      <c r="U5094" s="50"/>
      <c r="V5094" s="50"/>
    </row>
    <row r="5095" spans="1:22" x14ac:dyDescent="0.2">
      <c r="A5095" s="55">
        <v>211900031</v>
      </c>
      <c r="B5095" s="55" t="s">
        <v>12443</v>
      </c>
      <c r="C5095" s="55" t="s">
        <v>12444</v>
      </c>
      <c r="D5095" s="55" t="s">
        <v>12445</v>
      </c>
      <c r="E5095" s="55" t="s">
        <v>28</v>
      </c>
      <c r="F5095" s="52"/>
      <c r="G5095" s="52"/>
      <c r="H5095" s="52"/>
      <c r="I5095" s="51" t="str">
        <f>VLOOKUP($E$1:$E$99997,'[2]Inspector responsibility'!$B$13:$D$379,3,FALSE)</f>
        <v>Fredrik Blomgren</v>
      </c>
      <c r="J5095" s="55"/>
      <c r="K5095" s="50"/>
      <c r="L5095" s="50"/>
      <c r="M5095" s="50"/>
      <c r="N5095" s="50"/>
      <c r="O5095" s="50"/>
      <c r="P5095" s="50"/>
      <c r="Q5095" s="50"/>
      <c r="R5095" s="50"/>
      <c r="S5095" s="50"/>
      <c r="T5095" s="50"/>
      <c r="U5095" s="50"/>
      <c r="V5095" s="50"/>
    </row>
    <row r="5096" spans="1:22" x14ac:dyDescent="0.2">
      <c r="A5096" s="55">
        <v>211002302</v>
      </c>
      <c r="B5096" s="55"/>
      <c r="C5096" s="55" t="s">
        <v>12446</v>
      </c>
      <c r="D5096" s="55" t="s">
        <v>12447</v>
      </c>
      <c r="E5096" s="55" t="s">
        <v>24</v>
      </c>
      <c r="F5096" s="52"/>
      <c r="G5096" s="52"/>
      <c r="H5096" s="52"/>
      <c r="I5096" s="51" t="str">
        <f>VLOOKUP($E$1:$E$99997,'[2]Inspector responsibility'!$B$13:$D$379,3,FALSE)</f>
        <v>Yves Vuylsteke</v>
      </c>
      <c r="J5096" s="55"/>
      <c r="K5096" s="50"/>
      <c r="L5096" s="50"/>
      <c r="M5096" s="50"/>
      <c r="N5096" s="50"/>
      <c r="O5096" s="50"/>
      <c r="P5096" s="50"/>
      <c r="Q5096" s="50"/>
      <c r="R5096" s="50"/>
      <c r="S5096" s="50"/>
      <c r="T5096" s="50"/>
      <c r="U5096" s="50"/>
      <c r="V5096" s="50"/>
    </row>
    <row r="5097" spans="1:22" x14ac:dyDescent="0.2">
      <c r="A5097" s="55">
        <v>211900564</v>
      </c>
      <c r="B5097" s="55"/>
      <c r="C5097" s="55" t="s">
        <v>12448</v>
      </c>
      <c r="D5097" s="55" t="s">
        <v>9605</v>
      </c>
      <c r="E5097" s="55" t="s">
        <v>5637</v>
      </c>
      <c r="F5097" s="52"/>
      <c r="G5097" s="52"/>
      <c r="H5097" s="52"/>
      <c r="I5097" s="51" t="str">
        <f>VLOOKUP($E$1:$E$99997,'[2]Inspector responsibility'!$B$13:$D$379,3,FALSE)</f>
        <v>Echo Qu</v>
      </c>
      <c r="J5097" s="55"/>
      <c r="K5097" s="50"/>
      <c r="L5097" s="50"/>
      <c r="M5097" s="50"/>
      <c r="N5097" s="50"/>
      <c r="O5097" s="50"/>
      <c r="P5097" s="50"/>
      <c r="Q5097" s="50"/>
      <c r="R5097" s="50"/>
      <c r="S5097" s="50"/>
      <c r="T5097" s="50"/>
      <c r="U5097" s="50"/>
      <c r="V5097" s="50"/>
    </row>
    <row r="5098" spans="1:22" x14ac:dyDescent="0.2">
      <c r="A5098" s="55">
        <v>211900565</v>
      </c>
      <c r="B5098" s="55"/>
      <c r="C5098" s="55" t="s">
        <v>12449</v>
      </c>
      <c r="D5098" s="55"/>
      <c r="E5098" s="55" t="s">
        <v>5637</v>
      </c>
      <c r="F5098" s="52"/>
      <c r="G5098" s="52"/>
      <c r="H5098" s="52"/>
      <c r="I5098" s="51" t="str">
        <f>VLOOKUP($E$1:$E$99997,'[2]Inspector responsibility'!$B$13:$D$379,3,FALSE)</f>
        <v>Echo Qu</v>
      </c>
      <c r="J5098" s="55"/>
      <c r="K5098" s="50"/>
      <c r="L5098" s="50"/>
      <c r="M5098" s="50"/>
      <c r="N5098" s="50"/>
      <c r="O5098" s="50"/>
      <c r="P5098" s="50"/>
      <c r="Q5098" s="50"/>
      <c r="R5098" s="50"/>
      <c r="S5098" s="50"/>
      <c r="T5098" s="50"/>
      <c r="U5098" s="50"/>
      <c r="V5098" s="50"/>
    </row>
    <row r="5099" spans="1:22" x14ac:dyDescent="0.2">
      <c r="A5099" s="55">
        <v>211900566</v>
      </c>
      <c r="B5099" s="55"/>
      <c r="C5099" s="55" t="s">
        <v>12450</v>
      </c>
      <c r="D5099" s="55" t="s">
        <v>12451</v>
      </c>
      <c r="E5099" s="55" t="s">
        <v>721</v>
      </c>
      <c r="F5099" s="52"/>
      <c r="G5099" s="52"/>
      <c r="H5099" s="52"/>
      <c r="I5099" s="51" t="str">
        <f>VLOOKUP($E$1:$E$99997,'[2]Inspector responsibility'!$B$13:$D$379,3,FALSE)</f>
        <v>Heth Viers</v>
      </c>
      <c r="J5099" s="55"/>
      <c r="K5099" s="50"/>
      <c r="L5099" s="50"/>
      <c r="M5099" s="50"/>
      <c r="N5099" s="50"/>
      <c r="O5099" s="50"/>
      <c r="P5099" s="50"/>
      <c r="Q5099" s="50"/>
      <c r="R5099" s="50"/>
      <c r="S5099" s="50"/>
      <c r="T5099" s="50"/>
      <c r="U5099" s="50"/>
      <c r="V5099" s="50"/>
    </row>
    <row r="5100" spans="1:22" x14ac:dyDescent="0.2">
      <c r="A5100" s="55">
        <v>211900567</v>
      </c>
      <c r="B5100" s="55"/>
      <c r="C5100" s="55" t="s">
        <v>12452</v>
      </c>
      <c r="D5100" s="55" t="s">
        <v>2957</v>
      </c>
      <c r="E5100" s="55" t="s">
        <v>56</v>
      </c>
      <c r="F5100" s="52" t="s">
        <v>12361</v>
      </c>
      <c r="G5100" s="52"/>
      <c r="H5100" s="52"/>
      <c r="I5100" s="51" t="str">
        <f>VLOOKUP($E$1:$E$99997,'[2]Inspector responsibility'!$B$13:$D$379,3,FALSE)</f>
        <v>Echo Qu</v>
      </c>
      <c r="J5100" s="55"/>
      <c r="K5100" s="50"/>
      <c r="L5100" s="50"/>
      <c r="M5100" s="50"/>
      <c r="N5100" s="50"/>
      <c r="O5100" s="50"/>
      <c r="P5100" s="50"/>
      <c r="Q5100" s="50"/>
      <c r="R5100" s="50"/>
      <c r="S5100" s="50"/>
      <c r="T5100" s="50"/>
      <c r="U5100" s="50"/>
      <c r="V5100" s="50"/>
    </row>
    <row r="5101" spans="1:22" x14ac:dyDescent="0.2">
      <c r="A5101" s="55">
        <v>211900568</v>
      </c>
      <c r="B5101" s="55"/>
      <c r="C5101" s="55" t="s">
        <v>12453</v>
      </c>
      <c r="D5101" s="55" t="s">
        <v>12454</v>
      </c>
      <c r="E5101" s="55" t="s">
        <v>1628</v>
      </c>
      <c r="F5101" s="52"/>
      <c r="G5101" s="52"/>
      <c r="H5101" s="52"/>
      <c r="I5101" s="51" t="str">
        <f>VLOOKUP($E$1:$E$99997,'[2]Inspector responsibility'!$B$13:$D$379,3,FALSE)</f>
        <v>Echo Qu</v>
      </c>
      <c r="J5101" s="55"/>
      <c r="K5101" s="50"/>
      <c r="L5101" s="50"/>
      <c r="M5101" s="50"/>
      <c r="N5101" s="50"/>
      <c r="O5101" s="50"/>
      <c r="P5101" s="50"/>
      <c r="Q5101" s="50"/>
      <c r="R5101" s="50"/>
      <c r="S5101" s="50"/>
      <c r="T5101" s="50"/>
      <c r="U5101" s="50"/>
      <c r="V5101" s="50"/>
    </row>
    <row r="5102" spans="1:22" x14ac:dyDescent="0.2">
      <c r="A5102" s="55"/>
      <c r="B5102" s="55"/>
      <c r="C5102" s="55"/>
      <c r="D5102" s="55"/>
      <c r="E5102" s="55"/>
      <c r="F5102" s="55"/>
      <c r="G5102" s="55"/>
      <c r="H5102" s="55"/>
      <c r="I5102" s="51" t="e">
        <f>VLOOKUP($E$1:$E$99997,'[2]Inspector responsibility'!$B$13:$D$379,3,FALSE)</f>
        <v>#N/A</v>
      </c>
      <c r="J5102" s="55"/>
      <c r="K5102" s="50"/>
      <c r="L5102" s="50"/>
      <c r="M5102" s="50"/>
      <c r="N5102" s="50"/>
      <c r="O5102" s="50"/>
      <c r="P5102" s="50"/>
      <c r="Q5102" s="50"/>
      <c r="R5102" s="50"/>
      <c r="S5102" s="50"/>
      <c r="T5102" s="50"/>
      <c r="U5102" s="50"/>
      <c r="V5102" s="50"/>
    </row>
    <row r="5103" spans="1:22" x14ac:dyDescent="0.2">
      <c r="A5103" s="55"/>
      <c r="B5103" s="55"/>
      <c r="C5103" s="55"/>
      <c r="D5103" s="55"/>
      <c r="E5103" s="55"/>
      <c r="F5103" s="55"/>
      <c r="G5103" s="55"/>
      <c r="H5103" s="55"/>
      <c r="I5103" s="51" t="e">
        <f>VLOOKUP($E$1:$E$99997,'[2]Inspector responsibility'!$B$13:$D$379,3,FALSE)</f>
        <v>#N/A</v>
      </c>
      <c r="J5103" s="55"/>
      <c r="K5103" s="50"/>
      <c r="L5103" s="50"/>
      <c r="M5103" s="50"/>
      <c r="N5103" s="50"/>
      <c r="O5103" s="50"/>
      <c r="P5103" s="50"/>
      <c r="Q5103" s="50"/>
      <c r="R5103" s="50"/>
      <c r="S5103" s="50"/>
      <c r="T5103" s="50"/>
      <c r="U5103" s="50"/>
      <c r="V5103" s="50"/>
    </row>
    <row r="5104" spans="1:22" x14ac:dyDescent="0.2">
      <c r="A5104" s="55"/>
      <c r="B5104" s="55"/>
      <c r="C5104" s="55"/>
      <c r="D5104" s="55"/>
      <c r="E5104" s="55"/>
      <c r="F5104" s="55"/>
      <c r="G5104" s="55"/>
      <c r="H5104" s="55"/>
      <c r="I5104" s="51" t="e">
        <f>VLOOKUP($E$1:$E$99997,'[2]Inspector responsibility'!$B$13:$D$379,3,FALSE)</f>
        <v>#N/A</v>
      </c>
      <c r="J5104" s="55"/>
      <c r="K5104" s="50"/>
      <c r="L5104" s="50"/>
      <c r="M5104" s="50"/>
      <c r="N5104" s="50"/>
      <c r="O5104" s="50"/>
      <c r="P5104" s="50"/>
      <c r="Q5104" s="50"/>
      <c r="R5104" s="50"/>
      <c r="S5104" s="50"/>
      <c r="T5104" s="50"/>
      <c r="U5104" s="50"/>
      <c r="V5104" s="50"/>
    </row>
    <row r="5105" spans="1:22" x14ac:dyDescent="0.2">
      <c r="A5105" s="55"/>
      <c r="B5105" s="55"/>
      <c r="C5105" s="55"/>
      <c r="D5105" s="55"/>
      <c r="E5105" s="55"/>
      <c r="F5105" s="55"/>
      <c r="G5105" s="55"/>
      <c r="H5105" s="55"/>
      <c r="I5105" s="51" t="e">
        <f>VLOOKUP($E$1:$E$99997,'[2]Inspector responsibility'!$B$13:$D$379,3,FALSE)</f>
        <v>#N/A</v>
      </c>
      <c r="J5105" s="55"/>
      <c r="K5105" s="50"/>
      <c r="L5105" s="50"/>
      <c r="M5105" s="50"/>
      <c r="N5105" s="50"/>
      <c r="O5105" s="50"/>
      <c r="P5105" s="50"/>
      <c r="Q5105" s="50"/>
      <c r="R5105" s="50"/>
      <c r="S5105" s="50"/>
      <c r="T5105" s="50"/>
      <c r="U5105" s="50"/>
      <c r="V5105" s="50"/>
    </row>
    <row r="5106" spans="1:22" x14ac:dyDescent="0.2">
      <c r="A5106" s="55"/>
      <c r="B5106" s="55"/>
      <c r="C5106" s="55"/>
      <c r="D5106" s="55"/>
      <c r="E5106" s="55"/>
      <c r="F5106" s="55"/>
      <c r="G5106" s="55"/>
      <c r="H5106" s="55"/>
      <c r="I5106" s="51" t="e">
        <f>VLOOKUP($E$1:$E$99997,'[2]Inspector responsibility'!$B$13:$D$379,3,FALSE)</f>
        <v>#N/A</v>
      </c>
      <c r="J5106" s="55"/>
      <c r="K5106" s="50"/>
      <c r="L5106" s="50"/>
      <c r="M5106" s="50"/>
      <c r="N5106" s="50"/>
      <c r="O5106" s="50"/>
      <c r="P5106" s="50"/>
      <c r="Q5106" s="50"/>
      <c r="R5106" s="50"/>
      <c r="S5106" s="50"/>
      <c r="T5106" s="50"/>
      <c r="U5106" s="50"/>
      <c r="V5106" s="50"/>
    </row>
    <row r="5107" spans="1:22" x14ac:dyDescent="0.2">
      <c r="A5107" s="55"/>
      <c r="B5107" s="55"/>
      <c r="C5107" s="55"/>
      <c r="D5107" s="55"/>
      <c r="E5107" s="55"/>
      <c r="F5107" s="55"/>
      <c r="G5107" s="55"/>
      <c r="H5107" s="55"/>
      <c r="I5107" s="51" t="e">
        <f>VLOOKUP($E$1:$E$99997,'[2]Inspector responsibility'!$B$13:$D$379,3,FALSE)</f>
        <v>#N/A</v>
      </c>
      <c r="J5107" s="55"/>
      <c r="K5107" s="50"/>
      <c r="L5107" s="50"/>
      <c r="M5107" s="50"/>
      <c r="N5107" s="50"/>
      <c r="O5107" s="50"/>
      <c r="P5107" s="50"/>
      <c r="Q5107" s="50"/>
      <c r="R5107" s="50"/>
      <c r="S5107" s="50"/>
      <c r="T5107" s="50"/>
      <c r="U5107" s="50"/>
      <c r="V5107" s="50"/>
    </row>
    <row r="5108" spans="1:22" x14ac:dyDescent="0.2">
      <c r="A5108" s="55"/>
      <c r="B5108" s="55"/>
      <c r="C5108" s="55"/>
      <c r="D5108" s="55"/>
      <c r="E5108" s="55"/>
      <c r="F5108" s="55"/>
      <c r="G5108" s="55"/>
      <c r="H5108" s="55"/>
      <c r="I5108" s="51" t="e">
        <f>VLOOKUP($E$1:$E$99997,'[2]Inspector responsibility'!$B$13:$D$379,3,FALSE)</f>
        <v>#N/A</v>
      </c>
      <c r="J5108" s="55"/>
      <c r="K5108" s="50"/>
      <c r="L5108" s="50"/>
      <c r="M5108" s="50"/>
      <c r="N5108" s="50"/>
      <c r="O5108" s="50"/>
      <c r="P5108" s="50"/>
      <c r="Q5108" s="50"/>
      <c r="R5108" s="50"/>
      <c r="S5108" s="50"/>
      <c r="T5108" s="50"/>
      <c r="U5108" s="50"/>
      <c r="V5108" s="50"/>
    </row>
    <row r="5109" spans="1:22" x14ac:dyDescent="0.2">
      <c r="A5109" s="55"/>
      <c r="B5109" s="55"/>
      <c r="C5109" s="55"/>
      <c r="D5109" s="55"/>
      <c r="E5109" s="55"/>
      <c r="F5109" s="55"/>
      <c r="G5109" s="55"/>
      <c r="H5109" s="55"/>
      <c r="I5109" s="51" t="e">
        <f>VLOOKUP($E$1:$E$99997,'[2]Inspector responsibility'!$B$13:$D$379,3,FALSE)</f>
        <v>#N/A</v>
      </c>
      <c r="J5109" s="55"/>
      <c r="K5109" s="50"/>
      <c r="L5109" s="50"/>
      <c r="M5109" s="50"/>
      <c r="N5109" s="50"/>
      <c r="O5109" s="50"/>
      <c r="P5109" s="50"/>
      <c r="Q5109" s="50"/>
      <c r="R5109" s="50"/>
      <c r="S5109" s="50"/>
      <c r="T5109" s="50"/>
      <c r="U5109" s="50"/>
      <c r="V5109" s="50"/>
    </row>
    <row r="5110" spans="1:22" x14ac:dyDescent="0.2">
      <c r="A5110" s="55"/>
      <c r="B5110" s="55"/>
      <c r="C5110" s="55"/>
      <c r="D5110" s="55"/>
      <c r="E5110" s="55"/>
      <c r="F5110" s="55"/>
      <c r="G5110" s="55"/>
      <c r="H5110" s="55"/>
      <c r="I5110" s="51" t="e">
        <f>VLOOKUP($E$1:$E$99997,'[2]Inspector responsibility'!$B$13:$D$379,3,FALSE)</f>
        <v>#N/A</v>
      </c>
      <c r="J5110" s="55"/>
      <c r="K5110" s="50"/>
      <c r="L5110" s="50"/>
      <c r="M5110" s="50"/>
      <c r="N5110" s="50"/>
      <c r="O5110" s="50"/>
      <c r="P5110" s="50"/>
      <c r="Q5110" s="50"/>
      <c r="R5110" s="50"/>
      <c r="S5110" s="50"/>
      <c r="T5110" s="50"/>
      <c r="U5110" s="50"/>
      <c r="V5110" s="50"/>
    </row>
    <row r="5111" spans="1:22" x14ac:dyDescent="0.2">
      <c r="A5111" s="55"/>
      <c r="B5111" s="55"/>
      <c r="C5111" s="55"/>
      <c r="D5111" s="55"/>
      <c r="E5111" s="55"/>
      <c r="F5111" s="55"/>
      <c r="G5111" s="55"/>
      <c r="H5111" s="55"/>
      <c r="I5111" s="51" t="e">
        <f>VLOOKUP($E$1:$E$99997,'[2]Inspector responsibility'!$B$13:$D$379,3,FALSE)</f>
        <v>#N/A</v>
      </c>
      <c r="J5111" s="55"/>
      <c r="K5111" s="50"/>
      <c r="L5111" s="50"/>
      <c r="M5111" s="50"/>
      <c r="N5111" s="50"/>
      <c r="O5111" s="50"/>
      <c r="P5111" s="50"/>
      <c r="Q5111" s="50"/>
      <c r="R5111" s="50"/>
      <c r="S5111" s="50"/>
      <c r="T5111" s="50"/>
      <c r="U5111" s="50"/>
      <c r="V5111" s="50"/>
    </row>
    <row r="5112" spans="1:22" x14ac:dyDescent="0.2">
      <c r="A5112" s="55"/>
      <c r="B5112" s="55"/>
      <c r="C5112" s="55"/>
      <c r="D5112" s="55"/>
      <c r="E5112" s="55"/>
      <c r="F5112" s="55"/>
      <c r="G5112" s="55"/>
      <c r="H5112" s="55"/>
      <c r="I5112" s="51" t="e">
        <f>VLOOKUP($E$1:$E$99997,'[2]Inspector responsibility'!$B$13:$D$379,3,FALSE)</f>
        <v>#N/A</v>
      </c>
      <c r="J5112" s="55"/>
      <c r="K5112" s="50"/>
      <c r="L5112" s="50"/>
      <c r="M5112" s="50"/>
      <c r="N5112" s="50"/>
      <c r="O5112" s="50"/>
      <c r="P5112" s="50"/>
      <c r="Q5112" s="50"/>
      <c r="R5112" s="50"/>
      <c r="S5112" s="50"/>
      <c r="T5112" s="50"/>
      <c r="U5112" s="50"/>
      <c r="V5112" s="50"/>
    </row>
    <row r="5113" spans="1:22" x14ac:dyDescent="0.2">
      <c r="A5113" s="55"/>
      <c r="B5113" s="55"/>
      <c r="C5113" s="55"/>
      <c r="D5113" s="55"/>
      <c r="E5113" s="55"/>
      <c r="F5113" s="55"/>
      <c r="G5113" s="55"/>
      <c r="H5113" s="55"/>
      <c r="I5113" s="51" t="e">
        <f>VLOOKUP($E$1:$E$99997,'[2]Inspector responsibility'!$B$13:$D$379,3,FALSE)</f>
        <v>#N/A</v>
      </c>
      <c r="J5113" s="55"/>
      <c r="K5113" s="50"/>
      <c r="L5113" s="50"/>
      <c r="M5113" s="50"/>
      <c r="N5113" s="50"/>
      <c r="O5113" s="50"/>
      <c r="P5113" s="50"/>
      <c r="Q5113" s="50"/>
      <c r="R5113" s="50"/>
      <c r="S5113" s="50"/>
      <c r="T5113" s="50"/>
      <c r="U5113" s="50"/>
      <c r="V5113" s="50"/>
    </row>
    <row r="5114" spans="1:22" x14ac:dyDescent="0.2">
      <c r="A5114" s="55"/>
      <c r="B5114" s="55"/>
      <c r="C5114" s="55"/>
      <c r="D5114" s="55"/>
      <c r="E5114" s="55"/>
      <c r="F5114" s="55"/>
      <c r="G5114" s="55"/>
      <c r="H5114" s="55"/>
      <c r="I5114" s="51" t="e">
        <f>VLOOKUP($E$1:$E$99997,'[2]Inspector responsibility'!$B$13:$D$379,3,FALSE)</f>
        <v>#N/A</v>
      </c>
      <c r="J5114" s="55"/>
      <c r="K5114" s="50"/>
      <c r="L5114" s="50"/>
      <c r="M5114" s="50"/>
      <c r="N5114" s="50"/>
      <c r="O5114" s="50"/>
      <c r="P5114" s="50"/>
      <c r="Q5114" s="50"/>
      <c r="R5114" s="50"/>
      <c r="S5114" s="50"/>
      <c r="T5114" s="50"/>
      <c r="U5114" s="50"/>
      <c r="V5114" s="50"/>
    </row>
    <row r="5115" spans="1:22" x14ac:dyDescent="0.2">
      <c r="A5115" s="55"/>
      <c r="B5115" s="55"/>
      <c r="C5115" s="55"/>
      <c r="D5115" s="55"/>
      <c r="E5115" s="55"/>
      <c r="F5115" s="55"/>
      <c r="G5115" s="55"/>
      <c r="H5115" s="55"/>
      <c r="I5115" s="51" t="e">
        <f>VLOOKUP($E$1:$E$99997,'[2]Inspector responsibility'!$B$13:$D$379,3,FALSE)</f>
        <v>#N/A</v>
      </c>
      <c r="J5115" s="55"/>
      <c r="K5115" s="50"/>
      <c r="L5115" s="50"/>
      <c r="M5115" s="50"/>
      <c r="N5115" s="50"/>
      <c r="O5115" s="50"/>
      <c r="P5115" s="50"/>
      <c r="Q5115" s="50"/>
      <c r="R5115" s="50"/>
      <c r="S5115" s="50"/>
      <c r="T5115" s="50"/>
      <c r="U5115" s="50"/>
      <c r="V5115" s="50"/>
    </row>
    <row r="5116" spans="1:22" x14ac:dyDescent="0.2">
      <c r="A5116" s="55"/>
      <c r="B5116" s="55"/>
      <c r="C5116" s="55"/>
      <c r="D5116" s="55"/>
      <c r="E5116" s="55"/>
      <c r="F5116" s="55"/>
      <c r="G5116" s="55"/>
      <c r="H5116" s="55"/>
      <c r="I5116" s="51" t="e">
        <f>VLOOKUP($E$1:$E$99997,'[2]Inspector responsibility'!$B$13:$D$379,3,FALSE)</f>
        <v>#N/A</v>
      </c>
      <c r="J5116" s="55"/>
      <c r="K5116" s="50"/>
      <c r="L5116" s="50"/>
      <c r="M5116" s="50"/>
      <c r="N5116" s="50"/>
      <c r="O5116" s="50"/>
      <c r="P5116" s="50"/>
      <c r="Q5116" s="50"/>
      <c r="R5116" s="50"/>
      <c r="S5116" s="50"/>
      <c r="T5116" s="50"/>
      <c r="U5116" s="50"/>
      <c r="V5116" s="50"/>
    </row>
    <row r="5117" spans="1:22" x14ac:dyDescent="0.2">
      <c r="A5117" s="55"/>
      <c r="B5117" s="55"/>
      <c r="C5117" s="55"/>
      <c r="D5117" s="55"/>
      <c r="E5117" s="55"/>
      <c r="F5117" s="55"/>
      <c r="G5117" s="55"/>
      <c r="H5117" s="55"/>
      <c r="I5117" s="51" t="e">
        <f>VLOOKUP($E$1:$E$99997,'[2]Inspector responsibility'!$B$13:$D$379,3,FALSE)</f>
        <v>#N/A</v>
      </c>
      <c r="J5117" s="55"/>
      <c r="K5117" s="50"/>
      <c r="L5117" s="50"/>
      <c r="M5117" s="50"/>
      <c r="N5117" s="50"/>
      <c r="O5117" s="50"/>
      <c r="P5117" s="50"/>
      <c r="Q5117" s="50"/>
      <c r="R5117" s="50"/>
      <c r="S5117" s="50"/>
      <c r="T5117" s="50"/>
      <c r="U5117" s="50"/>
      <c r="V5117" s="50"/>
    </row>
    <row r="5118" spans="1:22" x14ac:dyDescent="0.2">
      <c r="A5118" s="55"/>
      <c r="B5118" s="55"/>
      <c r="C5118" s="55"/>
      <c r="D5118" s="55"/>
      <c r="E5118" s="55"/>
      <c r="F5118" s="55"/>
      <c r="G5118" s="55"/>
      <c r="H5118" s="55"/>
      <c r="I5118" s="51" t="e">
        <f>VLOOKUP($E$1:$E$99997,'[2]Inspector responsibility'!$B$13:$D$379,3,FALSE)</f>
        <v>#N/A</v>
      </c>
      <c r="J5118" s="55"/>
      <c r="K5118" s="50"/>
      <c r="L5118" s="50"/>
      <c r="M5118" s="50"/>
      <c r="N5118" s="50"/>
      <c r="O5118" s="50"/>
      <c r="P5118" s="50"/>
      <c r="Q5118" s="50"/>
      <c r="R5118" s="50"/>
      <c r="S5118" s="50"/>
      <c r="T5118" s="50"/>
      <c r="U5118" s="50"/>
      <c r="V5118" s="50"/>
    </row>
    <row r="5119" spans="1:22" x14ac:dyDescent="0.2">
      <c r="A5119" s="55"/>
      <c r="B5119" s="55"/>
      <c r="C5119" s="55"/>
      <c r="D5119" s="55"/>
      <c r="E5119" s="55"/>
      <c r="F5119" s="55"/>
      <c r="G5119" s="55"/>
      <c r="H5119" s="55"/>
      <c r="I5119" s="51" t="e">
        <f>VLOOKUP($E$1:$E$99997,'[2]Inspector responsibility'!$B$13:$D$379,3,FALSE)</f>
        <v>#N/A</v>
      </c>
      <c r="J5119" s="55"/>
      <c r="K5119" s="50"/>
      <c r="L5119" s="50"/>
      <c r="M5119" s="50"/>
      <c r="N5119" s="50"/>
      <c r="O5119" s="50"/>
      <c r="P5119" s="50"/>
      <c r="Q5119" s="50"/>
      <c r="R5119" s="50"/>
      <c r="S5119" s="50"/>
      <c r="T5119" s="50"/>
      <c r="U5119" s="50"/>
      <c r="V5119" s="50"/>
    </row>
    <row r="5120" spans="1:22" x14ac:dyDescent="0.2">
      <c r="A5120" s="55"/>
      <c r="B5120" s="55"/>
      <c r="C5120" s="55"/>
      <c r="D5120" s="55"/>
      <c r="E5120" s="55"/>
      <c r="F5120" s="55"/>
      <c r="G5120" s="55"/>
      <c r="H5120" s="55"/>
      <c r="I5120" s="51" t="e">
        <f>VLOOKUP($E$1:$E$99997,'[2]Inspector responsibility'!$B$13:$D$379,3,FALSE)</f>
        <v>#N/A</v>
      </c>
      <c r="J5120" s="55"/>
      <c r="K5120" s="50"/>
      <c r="L5120" s="50"/>
      <c r="M5120" s="50"/>
      <c r="N5120" s="50"/>
      <c r="O5120" s="50"/>
      <c r="P5120" s="50"/>
      <c r="Q5120" s="50"/>
      <c r="R5120" s="50"/>
      <c r="S5120" s="50"/>
      <c r="T5120" s="50"/>
      <c r="U5120" s="50"/>
      <c r="V5120" s="50"/>
    </row>
    <row r="5121" spans="1:22" x14ac:dyDescent="0.2">
      <c r="A5121" s="55"/>
      <c r="B5121" s="55"/>
      <c r="C5121" s="55"/>
      <c r="D5121" s="55"/>
      <c r="E5121" s="55"/>
      <c r="F5121" s="55"/>
      <c r="G5121" s="55"/>
      <c r="H5121" s="55"/>
      <c r="I5121" s="51" t="e">
        <f>VLOOKUP($E$1:$E$99997,'[2]Inspector responsibility'!$B$13:$D$379,3,FALSE)</f>
        <v>#N/A</v>
      </c>
      <c r="J5121" s="55"/>
      <c r="K5121" s="50"/>
      <c r="L5121" s="50"/>
      <c r="M5121" s="50"/>
      <c r="N5121" s="50"/>
      <c r="O5121" s="50"/>
      <c r="P5121" s="50"/>
      <c r="Q5121" s="50"/>
      <c r="R5121" s="50"/>
      <c r="S5121" s="50"/>
      <c r="T5121" s="50"/>
      <c r="U5121" s="50"/>
      <c r="V5121" s="50"/>
    </row>
    <row r="5122" spans="1:22" x14ac:dyDescent="0.2">
      <c r="A5122" s="55"/>
      <c r="B5122" s="55"/>
      <c r="C5122" s="55"/>
      <c r="D5122" s="55"/>
      <c r="E5122" s="55"/>
      <c r="F5122" s="55"/>
      <c r="G5122" s="55"/>
      <c r="H5122" s="55"/>
      <c r="I5122" s="51" t="e">
        <f>VLOOKUP($E$1:$E$99997,'[2]Inspector responsibility'!$B$13:$D$379,3,FALSE)</f>
        <v>#N/A</v>
      </c>
      <c r="J5122" s="55"/>
      <c r="K5122" s="50"/>
      <c r="L5122" s="50"/>
      <c r="M5122" s="50"/>
      <c r="N5122" s="50"/>
      <c r="O5122" s="50"/>
      <c r="P5122" s="50"/>
      <c r="Q5122" s="50"/>
      <c r="R5122" s="50"/>
      <c r="S5122" s="50"/>
      <c r="T5122" s="50"/>
      <c r="U5122" s="50"/>
      <c r="V5122" s="50"/>
    </row>
    <row r="5123" spans="1:22" x14ac:dyDescent="0.2">
      <c r="A5123" s="55"/>
      <c r="B5123" s="55"/>
      <c r="C5123" s="55"/>
      <c r="D5123" s="55"/>
      <c r="E5123" s="55"/>
      <c r="F5123" s="55"/>
      <c r="G5123" s="55"/>
      <c r="H5123" s="55"/>
      <c r="I5123" s="51" t="e">
        <f>VLOOKUP($E$1:$E$99997,'[2]Inspector responsibility'!$B$13:$D$379,3,FALSE)</f>
        <v>#N/A</v>
      </c>
      <c r="J5123" s="55"/>
      <c r="K5123" s="50"/>
      <c r="L5123" s="50"/>
      <c r="M5123" s="50"/>
      <c r="N5123" s="50"/>
      <c r="O5123" s="50"/>
      <c r="P5123" s="50"/>
      <c r="Q5123" s="50"/>
      <c r="R5123" s="50"/>
      <c r="S5123" s="50"/>
      <c r="T5123" s="50"/>
      <c r="U5123" s="50"/>
      <c r="V5123" s="50"/>
    </row>
    <row r="5124" spans="1:22" x14ac:dyDescent="0.2">
      <c r="A5124" s="55"/>
      <c r="B5124" s="55"/>
      <c r="C5124" s="55"/>
      <c r="D5124" s="55"/>
      <c r="E5124" s="55"/>
      <c r="F5124" s="55"/>
      <c r="G5124" s="55"/>
      <c r="H5124" s="55"/>
      <c r="I5124" s="51" t="e">
        <f>VLOOKUP($E$1:$E$99997,'[2]Inspector responsibility'!$B$13:$D$379,3,FALSE)</f>
        <v>#N/A</v>
      </c>
      <c r="J5124" s="55"/>
      <c r="K5124" s="50"/>
      <c r="L5124" s="50"/>
      <c r="M5124" s="50"/>
      <c r="N5124" s="50"/>
      <c r="O5124" s="50"/>
      <c r="P5124" s="50"/>
      <c r="Q5124" s="50"/>
      <c r="R5124" s="50"/>
      <c r="S5124" s="50"/>
      <c r="T5124" s="50"/>
      <c r="U5124" s="50"/>
      <c r="V5124" s="50"/>
    </row>
    <row r="5125" spans="1:22" x14ac:dyDescent="0.2">
      <c r="A5125" s="55"/>
      <c r="B5125" s="55"/>
      <c r="C5125" s="55"/>
      <c r="D5125" s="55"/>
      <c r="E5125" s="55"/>
      <c r="F5125" s="55"/>
      <c r="G5125" s="55"/>
      <c r="H5125" s="55"/>
      <c r="I5125" s="51" t="e">
        <f>VLOOKUP($E$1:$E$99997,'[2]Inspector responsibility'!$B$13:$D$379,3,FALSE)</f>
        <v>#N/A</v>
      </c>
      <c r="J5125" s="55"/>
      <c r="K5125" s="50"/>
      <c r="L5125" s="50"/>
      <c r="M5125" s="50"/>
      <c r="N5125" s="50"/>
      <c r="O5125" s="50"/>
      <c r="P5125" s="50"/>
      <c r="Q5125" s="50"/>
      <c r="R5125" s="50"/>
      <c r="S5125" s="50"/>
      <c r="T5125" s="50"/>
      <c r="U5125" s="50"/>
      <c r="V5125" s="50"/>
    </row>
    <row r="5126" spans="1:22" x14ac:dyDescent="0.2">
      <c r="A5126" s="55"/>
      <c r="B5126" s="55"/>
      <c r="C5126" s="55"/>
      <c r="D5126" s="55"/>
      <c r="E5126" s="55"/>
      <c r="F5126" s="55"/>
      <c r="G5126" s="55"/>
      <c r="H5126" s="55"/>
      <c r="I5126" s="51" t="e">
        <f>VLOOKUP($E$1:$E$99997,'[2]Inspector responsibility'!$B$13:$D$379,3,FALSE)</f>
        <v>#N/A</v>
      </c>
      <c r="J5126" s="55"/>
      <c r="K5126" s="50"/>
      <c r="L5126" s="50"/>
      <c r="M5126" s="50"/>
      <c r="N5126" s="50"/>
      <c r="O5126" s="50"/>
      <c r="P5126" s="50"/>
      <c r="Q5126" s="50"/>
      <c r="R5126" s="50"/>
      <c r="S5126" s="50"/>
      <c r="T5126" s="50"/>
      <c r="U5126" s="50"/>
      <c r="V5126" s="50"/>
    </row>
    <row r="5127" spans="1:22" x14ac:dyDescent="0.2">
      <c r="A5127" s="55"/>
      <c r="B5127" s="55"/>
      <c r="C5127" s="55"/>
      <c r="D5127" s="55"/>
      <c r="E5127" s="55"/>
      <c r="F5127" s="55"/>
      <c r="G5127" s="55"/>
      <c r="H5127" s="55"/>
      <c r="I5127" s="51" t="e">
        <f>VLOOKUP($E$1:$E$99997,'[2]Inspector responsibility'!$B$13:$D$379,3,FALSE)</f>
        <v>#N/A</v>
      </c>
      <c r="J5127" s="55"/>
      <c r="K5127" s="50"/>
      <c r="L5127" s="50"/>
      <c r="M5127" s="50"/>
      <c r="N5127" s="50"/>
      <c r="O5127" s="50"/>
      <c r="P5127" s="50"/>
      <c r="Q5127" s="50"/>
      <c r="R5127" s="50"/>
      <c r="S5127" s="50"/>
      <c r="T5127" s="50"/>
      <c r="U5127" s="50"/>
      <c r="V5127" s="50"/>
    </row>
    <row r="5128" spans="1:22" x14ac:dyDescent="0.2">
      <c r="A5128" s="55"/>
      <c r="B5128" s="55"/>
      <c r="C5128" s="55"/>
      <c r="D5128" s="55"/>
      <c r="E5128" s="55"/>
      <c r="F5128" s="55"/>
      <c r="G5128" s="55"/>
      <c r="H5128" s="55"/>
      <c r="I5128" s="51" t="e">
        <f>VLOOKUP($E$1:$E$99997,'[2]Inspector responsibility'!$B$13:$D$379,3,FALSE)</f>
        <v>#N/A</v>
      </c>
      <c r="J5128" s="55"/>
      <c r="K5128" s="50"/>
      <c r="L5128" s="50"/>
      <c r="M5128" s="50"/>
      <c r="N5128" s="50"/>
      <c r="O5128" s="50"/>
      <c r="P5128" s="50"/>
      <c r="Q5128" s="50"/>
      <c r="R5128" s="50"/>
      <c r="S5128" s="50"/>
      <c r="T5128" s="50"/>
      <c r="U5128" s="50"/>
      <c r="V5128" s="50"/>
    </row>
    <row r="5129" spans="1:22" x14ac:dyDescent="0.2">
      <c r="A5129" s="55"/>
      <c r="B5129" s="55"/>
      <c r="C5129" s="55"/>
      <c r="D5129" s="55"/>
      <c r="E5129" s="55"/>
      <c r="F5129" s="55"/>
      <c r="G5129" s="55"/>
      <c r="H5129" s="55"/>
      <c r="I5129" s="51" t="e">
        <f>VLOOKUP($E$1:$E$99997,'[2]Inspector responsibility'!$B$13:$D$379,3,FALSE)</f>
        <v>#N/A</v>
      </c>
      <c r="J5129" s="55"/>
      <c r="K5129" s="50"/>
      <c r="L5129" s="50"/>
      <c r="M5129" s="50"/>
      <c r="N5129" s="50"/>
      <c r="O5129" s="50"/>
      <c r="P5129" s="50"/>
      <c r="Q5129" s="50"/>
      <c r="R5129" s="50"/>
      <c r="S5129" s="50"/>
      <c r="T5129" s="50"/>
      <c r="U5129" s="50"/>
      <c r="V5129" s="50"/>
    </row>
    <row r="5130" spans="1:22" x14ac:dyDescent="0.2">
      <c r="A5130" s="55"/>
      <c r="B5130" s="55"/>
      <c r="C5130" s="55"/>
      <c r="D5130" s="55"/>
      <c r="E5130" s="55"/>
      <c r="F5130" s="55"/>
      <c r="G5130" s="55"/>
      <c r="H5130" s="55"/>
      <c r="I5130" s="51" t="e">
        <f>VLOOKUP($E$1:$E$99997,'[2]Inspector responsibility'!$B$13:$D$379,3,FALSE)</f>
        <v>#N/A</v>
      </c>
      <c r="J5130" s="55"/>
      <c r="K5130" s="50"/>
      <c r="L5130" s="50"/>
      <c r="M5130" s="50"/>
      <c r="N5130" s="50"/>
      <c r="O5130" s="50"/>
      <c r="P5130" s="50"/>
      <c r="Q5130" s="50"/>
      <c r="R5130" s="50"/>
      <c r="S5130" s="50"/>
      <c r="T5130" s="50"/>
      <c r="U5130" s="50"/>
      <c r="V5130" s="50"/>
    </row>
    <row r="5131" spans="1:22" x14ac:dyDescent="0.2">
      <c r="A5131" s="55"/>
      <c r="B5131" s="55"/>
      <c r="C5131" s="55"/>
      <c r="D5131" s="55"/>
      <c r="E5131" s="55"/>
      <c r="F5131" s="55"/>
      <c r="G5131" s="55"/>
      <c r="H5131" s="55"/>
      <c r="I5131" s="51" t="e">
        <f>VLOOKUP($E$1:$E$99997,'[2]Inspector responsibility'!$B$13:$D$379,3,FALSE)</f>
        <v>#N/A</v>
      </c>
      <c r="J5131" s="55"/>
      <c r="K5131" s="50"/>
      <c r="L5131" s="50"/>
      <c r="M5131" s="50"/>
      <c r="N5131" s="50"/>
      <c r="O5131" s="50"/>
      <c r="P5131" s="50"/>
      <c r="Q5131" s="50"/>
      <c r="R5131" s="50"/>
      <c r="S5131" s="50"/>
      <c r="T5131" s="50"/>
      <c r="U5131" s="50"/>
      <c r="V5131" s="50"/>
    </row>
    <row r="5132" spans="1:22" x14ac:dyDescent="0.2">
      <c r="A5132" s="55"/>
      <c r="B5132" s="55"/>
      <c r="C5132" s="55"/>
      <c r="D5132" s="55"/>
      <c r="E5132" s="55"/>
      <c r="F5132" s="55"/>
      <c r="G5132" s="55"/>
      <c r="H5132" s="55"/>
      <c r="I5132" s="51" t="e">
        <f>VLOOKUP($E$1:$E$99997,'[2]Inspector responsibility'!$B$13:$D$379,3,FALSE)</f>
        <v>#N/A</v>
      </c>
      <c r="J5132" s="55"/>
      <c r="K5132" s="50"/>
      <c r="L5132" s="50"/>
      <c r="M5132" s="50"/>
      <c r="N5132" s="50"/>
      <c r="O5132" s="50"/>
      <c r="P5132" s="50"/>
      <c r="Q5132" s="50"/>
      <c r="R5132" s="50"/>
      <c r="S5132" s="50"/>
      <c r="T5132" s="50"/>
      <c r="U5132" s="50"/>
      <c r="V5132" s="50"/>
    </row>
    <row r="5133" spans="1:22" x14ac:dyDescent="0.2">
      <c r="A5133" s="55"/>
      <c r="B5133" s="55"/>
      <c r="C5133" s="55"/>
      <c r="D5133" s="55"/>
      <c r="E5133" s="55"/>
      <c r="F5133" s="55"/>
      <c r="G5133" s="55"/>
      <c r="H5133" s="55"/>
      <c r="I5133" s="51" t="e">
        <f>VLOOKUP($E$1:$E$99997,'[2]Inspector responsibility'!$B$13:$D$379,3,FALSE)</f>
        <v>#N/A</v>
      </c>
      <c r="J5133" s="55"/>
      <c r="K5133" s="50"/>
      <c r="L5133" s="50"/>
      <c r="M5133" s="50"/>
      <c r="N5133" s="50"/>
      <c r="O5133" s="50"/>
      <c r="P5133" s="50"/>
      <c r="Q5133" s="50"/>
      <c r="R5133" s="50"/>
      <c r="S5133" s="50"/>
      <c r="T5133" s="50"/>
      <c r="U5133" s="50"/>
      <c r="V5133" s="50"/>
    </row>
    <row r="5134" spans="1:22" x14ac:dyDescent="0.2">
      <c r="A5134" s="55"/>
      <c r="B5134" s="55"/>
      <c r="C5134" s="55"/>
      <c r="D5134" s="55"/>
      <c r="E5134" s="55"/>
      <c r="F5134" s="55"/>
      <c r="G5134" s="55"/>
      <c r="H5134" s="55"/>
      <c r="I5134" s="51" t="e">
        <f>VLOOKUP($E$1:$E$99997,'[2]Inspector responsibility'!$B$13:$D$379,3,FALSE)</f>
        <v>#N/A</v>
      </c>
      <c r="J5134" s="55"/>
      <c r="K5134" s="50"/>
      <c r="L5134" s="50"/>
      <c r="M5134" s="50"/>
      <c r="N5134" s="50"/>
      <c r="O5134" s="50"/>
      <c r="P5134" s="50"/>
      <c r="Q5134" s="50"/>
      <c r="R5134" s="50"/>
      <c r="S5134" s="50"/>
      <c r="T5134" s="50"/>
      <c r="U5134" s="50"/>
      <c r="V5134" s="50"/>
    </row>
    <row r="5135" spans="1:22" x14ac:dyDescent="0.2">
      <c r="A5135" s="55"/>
      <c r="B5135" s="55"/>
      <c r="C5135" s="55"/>
      <c r="D5135" s="55"/>
      <c r="E5135" s="55"/>
      <c r="F5135" s="55"/>
      <c r="G5135" s="55"/>
      <c r="H5135" s="55"/>
      <c r="I5135" s="51" t="e">
        <f>VLOOKUP($E$1:$E$99997,'[2]Inspector responsibility'!$B$13:$D$379,3,FALSE)</f>
        <v>#N/A</v>
      </c>
      <c r="J5135" s="55"/>
      <c r="K5135" s="50"/>
      <c r="L5135" s="50"/>
      <c r="M5135" s="50"/>
      <c r="N5135" s="50"/>
      <c r="O5135" s="50"/>
      <c r="P5135" s="50"/>
      <c r="Q5135" s="50"/>
      <c r="R5135" s="50"/>
      <c r="S5135" s="50"/>
      <c r="T5135" s="50"/>
      <c r="U5135" s="50"/>
      <c r="V5135" s="50"/>
    </row>
    <row r="5136" spans="1:22" x14ac:dyDescent="0.2">
      <c r="A5136" s="55"/>
      <c r="B5136" s="55"/>
      <c r="C5136" s="55"/>
      <c r="D5136" s="55"/>
      <c r="E5136" s="55"/>
      <c r="F5136" s="55"/>
      <c r="G5136" s="55"/>
      <c r="H5136" s="55"/>
      <c r="I5136" s="51" t="e">
        <f>VLOOKUP($E$1:$E$99997,'[2]Inspector responsibility'!$B$13:$D$379,3,FALSE)</f>
        <v>#N/A</v>
      </c>
      <c r="J5136" s="55"/>
      <c r="K5136" s="50"/>
      <c r="L5136" s="50"/>
      <c r="M5136" s="50"/>
      <c r="N5136" s="50"/>
      <c r="O5136" s="50"/>
      <c r="P5136" s="50"/>
      <c r="Q5136" s="50"/>
      <c r="R5136" s="50"/>
      <c r="S5136" s="50"/>
      <c r="T5136" s="50"/>
      <c r="U5136" s="50"/>
      <c r="V5136" s="50"/>
    </row>
    <row r="5137" spans="1:22" x14ac:dyDescent="0.2">
      <c r="A5137" s="55"/>
      <c r="B5137" s="55"/>
      <c r="C5137" s="55"/>
      <c r="D5137" s="55"/>
      <c r="E5137" s="55"/>
      <c r="F5137" s="55"/>
      <c r="G5137" s="55"/>
      <c r="H5137" s="55"/>
      <c r="I5137" s="51" t="e">
        <f>VLOOKUP($E$1:$E$99997,'[2]Inspector responsibility'!$B$13:$D$379,3,FALSE)</f>
        <v>#N/A</v>
      </c>
      <c r="J5137" s="55"/>
      <c r="K5137" s="50"/>
      <c r="L5137" s="50"/>
      <c r="M5137" s="50"/>
      <c r="N5137" s="50"/>
      <c r="O5137" s="50"/>
      <c r="P5137" s="50"/>
      <c r="Q5137" s="50"/>
      <c r="R5137" s="50"/>
      <c r="S5137" s="50"/>
      <c r="T5137" s="50"/>
      <c r="U5137" s="50"/>
      <c r="V5137" s="50"/>
    </row>
    <row r="5138" spans="1:22" x14ac:dyDescent="0.2">
      <c r="A5138" s="55"/>
      <c r="B5138" s="55"/>
      <c r="C5138" s="55"/>
      <c r="D5138" s="55"/>
      <c r="E5138" s="55"/>
      <c r="F5138" s="55"/>
      <c r="G5138" s="55"/>
      <c r="H5138" s="55"/>
      <c r="I5138" s="51" t="e">
        <f>VLOOKUP($E$1:$E$99997,'[2]Inspector responsibility'!$B$13:$D$379,3,FALSE)</f>
        <v>#N/A</v>
      </c>
      <c r="J5138" s="55"/>
      <c r="K5138" s="50"/>
      <c r="L5138" s="50"/>
      <c r="M5138" s="50"/>
      <c r="N5138" s="50"/>
      <c r="O5138" s="50"/>
      <c r="P5138" s="50"/>
      <c r="Q5138" s="50"/>
      <c r="R5138" s="50"/>
      <c r="S5138" s="50"/>
      <c r="T5138" s="50"/>
      <c r="U5138" s="50"/>
      <c r="V5138" s="50"/>
    </row>
    <row r="5139" spans="1:22" x14ac:dyDescent="0.2">
      <c r="A5139" s="55"/>
      <c r="B5139" s="55"/>
      <c r="C5139" s="55"/>
      <c r="D5139" s="55"/>
      <c r="E5139" s="55"/>
      <c r="F5139" s="55"/>
      <c r="G5139" s="55"/>
      <c r="H5139" s="55"/>
      <c r="I5139" s="51" t="e">
        <f>VLOOKUP($E$1:$E$99997,'[2]Inspector responsibility'!$B$13:$D$379,3,FALSE)</f>
        <v>#N/A</v>
      </c>
      <c r="J5139" s="55"/>
      <c r="K5139" s="50"/>
      <c r="L5139" s="50"/>
      <c r="M5139" s="50"/>
      <c r="N5139" s="50"/>
      <c r="O5139" s="50"/>
      <c r="P5139" s="50"/>
      <c r="Q5139" s="50"/>
      <c r="R5139" s="50"/>
      <c r="S5139" s="50"/>
      <c r="T5139" s="50"/>
      <c r="U5139" s="50"/>
      <c r="V5139" s="50"/>
    </row>
    <row r="5140" spans="1:22" x14ac:dyDescent="0.2">
      <c r="A5140" s="55"/>
      <c r="B5140" s="55"/>
      <c r="C5140" s="55"/>
      <c r="D5140" s="55"/>
      <c r="E5140" s="55"/>
      <c r="F5140" s="55"/>
      <c r="G5140" s="55"/>
      <c r="H5140" s="55"/>
      <c r="I5140" s="51" t="e">
        <f>VLOOKUP($E$1:$E$99997,'[2]Inspector responsibility'!$B$13:$D$379,3,FALSE)</f>
        <v>#N/A</v>
      </c>
      <c r="J5140" s="55"/>
      <c r="K5140" s="50"/>
      <c r="L5140" s="50"/>
      <c r="M5140" s="50"/>
      <c r="N5140" s="50"/>
      <c r="O5140" s="50"/>
      <c r="P5140" s="50"/>
      <c r="Q5140" s="50"/>
      <c r="R5140" s="50"/>
      <c r="S5140" s="50"/>
      <c r="T5140" s="50"/>
      <c r="U5140" s="50"/>
      <c r="V5140" s="50"/>
    </row>
    <row r="5141" spans="1:22" x14ac:dyDescent="0.2">
      <c r="A5141" s="55"/>
      <c r="B5141" s="55"/>
      <c r="C5141" s="55"/>
      <c r="D5141" s="55"/>
      <c r="E5141" s="55"/>
      <c r="F5141" s="55"/>
      <c r="G5141" s="55"/>
      <c r="H5141" s="55"/>
      <c r="I5141" s="51" t="e">
        <f>VLOOKUP($E$1:$E$99997,'[2]Inspector responsibility'!$B$13:$D$379,3,FALSE)</f>
        <v>#N/A</v>
      </c>
      <c r="J5141" s="55"/>
      <c r="K5141" s="50"/>
      <c r="L5141" s="50"/>
      <c r="M5141" s="50"/>
      <c r="N5141" s="50"/>
      <c r="O5141" s="50"/>
      <c r="P5141" s="50"/>
      <c r="Q5141" s="50"/>
      <c r="R5141" s="50"/>
      <c r="S5141" s="50"/>
      <c r="T5141" s="50"/>
      <c r="U5141" s="50"/>
      <c r="V5141" s="50"/>
    </row>
    <row r="5142" spans="1:22" x14ac:dyDescent="0.2">
      <c r="A5142" s="55"/>
      <c r="B5142" s="55"/>
      <c r="C5142" s="55"/>
      <c r="D5142" s="55"/>
      <c r="E5142" s="55"/>
      <c r="F5142" s="55"/>
      <c r="G5142" s="55"/>
      <c r="H5142" s="55"/>
      <c r="I5142" s="51" t="e">
        <f>VLOOKUP($E$1:$E$99997,'[2]Inspector responsibility'!$B$13:$D$379,3,FALSE)</f>
        <v>#N/A</v>
      </c>
      <c r="J5142" s="55"/>
      <c r="K5142" s="50"/>
      <c r="L5142" s="50"/>
      <c r="M5142" s="50"/>
      <c r="N5142" s="50"/>
      <c r="O5142" s="50"/>
      <c r="P5142" s="50"/>
      <c r="Q5142" s="50"/>
      <c r="R5142" s="50"/>
      <c r="S5142" s="50"/>
      <c r="T5142" s="50"/>
      <c r="U5142" s="50"/>
      <c r="V5142" s="50"/>
    </row>
    <row r="5143" spans="1:22" x14ac:dyDescent="0.2">
      <c r="A5143" s="55"/>
      <c r="B5143" s="55"/>
      <c r="C5143" s="55"/>
      <c r="D5143" s="55"/>
      <c r="E5143" s="55"/>
      <c r="F5143" s="55"/>
      <c r="G5143" s="55"/>
      <c r="H5143" s="55"/>
      <c r="I5143" s="51" t="e">
        <f>VLOOKUP($E$1:$E$99997,'[2]Inspector responsibility'!$B$13:$D$379,3,FALSE)</f>
        <v>#N/A</v>
      </c>
      <c r="J5143" s="55"/>
      <c r="K5143" s="50"/>
      <c r="L5143" s="50"/>
      <c r="M5143" s="50"/>
      <c r="N5143" s="50"/>
      <c r="O5143" s="50"/>
      <c r="P5143" s="50"/>
      <c r="Q5143" s="50"/>
      <c r="R5143" s="50"/>
      <c r="S5143" s="50"/>
      <c r="T5143" s="50"/>
      <c r="U5143" s="50"/>
      <c r="V5143" s="50"/>
    </row>
    <row r="5144" spans="1:22" x14ac:dyDescent="0.2">
      <c r="A5144" s="55"/>
      <c r="B5144" s="55"/>
      <c r="C5144" s="55"/>
      <c r="D5144" s="55"/>
      <c r="E5144" s="55"/>
      <c r="F5144" s="55"/>
      <c r="G5144" s="55"/>
      <c r="H5144" s="55"/>
      <c r="I5144" s="51" t="e">
        <f>VLOOKUP($E$1:$E$99997,'[2]Inspector responsibility'!$B$13:$D$379,3,FALSE)</f>
        <v>#N/A</v>
      </c>
      <c r="J5144" s="55"/>
      <c r="K5144" s="50"/>
      <c r="L5144" s="50"/>
      <c r="M5144" s="50"/>
      <c r="N5144" s="50"/>
      <c r="O5144" s="50"/>
      <c r="P5144" s="50"/>
      <c r="Q5144" s="50"/>
      <c r="R5144" s="50"/>
      <c r="S5144" s="50"/>
      <c r="T5144" s="50"/>
      <c r="U5144" s="50"/>
      <c r="V5144" s="50"/>
    </row>
    <row r="5145" spans="1:22" x14ac:dyDescent="0.2">
      <c r="A5145" s="55"/>
      <c r="B5145" s="55"/>
      <c r="C5145" s="55"/>
      <c r="D5145" s="55"/>
      <c r="E5145" s="55"/>
      <c r="F5145" s="55"/>
      <c r="G5145" s="55"/>
      <c r="H5145" s="55"/>
      <c r="I5145" s="51" t="e">
        <f>VLOOKUP($E$1:$E$99997,'[2]Inspector responsibility'!$B$13:$D$379,3,FALSE)</f>
        <v>#N/A</v>
      </c>
      <c r="J5145" s="55"/>
      <c r="K5145" s="50"/>
      <c r="L5145" s="50"/>
      <c r="M5145" s="50"/>
      <c r="N5145" s="50"/>
      <c r="O5145" s="50"/>
      <c r="P5145" s="50"/>
      <c r="Q5145" s="50"/>
      <c r="R5145" s="50"/>
      <c r="S5145" s="50"/>
      <c r="T5145" s="50"/>
      <c r="U5145" s="50"/>
      <c r="V5145" s="50"/>
    </row>
    <row r="5146" spans="1:22" x14ac:dyDescent="0.2">
      <c r="A5146" s="55"/>
      <c r="B5146" s="55"/>
      <c r="C5146" s="55"/>
      <c r="D5146" s="55"/>
      <c r="E5146" s="55"/>
      <c r="F5146" s="55"/>
      <c r="G5146" s="55"/>
      <c r="H5146" s="55"/>
      <c r="I5146" s="51" t="e">
        <f>VLOOKUP($E$1:$E$99997,'[2]Inspector responsibility'!$B$13:$D$379,3,FALSE)</f>
        <v>#N/A</v>
      </c>
      <c r="J5146" s="55"/>
      <c r="K5146" s="50"/>
      <c r="L5146" s="50"/>
      <c r="M5146" s="50"/>
      <c r="N5146" s="50"/>
      <c r="O5146" s="50"/>
      <c r="P5146" s="50"/>
      <c r="Q5146" s="50"/>
      <c r="R5146" s="50"/>
      <c r="S5146" s="50"/>
      <c r="T5146" s="50"/>
      <c r="U5146" s="50"/>
      <c r="V5146" s="50"/>
    </row>
    <row r="5147" spans="1:22" x14ac:dyDescent="0.2">
      <c r="A5147" s="55"/>
      <c r="B5147" s="55"/>
      <c r="C5147" s="55"/>
      <c r="D5147" s="55"/>
      <c r="E5147" s="55"/>
      <c r="F5147" s="55"/>
      <c r="G5147" s="55"/>
      <c r="H5147" s="55"/>
      <c r="I5147" s="51" t="e">
        <f>VLOOKUP($E$1:$E$99997,'[2]Inspector responsibility'!$B$13:$D$379,3,FALSE)</f>
        <v>#N/A</v>
      </c>
      <c r="J5147" s="55"/>
      <c r="K5147" s="50"/>
      <c r="L5147" s="50"/>
      <c r="M5147" s="50"/>
      <c r="N5147" s="50"/>
      <c r="O5147" s="50"/>
      <c r="P5147" s="50"/>
      <c r="Q5147" s="50"/>
      <c r="R5147" s="50"/>
      <c r="S5147" s="50"/>
      <c r="T5147" s="50"/>
      <c r="U5147" s="50"/>
      <c r="V5147" s="50"/>
    </row>
    <row r="5148" spans="1:22" x14ac:dyDescent="0.2">
      <c r="A5148" s="55"/>
      <c r="B5148" s="55"/>
      <c r="C5148" s="55"/>
      <c r="D5148" s="55"/>
      <c r="E5148" s="55"/>
      <c r="F5148" s="55"/>
      <c r="G5148" s="55"/>
      <c r="H5148" s="55"/>
      <c r="I5148" s="51" t="e">
        <f>VLOOKUP($E$1:$E$99997,'[2]Inspector responsibility'!$B$13:$D$379,3,FALSE)</f>
        <v>#N/A</v>
      </c>
      <c r="J5148" s="55"/>
      <c r="K5148" s="50"/>
      <c r="L5148" s="50"/>
      <c r="M5148" s="50"/>
      <c r="N5148" s="50"/>
      <c r="O5148" s="50"/>
      <c r="P5148" s="50"/>
      <c r="Q5148" s="50"/>
      <c r="R5148" s="50"/>
      <c r="S5148" s="50"/>
      <c r="T5148" s="50"/>
      <c r="U5148" s="50"/>
      <c r="V5148" s="50"/>
    </row>
    <row r="5149" spans="1:22" x14ac:dyDescent="0.2">
      <c r="A5149" s="55"/>
      <c r="B5149" s="55"/>
      <c r="C5149" s="55"/>
      <c r="D5149" s="55"/>
      <c r="E5149" s="55"/>
      <c r="F5149" s="55"/>
      <c r="G5149" s="55"/>
      <c r="H5149" s="55"/>
      <c r="I5149" s="51" t="e">
        <f>VLOOKUP($E$1:$E$99997,'[2]Inspector responsibility'!$B$13:$D$379,3,FALSE)</f>
        <v>#N/A</v>
      </c>
      <c r="J5149" s="55"/>
      <c r="K5149" s="50"/>
      <c r="L5149" s="50"/>
      <c r="M5149" s="50"/>
      <c r="N5149" s="50"/>
      <c r="O5149" s="50"/>
      <c r="P5149" s="50"/>
      <c r="Q5149" s="50"/>
      <c r="R5149" s="50"/>
      <c r="S5149" s="50"/>
      <c r="T5149" s="50"/>
      <c r="U5149" s="50"/>
      <c r="V5149" s="50"/>
    </row>
    <row r="5150" spans="1:22" x14ac:dyDescent="0.2">
      <c r="A5150" s="55"/>
      <c r="B5150" s="55"/>
      <c r="C5150" s="55"/>
      <c r="D5150" s="55"/>
      <c r="E5150" s="55"/>
      <c r="F5150" s="55"/>
      <c r="G5150" s="55"/>
      <c r="H5150" s="55"/>
      <c r="I5150" s="51" t="e">
        <f>VLOOKUP($E$1:$E$99997,'[2]Inspector responsibility'!$B$13:$D$379,3,FALSE)</f>
        <v>#N/A</v>
      </c>
      <c r="J5150" s="55"/>
      <c r="K5150" s="50"/>
      <c r="L5150" s="50"/>
      <c r="M5150" s="50"/>
      <c r="N5150" s="50"/>
      <c r="O5150" s="50"/>
      <c r="P5150" s="50"/>
      <c r="Q5150" s="50"/>
      <c r="R5150" s="50"/>
      <c r="S5150" s="50"/>
      <c r="T5150" s="50"/>
      <c r="U5150" s="50"/>
      <c r="V5150" s="50"/>
    </row>
    <row r="5151" spans="1:22" x14ac:dyDescent="0.2">
      <c r="A5151" s="55"/>
      <c r="B5151" s="55"/>
      <c r="C5151" s="55"/>
      <c r="D5151" s="55"/>
      <c r="E5151" s="55"/>
      <c r="F5151" s="55"/>
      <c r="G5151" s="55"/>
      <c r="H5151" s="55"/>
      <c r="I5151" s="51" t="e">
        <f>VLOOKUP($E$1:$E$99997,'[2]Inspector responsibility'!$B$13:$D$379,3,FALSE)</f>
        <v>#N/A</v>
      </c>
      <c r="J5151" s="55"/>
      <c r="K5151" s="50"/>
      <c r="L5151" s="50"/>
      <c r="M5151" s="50"/>
      <c r="N5151" s="50"/>
      <c r="O5151" s="50"/>
      <c r="P5151" s="50"/>
      <c r="Q5151" s="50"/>
      <c r="R5151" s="50"/>
      <c r="S5151" s="50"/>
      <c r="T5151" s="50"/>
      <c r="U5151" s="50"/>
      <c r="V5151" s="50"/>
    </row>
    <row r="5152" spans="1:22" x14ac:dyDescent="0.2">
      <c r="A5152" s="55"/>
      <c r="B5152" s="55"/>
      <c r="C5152" s="55"/>
      <c r="D5152" s="55"/>
      <c r="E5152" s="55"/>
      <c r="F5152" s="55"/>
      <c r="G5152" s="55"/>
      <c r="H5152" s="55"/>
      <c r="I5152" s="51" t="e">
        <f>VLOOKUP($E$1:$E$99997,'[2]Inspector responsibility'!$B$13:$D$379,3,FALSE)</f>
        <v>#N/A</v>
      </c>
      <c r="J5152" s="55"/>
      <c r="K5152" s="50"/>
      <c r="L5152" s="50"/>
      <c r="M5152" s="50"/>
      <c r="N5152" s="50"/>
      <c r="O5152" s="50"/>
      <c r="P5152" s="50"/>
      <c r="Q5152" s="50"/>
      <c r="R5152" s="50"/>
      <c r="S5152" s="50"/>
      <c r="T5152" s="50"/>
      <c r="U5152" s="50"/>
      <c r="V5152" s="50"/>
    </row>
    <row r="5153" spans="1:22" x14ac:dyDescent="0.2">
      <c r="A5153" s="55"/>
      <c r="B5153" s="55"/>
      <c r="C5153" s="55"/>
      <c r="D5153" s="55"/>
      <c r="E5153" s="55"/>
      <c r="F5153" s="55"/>
      <c r="G5153" s="55"/>
      <c r="H5153" s="55"/>
      <c r="I5153" s="51" t="e">
        <f>VLOOKUP($E$1:$E$99997,'[2]Inspector responsibility'!$B$13:$D$379,3,FALSE)</f>
        <v>#N/A</v>
      </c>
      <c r="J5153" s="55"/>
      <c r="K5153" s="50"/>
      <c r="L5153" s="50"/>
      <c r="M5153" s="50"/>
      <c r="N5153" s="50"/>
      <c r="O5153" s="50"/>
      <c r="P5153" s="50"/>
      <c r="Q5153" s="50"/>
      <c r="R5153" s="50"/>
      <c r="S5153" s="50"/>
      <c r="T5153" s="50"/>
      <c r="U5153" s="50"/>
      <c r="V5153" s="50"/>
    </row>
    <row r="5154" spans="1:22" x14ac:dyDescent="0.2">
      <c r="A5154" s="55"/>
      <c r="B5154" s="55"/>
      <c r="C5154" s="55"/>
      <c r="D5154" s="55"/>
      <c r="E5154" s="55"/>
      <c r="F5154" s="55"/>
      <c r="G5154" s="55"/>
      <c r="H5154" s="55"/>
      <c r="I5154" s="51" t="e">
        <f>VLOOKUP($E$1:$E$99997,'[2]Inspector responsibility'!$B$13:$D$379,3,FALSE)</f>
        <v>#N/A</v>
      </c>
      <c r="J5154" s="55"/>
      <c r="K5154" s="50"/>
      <c r="L5154" s="50"/>
      <c r="M5154" s="50"/>
      <c r="N5154" s="50"/>
      <c r="O5154" s="50"/>
      <c r="P5154" s="50"/>
      <c r="Q5154" s="50"/>
      <c r="R5154" s="50"/>
      <c r="S5154" s="50"/>
      <c r="T5154" s="50"/>
      <c r="U5154" s="50"/>
      <c r="V5154" s="50"/>
    </row>
    <row r="5155" spans="1:22" x14ac:dyDescent="0.2">
      <c r="A5155" s="55"/>
      <c r="B5155" s="55"/>
      <c r="C5155" s="55"/>
      <c r="D5155" s="55"/>
      <c r="E5155" s="55"/>
      <c r="F5155" s="55"/>
      <c r="G5155" s="55"/>
      <c r="H5155" s="55"/>
      <c r="I5155" s="51" t="e">
        <f>VLOOKUP($E$1:$E$99997,'[2]Inspector responsibility'!$B$13:$D$379,3,FALSE)</f>
        <v>#N/A</v>
      </c>
      <c r="J5155" s="55"/>
      <c r="K5155" s="50"/>
      <c r="L5155" s="50"/>
      <c r="M5155" s="50"/>
      <c r="N5155" s="50"/>
      <c r="O5155" s="50"/>
      <c r="P5155" s="50"/>
      <c r="Q5155" s="50"/>
      <c r="R5155" s="50"/>
      <c r="S5155" s="50"/>
      <c r="T5155" s="50"/>
      <c r="U5155" s="50"/>
      <c r="V5155" s="50"/>
    </row>
    <row r="5156" spans="1:22" x14ac:dyDescent="0.2">
      <c r="A5156" s="55"/>
      <c r="B5156" s="55"/>
      <c r="C5156" s="55"/>
      <c r="D5156" s="55"/>
      <c r="E5156" s="55"/>
      <c r="F5156" s="55"/>
      <c r="G5156" s="55"/>
      <c r="H5156" s="55"/>
      <c r="I5156" s="51" t="e">
        <f>VLOOKUP($E$1:$E$99997,'[2]Inspector responsibility'!$B$13:$D$379,3,FALSE)</f>
        <v>#N/A</v>
      </c>
      <c r="J5156" s="55"/>
      <c r="K5156" s="50"/>
      <c r="L5156" s="50"/>
      <c r="M5156" s="50"/>
      <c r="N5156" s="50"/>
      <c r="O5156" s="50"/>
      <c r="P5156" s="50"/>
      <c r="Q5156" s="50"/>
      <c r="R5156" s="50"/>
      <c r="S5156" s="50"/>
      <c r="T5156" s="50"/>
      <c r="U5156" s="50"/>
      <c r="V5156" s="50"/>
    </row>
    <row r="5157" spans="1:22" x14ac:dyDescent="0.2">
      <c r="A5157" s="55"/>
      <c r="B5157" s="55"/>
      <c r="C5157" s="55"/>
      <c r="D5157" s="55"/>
      <c r="E5157" s="55"/>
      <c r="F5157" s="55"/>
      <c r="G5157" s="55"/>
      <c r="H5157" s="55"/>
      <c r="I5157" s="51" t="e">
        <f>VLOOKUP($E$1:$E$99997,'[2]Inspector responsibility'!$B$13:$D$379,3,FALSE)</f>
        <v>#N/A</v>
      </c>
      <c r="J5157" s="55"/>
      <c r="K5157" s="50"/>
      <c r="L5157" s="50"/>
      <c r="M5157" s="50"/>
      <c r="N5157" s="50"/>
      <c r="O5157" s="50"/>
      <c r="P5157" s="50"/>
      <c r="Q5157" s="50"/>
      <c r="R5157" s="50"/>
      <c r="S5157" s="50"/>
      <c r="T5157" s="50"/>
      <c r="U5157" s="50"/>
      <c r="V5157" s="50"/>
    </row>
    <row r="5158" spans="1:22" x14ac:dyDescent="0.2">
      <c r="A5158" s="55"/>
      <c r="B5158" s="55"/>
      <c r="C5158" s="55"/>
      <c r="D5158" s="55"/>
      <c r="E5158" s="55"/>
      <c r="F5158" s="55"/>
      <c r="G5158" s="55"/>
      <c r="H5158" s="55"/>
      <c r="I5158" s="51" t="e">
        <f>VLOOKUP($E$1:$E$99997,'[2]Inspector responsibility'!$B$13:$D$379,3,FALSE)</f>
        <v>#N/A</v>
      </c>
      <c r="J5158" s="55"/>
      <c r="K5158" s="50"/>
      <c r="L5158" s="50"/>
      <c r="M5158" s="50"/>
      <c r="N5158" s="50"/>
      <c r="O5158" s="50"/>
      <c r="P5158" s="50"/>
      <c r="Q5158" s="50"/>
      <c r="R5158" s="50"/>
      <c r="S5158" s="50"/>
      <c r="T5158" s="50"/>
      <c r="U5158" s="50"/>
      <c r="V5158" s="50"/>
    </row>
    <row r="5159" spans="1:22" x14ac:dyDescent="0.2">
      <c r="A5159" s="55"/>
      <c r="B5159" s="55"/>
      <c r="C5159" s="55"/>
      <c r="D5159" s="55"/>
      <c r="E5159" s="55"/>
      <c r="F5159" s="55"/>
      <c r="G5159" s="55"/>
      <c r="H5159" s="55"/>
      <c r="I5159" s="51" t="e">
        <f>VLOOKUP($E$1:$E$99997,'[2]Inspector responsibility'!$B$13:$D$379,3,FALSE)</f>
        <v>#N/A</v>
      </c>
      <c r="J5159" s="55"/>
      <c r="K5159" s="50"/>
      <c r="L5159" s="50"/>
      <c r="M5159" s="50"/>
      <c r="N5159" s="50"/>
      <c r="O5159" s="50"/>
      <c r="P5159" s="50"/>
      <c r="Q5159" s="50"/>
      <c r="R5159" s="50"/>
      <c r="S5159" s="50"/>
      <c r="T5159" s="50"/>
      <c r="U5159" s="50"/>
      <c r="V5159" s="50"/>
    </row>
    <row r="5160" spans="1:22" x14ac:dyDescent="0.2">
      <c r="A5160" s="55"/>
      <c r="B5160" s="55"/>
      <c r="C5160" s="55"/>
      <c r="D5160" s="55"/>
      <c r="E5160" s="55"/>
      <c r="F5160" s="55"/>
      <c r="G5160" s="55"/>
      <c r="H5160" s="55"/>
      <c r="I5160" s="51" t="e">
        <f>VLOOKUP($E$1:$E$99997,'[2]Inspector responsibility'!$B$13:$D$379,3,FALSE)</f>
        <v>#N/A</v>
      </c>
      <c r="J5160" s="55"/>
      <c r="K5160" s="50"/>
      <c r="L5160" s="50"/>
      <c r="M5160" s="50"/>
      <c r="N5160" s="50"/>
      <c r="O5160" s="50"/>
      <c r="P5160" s="50"/>
      <c r="Q5160" s="50"/>
      <c r="R5160" s="50"/>
      <c r="S5160" s="50"/>
      <c r="T5160" s="50"/>
      <c r="U5160" s="50"/>
      <c r="V5160" s="50"/>
    </row>
    <row r="5161" spans="1:22" x14ac:dyDescent="0.2">
      <c r="A5161" s="55"/>
      <c r="B5161" s="55"/>
      <c r="C5161" s="55"/>
      <c r="D5161" s="55"/>
      <c r="E5161" s="55"/>
      <c r="F5161" s="55"/>
      <c r="G5161" s="55"/>
      <c r="H5161" s="55"/>
      <c r="I5161" s="51" t="e">
        <f>VLOOKUP($E$1:$E$99997,'[2]Inspector responsibility'!$B$13:$D$379,3,FALSE)</f>
        <v>#N/A</v>
      </c>
      <c r="J5161" s="55"/>
      <c r="K5161" s="50"/>
      <c r="L5161" s="50"/>
      <c r="M5161" s="50"/>
      <c r="N5161" s="50"/>
      <c r="O5161" s="50"/>
      <c r="P5161" s="50"/>
      <c r="Q5161" s="50"/>
      <c r="R5161" s="50"/>
      <c r="S5161" s="50"/>
      <c r="T5161" s="50"/>
      <c r="U5161" s="50"/>
      <c r="V5161" s="50"/>
    </row>
    <row r="5162" spans="1:22" x14ac:dyDescent="0.2">
      <c r="A5162" s="55"/>
      <c r="B5162" s="55"/>
      <c r="C5162" s="55"/>
      <c r="D5162" s="55"/>
      <c r="E5162" s="55"/>
      <c r="F5162" s="55"/>
      <c r="G5162" s="55"/>
      <c r="H5162" s="55"/>
      <c r="I5162" s="51" t="e">
        <f>VLOOKUP($E$1:$E$99997,'[2]Inspector responsibility'!$B$13:$D$379,3,FALSE)</f>
        <v>#N/A</v>
      </c>
      <c r="J5162" s="55"/>
      <c r="K5162" s="50"/>
      <c r="L5162" s="50"/>
      <c r="M5162" s="50"/>
      <c r="N5162" s="50"/>
      <c r="O5162" s="50"/>
      <c r="P5162" s="50"/>
      <c r="Q5162" s="50"/>
      <c r="R5162" s="50"/>
      <c r="S5162" s="50"/>
      <c r="T5162" s="50"/>
      <c r="U5162" s="50"/>
      <c r="V5162" s="50"/>
    </row>
    <row r="5163" spans="1:22" x14ac:dyDescent="0.2">
      <c r="A5163" s="55"/>
      <c r="B5163" s="55"/>
      <c r="C5163" s="55"/>
      <c r="D5163" s="55"/>
      <c r="E5163" s="55"/>
      <c r="F5163" s="55"/>
      <c r="G5163" s="55"/>
      <c r="H5163" s="55"/>
      <c r="I5163" s="51" t="e">
        <f>VLOOKUP($E$1:$E$99997,'[2]Inspector responsibility'!$B$13:$D$379,3,FALSE)</f>
        <v>#N/A</v>
      </c>
      <c r="J5163" s="55"/>
      <c r="K5163" s="50"/>
      <c r="L5163" s="50"/>
      <c r="M5163" s="50"/>
      <c r="N5163" s="50"/>
      <c r="O5163" s="50"/>
      <c r="P5163" s="50"/>
      <c r="Q5163" s="50"/>
      <c r="R5163" s="50"/>
      <c r="S5163" s="50"/>
      <c r="T5163" s="50"/>
      <c r="U5163" s="50"/>
      <c r="V5163" s="50"/>
    </row>
    <row r="5164" spans="1:22" x14ac:dyDescent="0.2">
      <c r="A5164" s="55"/>
      <c r="B5164" s="55"/>
      <c r="C5164" s="55"/>
      <c r="D5164" s="55"/>
      <c r="E5164" s="55"/>
      <c r="F5164" s="55"/>
      <c r="G5164" s="55"/>
      <c r="H5164" s="55"/>
      <c r="I5164" s="51" t="e">
        <f>VLOOKUP($E$1:$E$99997,'[2]Inspector responsibility'!$B$13:$D$379,3,FALSE)</f>
        <v>#N/A</v>
      </c>
      <c r="J5164" s="55"/>
      <c r="K5164" s="50"/>
      <c r="L5164" s="50"/>
      <c r="M5164" s="50"/>
      <c r="N5164" s="50"/>
      <c r="O5164" s="50"/>
      <c r="P5164" s="50"/>
      <c r="Q5164" s="50"/>
      <c r="R5164" s="50"/>
      <c r="S5164" s="50"/>
      <c r="T5164" s="50"/>
      <c r="U5164" s="50"/>
      <c r="V5164" s="50"/>
    </row>
    <row r="5165" spans="1:22" x14ac:dyDescent="0.2">
      <c r="A5165" s="55"/>
      <c r="B5165" s="55"/>
      <c r="C5165" s="55"/>
      <c r="D5165" s="55"/>
      <c r="E5165" s="55"/>
      <c r="F5165" s="55"/>
      <c r="G5165" s="55"/>
      <c r="H5165" s="55"/>
      <c r="I5165" s="51" t="e">
        <f>VLOOKUP($E$1:$E$99997,'[2]Inspector responsibility'!$B$13:$D$379,3,FALSE)</f>
        <v>#N/A</v>
      </c>
      <c r="J5165" s="55"/>
      <c r="K5165" s="50"/>
      <c r="L5165" s="50"/>
      <c r="M5165" s="50"/>
      <c r="N5165" s="50"/>
      <c r="O5165" s="50"/>
      <c r="P5165" s="50"/>
      <c r="Q5165" s="50"/>
      <c r="R5165" s="50"/>
      <c r="S5165" s="50"/>
      <c r="T5165" s="50"/>
      <c r="U5165" s="50"/>
      <c r="V5165" s="50"/>
    </row>
    <row r="5166" spans="1:22" x14ac:dyDescent="0.2">
      <c r="A5166" s="55"/>
      <c r="B5166" s="55"/>
      <c r="C5166" s="55"/>
      <c r="D5166" s="55"/>
      <c r="E5166" s="55"/>
      <c r="F5166" s="55"/>
      <c r="G5166" s="55"/>
      <c r="H5166" s="55"/>
      <c r="I5166" s="51" t="e">
        <f>VLOOKUP($E$1:$E$99997,'[2]Inspector responsibility'!$B$13:$D$379,3,FALSE)</f>
        <v>#N/A</v>
      </c>
      <c r="J5166" s="55"/>
      <c r="K5166" s="50"/>
      <c r="L5166" s="50"/>
      <c r="M5166" s="50"/>
      <c r="N5166" s="50"/>
      <c r="O5166" s="50"/>
      <c r="P5166" s="50"/>
      <c r="Q5166" s="50"/>
      <c r="R5166" s="50"/>
      <c r="S5166" s="50"/>
      <c r="T5166" s="50"/>
      <c r="U5166" s="50"/>
      <c r="V5166" s="50"/>
    </row>
    <row r="5167" spans="1:22" x14ac:dyDescent="0.2">
      <c r="A5167" s="55"/>
      <c r="B5167" s="55"/>
      <c r="C5167" s="55"/>
      <c r="D5167" s="55"/>
      <c r="E5167" s="55"/>
      <c r="F5167" s="55"/>
      <c r="G5167" s="55"/>
      <c r="H5167" s="55"/>
      <c r="I5167" s="51" t="e">
        <f>VLOOKUP($E$1:$E$99997,'[2]Inspector responsibility'!$B$13:$D$379,3,FALSE)</f>
        <v>#N/A</v>
      </c>
      <c r="J5167" s="55"/>
      <c r="K5167" s="50"/>
      <c r="L5167" s="50"/>
      <c r="M5167" s="50"/>
      <c r="N5167" s="50"/>
      <c r="O5167" s="50"/>
      <c r="P5167" s="50"/>
      <c r="Q5167" s="50"/>
      <c r="R5167" s="50"/>
      <c r="S5167" s="50"/>
      <c r="T5167" s="50"/>
      <c r="U5167" s="50"/>
      <c r="V5167" s="50"/>
    </row>
    <row r="5168" spans="1:22" x14ac:dyDescent="0.2">
      <c r="A5168" s="55"/>
      <c r="B5168" s="55"/>
      <c r="C5168" s="55"/>
      <c r="D5168" s="55"/>
      <c r="E5168" s="55"/>
      <c r="F5168" s="55"/>
      <c r="G5168" s="55"/>
      <c r="H5168" s="55"/>
      <c r="I5168" s="51" t="e">
        <f>VLOOKUP($E$1:$E$99997,'[2]Inspector responsibility'!$B$13:$D$379,3,FALSE)</f>
        <v>#N/A</v>
      </c>
      <c r="J5168" s="55"/>
      <c r="K5168" s="50"/>
      <c r="L5168" s="50"/>
      <c r="M5168" s="50"/>
      <c r="N5168" s="50"/>
      <c r="O5168" s="50"/>
      <c r="P5168" s="50"/>
      <c r="Q5168" s="50"/>
      <c r="R5168" s="50"/>
      <c r="S5168" s="50"/>
      <c r="T5168" s="50"/>
      <c r="U5168" s="50"/>
      <c r="V5168" s="50"/>
    </row>
    <row r="5169" spans="1:22" x14ac:dyDescent="0.2">
      <c r="A5169" s="55"/>
      <c r="B5169" s="55"/>
      <c r="C5169" s="55"/>
      <c r="D5169" s="55"/>
      <c r="E5169" s="55"/>
      <c r="F5169" s="55"/>
      <c r="G5169" s="55"/>
      <c r="H5169" s="55"/>
      <c r="I5169" s="51" t="e">
        <f>VLOOKUP($E$1:$E$99997,'[2]Inspector responsibility'!$B$13:$D$379,3,FALSE)</f>
        <v>#N/A</v>
      </c>
      <c r="J5169" s="55"/>
      <c r="K5169" s="50"/>
      <c r="L5169" s="50"/>
      <c r="M5169" s="50"/>
      <c r="N5169" s="50"/>
      <c r="O5169" s="50"/>
      <c r="P5169" s="50"/>
      <c r="Q5169" s="50"/>
      <c r="R5169" s="50"/>
      <c r="S5169" s="50"/>
      <c r="T5169" s="50"/>
      <c r="U5169" s="50"/>
      <c r="V5169" s="50"/>
    </row>
    <row r="5170" spans="1:22" x14ac:dyDescent="0.2">
      <c r="A5170" s="55"/>
      <c r="B5170" s="55"/>
      <c r="C5170" s="55"/>
      <c r="D5170" s="55"/>
      <c r="E5170" s="55"/>
      <c r="F5170" s="55"/>
      <c r="G5170" s="55"/>
      <c r="H5170" s="55"/>
      <c r="I5170" s="51" t="e">
        <f>VLOOKUP($E$1:$E$99997,'[2]Inspector responsibility'!$B$13:$D$379,3,FALSE)</f>
        <v>#N/A</v>
      </c>
      <c r="J5170" s="55"/>
      <c r="K5170" s="50"/>
      <c r="L5170" s="50"/>
      <c r="M5170" s="50"/>
      <c r="N5170" s="50"/>
      <c r="O5170" s="50"/>
      <c r="P5170" s="50"/>
      <c r="Q5170" s="50"/>
      <c r="R5170" s="50"/>
      <c r="S5170" s="50"/>
      <c r="T5170" s="50"/>
      <c r="U5170" s="50"/>
      <c r="V5170" s="50"/>
    </row>
    <row r="5171" spans="1:22" x14ac:dyDescent="0.2">
      <c r="A5171" s="55"/>
      <c r="B5171" s="55"/>
      <c r="C5171" s="55"/>
      <c r="D5171" s="55"/>
      <c r="E5171" s="55"/>
      <c r="F5171" s="55"/>
      <c r="G5171" s="55"/>
      <c r="H5171" s="55"/>
      <c r="I5171" s="51" t="e">
        <f>VLOOKUP($E$1:$E$99997,'[2]Inspector responsibility'!$B$13:$D$379,3,FALSE)</f>
        <v>#N/A</v>
      </c>
      <c r="J5171" s="55"/>
      <c r="K5171" s="50"/>
      <c r="L5171" s="50"/>
      <c r="M5171" s="50"/>
      <c r="N5171" s="50"/>
      <c r="O5171" s="50"/>
      <c r="P5171" s="50"/>
      <c r="Q5171" s="50"/>
      <c r="R5171" s="50"/>
      <c r="S5171" s="50"/>
      <c r="T5171" s="50"/>
      <c r="U5171" s="50"/>
      <c r="V5171" s="50"/>
    </row>
    <row r="5172" spans="1:22" x14ac:dyDescent="0.2">
      <c r="A5172" s="55"/>
      <c r="B5172" s="55"/>
      <c r="C5172" s="55"/>
      <c r="D5172" s="55"/>
      <c r="E5172" s="55"/>
      <c r="F5172" s="55"/>
      <c r="G5172" s="55"/>
      <c r="H5172" s="55"/>
      <c r="I5172" s="51" t="e">
        <f>VLOOKUP($E$1:$E$99997,'[2]Inspector responsibility'!$B$13:$D$379,3,FALSE)</f>
        <v>#N/A</v>
      </c>
      <c r="J5172" s="55"/>
      <c r="K5172" s="50"/>
      <c r="L5172" s="50"/>
      <c r="M5172" s="50"/>
      <c r="N5172" s="50"/>
      <c r="O5172" s="50"/>
      <c r="P5172" s="50"/>
      <c r="Q5172" s="50"/>
      <c r="R5172" s="50"/>
      <c r="S5172" s="50"/>
      <c r="T5172" s="50"/>
      <c r="U5172" s="50"/>
      <c r="V5172" s="50"/>
    </row>
    <row r="5173" spans="1:22" x14ac:dyDescent="0.2">
      <c r="A5173" s="55"/>
      <c r="B5173" s="55"/>
      <c r="C5173" s="55"/>
      <c r="D5173" s="55"/>
      <c r="E5173" s="55"/>
      <c r="F5173" s="55"/>
      <c r="G5173" s="55"/>
      <c r="H5173" s="55"/>
      <c r="I5173" s="51" t="e">
        <f>VLOOKUP($E$1:$E$99997,'[2]Inspector responsibility'!$B$13:$D$379,3,FALSE)</f>
        <v>#N/A</v>
      </c>
      <c r="J5173" s="55"/>
      <c r="K5173" s="50"/>
      <c r="L5173" s="50"/>
      <c r="M5173" s="50"/>
      <c r="N5173" s="50"/>
      <c r="O5173" s="50"/>
      <c r="P5173" s="50"/>
      <c r="Q5173" s="50"/>
      <c r="R5173" s="50"/>
      <c r="S5173" s="50"/>
      <c r="T5173" s="50"/>
      <c r="U5173" s="50"/>
      <c r="V5173" s="50"/>
    </row>
    <row r="5174" spans="1:22" x14ac:dyDescent="0.2">
      <c r="A5174" s="55"/>
      <c r="B5174" s="55"/>
      <c r="C5174" s="55"/>
      <c r="D5174" s="55"/>
      <c r="E5174" s="55"/>
      <c r="F5174" s="55"/>
      <c r="G5174" s="55"/>
      <c r="H5174" s="55"/>
      <c r="I5174" s="51" t="e">
        <f>VLOOKUP($E$1:$E$99997,'[2]Inspector responsibility'!$B$13:$D$379,3,FALSE)</f>
        <v>#N/A</v>
      </c>
      <c r="J5174" s="55"/>
      <c r="K5174" s="50"/>
      <c r="L5174" s="50"/>
      <c r="M5174" s="50"/>
      <c r="N5174" s="50"/>
      <c r="O5174" s="50"/>
      <c r="P5174" s="50"/>
      <c r="Q5174" s="50"/>
      <c r="R5174" s="50"/>
      <c r="S5174" s="50"/>
      <c r="T5174" s="50"/>
      <c r="U5174" s="50"/>
      <c r="V5174" s="50"/>
    </row>
    <row r="5175" spans="1:22" x14ac:dyDescent="0.2">
      <c r="A5175" s="55"/>
      <c r="B5175" s="55"/>
      <c r="C5175" s="55"/>
      <c r="D5175" s="55"/>
      <c r="E5175" s="55"/>
      <c r="F5175" s="55"/>
      <c r="G5175" s="55"/>
      <c r="H5175" s="55"/>
      <c r="I5175" s="51" t="e">
        <f>VLOOKUP($E$1:$E$99997,'[2]Inspector responsibility'!$B$13:$D$379,3,FALSE)</f>
        <v>#N/A</v>
      </c>
      <c r="J5175" s="55"/>
      <c r="K5175" s="50"/>
      <c r="L5175" s="50"/>
      <c r="M5175" s="50"/>
      <c r="N5175" s="50"/>
      <c r="O5175" s="50"/>
      <c r="P5175" s="50"/>
      <c r="Q5175" s="50"/>
      <c r="R5175" s="50"/>
      <c r="S5175" s="50"/>
      <c r="T5175" s="50"/>
      <c r="U5175" s="50"/>
      <c r="V5175" s="50"/>
    </row>
    <row r="5176" spans="1:22" x14ac:dyDescent="0.2">
      <c r="A5176" s="55"/>
      <c r="B5176" s="55"/>
      <c r="C5176" s="55"/>
      <c r="D5176" s="55"/>
      <c r="E5176" s="55"/>
      <c r="F5176" s="55"/>
      <c r="G5176" s="55"/>
      <c r="H5176" s="55"/>
      <c r="I5176" s="51" t="e">
        <f>VLOOKUP($E$1:$E$99997,'[2]Inspector responsibility'!$B$13:$D$379,3,FALSE)</f>
        <v>#N/A</v>
      </c>
      <c r="J5176" s="55"/>
      <c r="K5176" s="50"/>
      <c r="L5176" s="50"/>
      <c r="M5176" s="50"/>
      <c r="N5176" s="50"/>
      <c r="O5176" s="50"/>
      <c r="P5176" s="50"/>
      <c r="Q5176" s="50"/>
      <c r="R5176" s="50"/>
      <c r="S5176" s="50"/>
      <c r="T5176" s="50"/>
      <c r="U5176" s="50"/>
      <c r="V5176" s="50"/>
    </row>
    <row r="5177" spans="1:22" x14ac:dyDescent="0.2">
      <c r="A5177" s="55"/>
      <c r="B5177" s="55"/>
      <c r="C5177" s="55"/>
      <c r="D5177" s="55"/>
      <c r="E5177" s="55"/>
      <c r="F5177" s="55"/>
      <c r="G5177" s="55"/>
      <c r="H5177" s="55"/>
      <c r="I5177" s="51" t="e">
        <f>VLOOKUP($E$1:$E$99997,'[2]Inspector responsibility'!$B$13:$D$379,3,FALSE)</f>
        <v>#N/A</v>
      </c>
      <c r="J5177" s="55"/>
      <c r="K5177" s="50"/>
      <c r="L5177" s="50"/>
      <c r="M5177" s="50"/>
      <c r="N5177" s="50"/>
      <c r="O5177" s="50"/>
      <c r="P5177" s="50"/>
      <c r="Q5177" s="50"/>
      <c r="R5177" s="50"/>
      <c r="S5177" s="50"/>
      <c r="T5177" s="50"/>
      <c r="U5177" s="50"/>
      <c r="V5177" s="50"/>
    </row>
    <row r="5178" spans="1:22" x14ac:dyDescent="0.2">
      <c r="A5178" s="55"/>
      <c r="B5178" s="55"/>
      <c r="C5178" s="55"/>
      <c r="D5178" s="55"/>
      <c r="E5178" s="55"/>
      <c r="F5178" s="55"/>
      <c r="G5178" s="55"/>
      <c r="H5178" s="55"/>
      <c r="I5178" s="51" t="e">
        <f>VLOOKUP($E$1:$E$99997,'[2]Inspector responsibility'!$B$13:$D$379,3,FALSE)</f>
        <v>#N/A</v>
      </c>
      <c r="J5178" s="55"/>
      <c r="K5178" s="50"/>
      <c r="L5178" s="50"/>
      <c r="M5178" s="50"/>
      <c r="N5178" s="50"/>
      <c r="O5178" s="50"/>
      <c r="P5178" s="50"/>
      <c r="Q5178" s="50"/>
      <c r="R5178" s="50"/>
      <c r="S5178" s="50"/>
      <c r="T5178" s="50"/>
      <c r="U5178" s="50"/>
      <c r="V5178" s="50"/>
    </row>
    <row r="5179" spans="1:22" x14ac:dyDescent="0.2">
      <c r="A5179" s="55"/>
      <c r="B5179" s="55"/>
      <c r="C5179" s="55"/>
      <c r="D5179" s="55"/>
      <c r="E5179" s="55"/>
      <c r="F5179" s="55"/>
      <c r="G5179" s="55"/>
      <c r="H5179" s="55"/>
      <c r="I5179" s="51" t="e">
        <f>VLOOKUP($E$1:$E$99997,'[2]Inspector responsibility'!$B$13:$D$379,3,FALSE)</f>
        <v>#N/A</v>
      </c>
      <c r="J5179" s="55"/>
      <c r="K5179" s="50"/>
      <c r="L5179" s="50"/>
      <c r="M5179" s="50"/>
      <c r="N5179" s="50"/>
      <c r="O5179" s="50"/>
      <c r="P5179" s="50"/>
      <c r="Q5179" s="50"/>
      <c r="R5179" s="50"/>
      <c r="S5179" s="50"/>
      <c r="T5179" s="50"/>
      <c r="U5179" s="50"/>
      <c r="V5179" s="50"/>
    </row>
    <row r="5180" spans="1:22" x14ac:dyDescent="0.2">
      <c r="A5180" s="55"/>
      <c r="B5180" s="55"/>
      <c r="C5180" s="55"/>
      <c r="D5180" s="55"/>
      <c r="E5180" s="55"/>
      <c r="F5180" s="55"/>
      <c r="G5180" s="55"/>
      <c r="H5180" s="55"/>
      <c r="I5180" s="51" t="e">
        <f>VLOOKUP($E$1:$E$99997,'[2]Inspector responsibility'!$B$13:$D$379,3,FALSE)</f>
        <v>#N/A</v>
      </c>
      <c r="J5180" s="55"/>
      <c r="K5180" s="50"/>
      <c r="L5180" s="50"/>
      <c r="M5180" s="50"/>
      <c r="N5180" s="50"/>
      <c r="O5180" s="50"/>
      <c r="P5180" s="50"/>
      <c r="Q5180" s="50"/>
      <c r="R5180" s="50"/>
      <c r="S5180" s="50"/>
      <c r="T5180" s="50"/>
      <c r="U5180" s="50"/>
      <c r="V5180" s="50"/>
    </row>
    <row r="5181" spans="1:22" x14ac:dyDescent="0.2">
      <c r="A5181" s="55"/>
      <c r="B5181" s="55"/>
      <c r="C5181" s="55"/>
      <c r="D5181" s="55"/>
      <c r="E5181" s="55"/>
      <c r="F5181" s="55"/>
      <c r="G5181" s="55"/>
      <c r="H5181" s="55"/>
      <c r="I5181" s="51" t="e">
        <f>VLOOKUP($E$1:$E$99997,'[2]Inspector responsibility'!$B$13:$D$379,3,FALSE)</f>
        <v>#N/A</v>
      </c>
      <c r="J5181" s="55"/>
      <c r="K5181" s="50"/>
      <c r="L5181" s="50"/>
      <c r="M5181" s="50"/>
      <c r="N5181" s="50"/>
      <c r="O5181" s="50"/>
      <c r="P5181" s="50"/>
      <c r="Q5181" s="50"/>
      <c r="R5181" s="50"/>
      <c r="S5181" s="50"/>
      <c r="T5181" s="50"/>
      <c r="U5181" s="50"/>
      <c r="V5181" s="50"/>
    </row>
    <row r="5182" spans="1:22" x14ac:dyDescent="0.2">
      <c r="A5182" s="55"/>
      <c r="B5182" s="55"/>
      <c r="C5182" s="55"/>
      <c r="D5182" s="55"/>
      <c r="E5182" s="55"/>
      <c r="F5182" s="55"/>
      <c r="G5182" s="55"/>
      <c r="H5182" s="55"/>
      <c r="I5182" s="51" t="e">
        <f>VLOOKUP($E$1:$E$99997,'[2]Inspector responsibility'!$B$13:$D$379,3,FALSE)</f>
        <v>#N/A</v>
      </c>
      <c r="J5182" s="55"/>
      <c r="K5182" s="50"/>
      <c r="L5182" s="50"/>
      <c r="M5182" s="50"/>
      <c r="N5182" s="50"/>
      <c r="O5182" s="50"/>
      <c r="P5182" s="50"/>
      <c r="Q5182" s="50"/>
      <c r="R5182" s="50"/>
      <c r="S5182" s="50"/>
      <c r="T5182" s="50"/>
      <c r="U5182" s="50"/>
      <c r="V5182" s="50"/>
    </row>
    <row r="5183" spans="1:22" x14ac:dyDescent="0.2">
      <c r="A5183" s="55"/>
      <c r="B5183" s="55"/>
      <c r="C5183" s="55"/>
      <c r="D5183" s="55"/>
      <c r="E5183" s="55"/>
      <c r="F5183" s="55"/>
      <c r="G5183" s="55"/>
      <c r="H5183" s="55"/>
      <c r="I5183" s="51" t="e">
        <f>VLOOKUP($E$1:$E$99997,'[2]Inspector responsibility'!$B$13:$D$379,3,FALSE)</f>
        <v>#N/A</v>
      </c>
      <c r="J5183" s="55"/>
      <c r="K5183" s="50"/>
      <c r="L5183" s="50"/>
      <c r="M5183" s="50"/>
      <c r="N5183" s="50"/>
      <c r="O5183" s="50"/>
      <c r="P5183" s="50"/>
      <c r="Q5183" s="50"/>
      <c r="R5183" s="50"/>
      <c r="S5183" s="50"/>
      <c r="T5183" s="50"/>
      <c r="U5183" s="50"/>
      <c r="V5183" s="50"/>
    </row>
    <row r="5184" spans="1:22" x14ac:dyDescent="0.2">
      <c r="A5184" s="55"/>
      <c r="B5184" s="55"/>
      <c r="C5184" s="55"/>
      <c r="D5184" s="55"/>
      <c r="E5184" s="55"/>
      <c r="F5184" s="55"/>
      <c r="G5184" s="55"/>
      <c r="H5184" s="55"/>
      <c r="I5184" s="51" t="e">
        <f>VLOOKUP($E$1:$E$99997,'[2]Inspector responsibility'!$B$13:$D$379,3,FALSE)</f>
        <v>#N/A</v>
      </c>
      <c r="J5184" s="55"/>
      <c r="K5184" s="50"/>
      <c r="L5184" s="50"/>
      <c r="M5184" s="50"/>
      <c r="N5184" s="50"/>
      <c r="O5184" s="50"/>
      <c r="P5184" s="50"/>
      <c r="Q5184" s="50"/>
      <c r="R5184" s="50"/>
      <c r="S5184" s="50"/>
      <c r="T5184" s="50"/>
      <c r="U5184" s="50"/>
      <c r="V5184" s="50"/>
    </row>
    <row r="5185" spans="1:22" x14ac:dyDescent="0.2">
      <c r="A5185" s="55"/>
      <c r="B5185" s="55"/>
      <c r="C5185" s="55"/>
      <c r="D5185" s="55"/>
      <c r="E5185" s="55"/>
      <c r="F5185" s="55"/>
      <c r="G5185" s="55"/>
      <c r="H5185" s="55"/>
      <c r="I5185" s="51" t="e">
        <f>VLOOKUP($E$1:$E$99997,'[2]Inspector responsibility'!$B$13:$D$379,3,FALSE)</f>
        <v>#N/A</v>
      </c>
      <c r="J5185" s="55"/>
      <c r="K5185" s="50"/>
      <c r="L5185" s="50"/>
      <c r="M5185" s="50"/>
      <c r="N5185" s="50"/>
      <c r="O5185" s="50"/>
      <c r="P5185" s="50"/>
      <c r="Q5185" s="50"/>
      <c r="R5185" s="50"/>
      <c r="S5185" s="50"/>
      <c r="T5185" s="50"/>
      <c r="U5185" s="50"/>
      <c r="V5185" s="50"/>
    </row>
    <row r="5186" spans="1:22" x14ac:dyDescent="0.2">
      <c r="A5186" s="55"/>
      <c r="B5186" s="55"/>
      <c r="C5186" s="55"/>
      <c r="D5186" s="55"/>
      <c r="E5186" s="55"/>
      <c r="F5186" s="55"/>
      <c r="G5186" s="55"/>
      <c r="H5186" s="55"/>
      <c r="I5186" s="51" t="e">
        <f>VLOOKUP($E$1:$E$99997,'[2]Inspector responsibility'!$B$13:$D$379,3,FALSE)</f>
        <v>#N/A</v>
      </c>
      <c r="J5186" s="55"/>
      <c r="K5186" s="50"/>
      <c r="L5186" s="50"/>
      <c r="M5186" s="50"/>
      <c r="N5186" s="50"/>
      <c r="O5186" s="50"/>
      <c r="P5186" s="50"/>
      <c r="Q5186" s="50"/>
      <c r="R5186" s="50"/>
      <c r="S5186" s="50"/>
      <c r="T5186" s="50"/>
      <c r="U5186" s="50"/>
      <c r="V5186" s="50"/>
    </row>
    <row r="5187" spans="1:22" x14ac:dyDescent="0.2">
      <c r="A5187" s="55"/>
      <c r="B5187" s="55"/>
      <c r="C5187" s="55"/>
      <c r="D5187" s="55"/>
      <c r="E5187" s="55"/>
      <c r="F5187" s="55"/>
      <c r="G5187" s="55"/>
      <c r="H5187" s="55"/>
      <c r="I5187" s="51" t="e">
        <f>VLOOKUP($E$1:$E$99997,'[2]Inspector responsibility'!$B$13:$D$379,3,FALSE)</f>
        <v>#N/A</v>
      </c>
      <c r="J5187" s="55"/>
      <c r="K5187" s="50"/>
      <c r="L5187" s="50"/>
      <c r="M5187" s="50"/>
      <c r="N5187" s="50"/>
      <c r="O5187" s="50"/>
      <c r="P5187" s="50"/>
      <c r="Q5187" s="50"/>
      <c r="R5187" s="50"/>
      <c r="S5187" s="50"/>
      <c r="T5187" s="50"/>
      <c r="U5187" s="50"/>
      <c r="V5187" s="50"/>
    </row>
    <row r="5188" spans="1:22" x14ac:dyDescent="0.2">
      <c r="A5188" s="55"/>
      <c r="B5188" s="55"/>
      <c r="C5188" s="55"/>
      <c r="D5188" s="55"/>
      <c r="E5188" s="55"/>
      <c r="F5188" s="55"/>
      <c r="G5188" s="55"/>
      <c r="H5188" s="55"/>
      <c r="I5188" s="51" t="e">
        <f>VLOOKUP($E$1:$E$99997,'[2]Inspector responsibility'!$B$13:$D$379,3,FALSE)</f>
        <v>#N/A</v>
      </c>
      <c r="J5188" s="55"/>
      <c r="K5188" s="50"/>
      <c r="L5188" s="50"/>
      <c r="M5188" s="50"/>
      <c r="N5188" s="50"/>
      <c r="O5188" s="50"/>
      <c r="P5188" s="50"/>
      <c r="Q5188" s="50"/>
      <c r="R5188" s="50"/>
      <c r="S5188" s="50"/>
      <c r="T5188" s="50"/>
      <c r="U5188" s="50"/>
      <c r="V5188" s="50"/>
    </row>
    <row r="5189" spans="1:22" x14ac:dyDescent="0.2">
      <c r="A5189" s="55"/>
      <c r="B5189" s="55"/>
      <c r="C5189" s="55"/>
      <c r="D5189" s="55"/>
      <c r="E5189" s="55"/>
      <c r="F5189" s="55"/>
      <c r="G5189" s="55"/>
      <c r="H5189" s="55"/>
      <c r="I5189" s="51" t="e">
        <f>VLOOKUP($E$1:$E$99997,'[2]Inspector responsibility'!$B$13:$D$379,3,FALSE)</f>
        <v>#N/A</v>
      </c>
      <c r="J5189" s="55"/>
      <c r="K5189" s="50"/>
      <c r="L5189" s="50"/>
      <c r="M5189" s="50"/>
      <c r="N5189" s="50"/>
      <c r="O5189" s="50"/>
      <c r="P5189" s="50"/>
      <c r="Q5189" s="50"/>
      <c r="R5189" s="50"/>
      <c r="S5189" s="50"/>
      <c r="T5189" s="50"/>
      <c r="U5189" s="50"/>
      <c r="V5189" s="50"/>
    </row>
    <row r="5190" spans="1:22" x14ac:dyDescent="0.2">
      <c r="A5190" s="55"/>
      <c r="B5190" s="55"/>
      <c r="C5190" s="55"/>
      <c r="D5190" s="55"/>
      <c r="E5190" s="55"/>
      <c r="F5190" s="55"/>
      <c r="G5190" s="55"/>
      <c r="H5190" s="55"/>
      <c r="I5190" s="51" t="e">
        <f>VLOOKUP($E$1:$E$99997,'[2]Inspector responsibility'!$B$13:$D$379,3,FALSE)</f>
        <v>#N/A</v>
      </c>
      <c r="J5190" s="55"/>
      <c r="K5190" s="50"/>
      <c r="L5190" s="50"/>
      <c r="M5190" s="50"/>
      <c r="N5190" s="50"/>
      <c r="O5190" s="50"/>
      <c r="P5190" s="50"/>
      <c r="Q5190" s="50"/>
      <c r="R5190" s="50"/>
      <c r="S5190" s="50"/>
      <c r="T5190" s="50"/>
      <c r="U5190" s="50"/>
      <c r="V5190" s="50"/>
    </row>
    <row r="5191" spans="1:22" x14ac:dyDescent="0.2">
      <c r="A5191" s="55"/>
      <c r="B5191" s="55"/>
      <c r="C5191" s="55"/>
      <c r="D5191" s="55"/>
      <c r="E5191" s="55"/>
      <c r="F5191" s="55"/>
      <c r="G5191" s="55"/>
      <c r="H5191" s="55"/>
      <c r="I5191" s="51" t="e">
        <f>VLOOKUP($E$1:$E$99997,'[2]Inspector responsibility'!$B$13:$D$379,3,FALSE)</f>
        <v>#N/A</v>
      </c>
      <c r="J5191" s="55"/>
      <c r="K5191" s="50"/>
      <c r="L5191" s="50"/>
      <c r="M5191" s="50"/>
      <c r="N5191" s="50"/>
      <c r="O5191" s="50"/>
      <c r="P5191" s="50"/>
      <c r="Q5191" s="50"/>
      <c r="R5191" s="50"/>
      <c r="S5191" s="50"/>
      <c r="T5191" s="50"/>
      <c r="U5191" s="50"/>
      <c r="V5191" s="50"/>
    </row>
    <row r="5192" spans="1:22" x14ac:dyDescent="0.2">
      <c r="A5192" s="55"/>
      <c r="B5192" s="55"/>
      <c r="C5192" s="55"/>
      <c r="D5192" s="55"/>
      <c r="E5192" s="55"/>
      <c r="F5192" s="55"/>
      <c r="G5192" s="55"/>
      <c r="H5192" s="55"/>
      <c r="I5192" s="51" t="e">
        <f>VLOOKUP($E$1:$E$99997,'[2]Inspector responsibility'!$B$13:$D$379,3,FALSE)</f>
        <v>#N/A</v>
      </c>
      <c r="J5192" s="55"/>
      <c r="K5192" s="50"/>
      <c r="L5192" s="50"/>
      <c r="M5192" s="50"/>
      <c r="N5192" s="50"/>
      <c r="O5192" s="50"/>
      <c r="P5192" s="50"/>
      <c r="Q5192" s="50"/>
      <c r="R5192" s="50"/>
      <c r="S5192" s="50"/>
      <c r="T5192" s="50"/>
      <c r="U5192" s="50"/>
      <c r="V5192" s="50"/>
    </row>
    <row r="5193" spans="1:22" x14ac:dyDescent="0.2">
      <c r="A5193" s="55"/>
      <c r="B5193" s="55"/>
      <c r="C5193" s="55"/>
      <c r="D5193" s="55"/>
      <c r="E5193" s="55"/>
      <c r="F5193" s="55"/>
      <c r="G5193" s="55"/>
      <c r="H5193" s="55"/>
      <c r="I5193" s="51" t="e">
        <f>VLOOKUP($E$1:$E$99997,'[2]Inspector responsibility'!$B$13:$D$379,3,FALSE)</f>
        <v>#N/A</v>
      </c>
      <c r="J5193" s="55"/>
      <c r="K5193" s="50"/>
      <c r="L5193" s="50"/>
      <c r="M5193" s="50"/>
      <c r="N5193" s="50"/>
      <c r="O5193" s="50"/>
      <c r="P5193" s="50"/>
      <c r="Q5193" s="50"/>
      <c r="R5193" s="50"/>
      <c r="S5193" s="50"/>
      <c r="T5193" s="50"/>
      <c r="U5193" s="50"/>
      <c r="V5193" s="50"/>
    </row>
    <row r="5194" spans="1:22" x14ac:dyDescent="0.2">
      <c r="A5194" s="55"/>
      <c r="B5194" s="55"/>
      <c r="C5194" s="55"/>
      <c r="D5194" s="55"/>
      <c r="E5194" s="55"/>
      <c r="F5194" s="55"/>
      <c r="G5194" s="55"/>
      <c r="H5194" s="55"/>
      <c r="I5194" s="51" t="e">
        <f>VLOOKUP($E$1:$E$99997,'[2]Inspector responsibility'!$B$13:$D$379,3,FALSE)</f>
        <v>#N/A</v>
      </c>
      <c r="J5194" s="55"/>
      <c r="K5194" s="50"/>
      <c r="L5194" s="50"/>
      <c r="M5194" s="50"/>
      <c r="N5194" s="50"/>
      <c r="O5194" s="50"/>
      <c r="P5194" s="50"/>
      <c r="Q5194" s="50"/>
      <c r="R5194" s="50"/>
      <c r="S5194" s="50"/>
      <c r="T5194" s="50"/>
      <c r="U5194" s="50"/>
      <c r="V5194" s="50"/>
    </row>
    <row r="5195" spans="1:22" x14ac:dyDescent="0.2">
      <c r="A5195" s="55"/>
      <c r="B5195" s="55"/>
      <c r="C5195" s="55"/>
      <c r="D5195" s="55"/>
      <c r="E5195" s="55"/>
      <c r="F5195" s="55"/>
      <c r="G5195" s="55"/>
      <c r="H5195" s="55"/>
      <c r="I5195" s="51" t="e">
        <f>VLOOKUP($E$1:$E$99997,'[2]Inspector responsibility'!$B$13:$D$379,3,FALSE)</f>
        <v>#N/A</v>
      </c>
      <c r="J5195" s="55"/>
      <c r="K5195" s="50"/>
      <c r="L5195" s="50"/>
      <c r="M5195" s="50"/>
      <c r="N5195" s="50"/>
      <c r="O5195" s="50"/>
      <c r="P5195" s="50"/>
      <c r="Q5195" s="50"/>
      <c r="R5195" s="50"/>
      <c r="S5195" s="50"/>
      <c r="T5195" s="50"/>
      <c r="U5195" s="50"/>
      <c r="V5195" s="50"/>
    </row>
    <row r="5196" spans="1:22" x14ac:dyDescent="0.2">
      <c r="A5196" s="55"/>
      <c r="B5196" s="55"/>
      <c r="C5196" s="55"/>
      <c r="D5196" s="55"/>
      <c r="E5196" s="55"/>
      <c r="F5196" s="55"/>
      <c r="G5196" s="55"/>
      <c r="H5196" s="55"/>
      <c r="I5196" s="51" t="e">
        <f>VLOOKUP($E$1:$E$99997,'[2]Inspector responsibility'!$B$13:$D$379,3,FALSE)</f>
        <v>#N/A</v>
      </c>
      <c r="J5196" s="55"/>
      <c r="K5196" s="50"/>
      <c r="L5196" s="50"/>
      <c r="M5196" s="50"/>
      <c r="N5196" s="50"/>
      <c r="O5196" s="50"/>
      <c r="P5196" s="50"/>
      <c r="Q5196" s="50"/>
      <c r="R5196" s="50"/>
      <c r="S5196" s="50"/>
      <c r="T5196" s="50"/>
      <c r="U5196" s="50"/>
      <c r="V5196" s="50"/>
    </row>
    <row r="5197" spans="1:22" x14ac:dyDescent="0.2">
      <c r="A5197" s="55"/>
      <c r="B5197" s="55"/>
      <c r="C5197" s="55"/>
      <c r="D5197" s="55"/>
      <c r="E5197" s="55"/>
      <c r="F5197" s="55"/>
      <c r="G5197" s="55"/>
      <c r="H5197" s="55"/>
      <c r="I5197" s="51" t="e">
        <f>VLOOKUP($E$1:$E$99997,'[2]Inspector responsibility'!$B$13:$D$379,3,FALSE)</f>
        <v>#N/A</v>
      </c>
      <c r="J5197" s="55"/>
      <c r="K5197" s="50"/>
      <c r="L5197" s="50"/>
      <c r="M5197" s="50"/>
      <c r="N5197" s="50"/>
      <c r="O5197" s="50"/>
      <c r="P5197" s="50"/>
      <c r="Q5197" s="50"/>
      <c r="R5197" s="50"/>
      <c r="S5197" s="50"/>
      <c r="T5197" s="50"/>
      <c r="U5197" s="50"/>
      <c r="V5197" s="50"/>
    </row>
    <row r="5198" spans="1:22" x14ac:dyDescent="0.2">
      <c r="A5198" s="55"/>
      <c r="B5198" s="55"/>
      <c r="C5198" s="55"/>
      <c r="D5198" s="55"/>
      <c r="E5198" s="55"/>
      <c r="F5198" s="55"/>
      <c r="G5198" s="55"/>
      <c r="H5198" s="55"/>
      <c r="I5198" s="51" t="e">
        <f>VLOOKUP($E$1:$E$99997,'[2]Inspector responsibility'!$B$13:$D$379,3,FALSE)</f>
        <v>#N/A</v>
      </c>
      <c r="J5198" s="55"/>
      <c r="K5198" s="50"/>
      <c r="L5198" s="50"/>
      <c r="M5198" s="50"/>
      <c r="N5198" s="50"/>
      <c r="O5198" s="50"/>
      <c r="P5198" s="50"/>
      <c r="Q5198" s="50"/>
      <c r="R5198" s="50"/>
      <c r="S5198" s="50"/>
      <c r="T5198" s="50"/>
      <c r="U5198" s="50"/>
      <c r="V5198" s="50"/>
    </row>
    <row r="5199" spans="1:22" x14ac:dyDescent="0.2">
      <c r="A5199" s="55"/>
      <c r="B5199" s="55"/>
      <c r="C5199" s="55"/>
      <c r="D5199" s="55"/>
      <c r="E5199" s="55"/>
      <c r="F5199" s="55"/>
      <c r="G5199" s="55"/>
      <c r="H5199" s="55"/>
      <c r="I5199" s="51" t="e">
        <f>VLOOKUP($E$1:$E$99997,'[2]Inspector responsibility'!$B$13:$D$379,3,FALSE)</f>
        <v>#N/A</v>
      </c>
      <c r="J5199" s="55"/>
      <c r="K5199" s="50"/>
      <c r="L5199" s="50"/>
      <c r="M5199" s="50"/>
      <c r="N5199" s="50"/>
      <c r="O5199" s="50"/>
      <c r="P5199" s="50"/>
      <c r="Q5199" s="50"/>
      <c r="R5199" s="50"/>
      <c r="S5199" s="50"/>
      <c r="T5199" s="50"/>
      <c r="U5199" s="50"/>
      <c r="V5199" s="50"/>
    </row>
    <row r="5200" spans="1:22" x14ac:dyDescent="0.2">
      <c r="A5200" s="55"/>
      <c r="B5200" s="55"/>
      <c r="C5200" s="55"/>
      <c r="D5200" s="55"/>
      <c r="E5200" s="55"/>
      <c r="F5200" s="55"/>
      <c r="G5200" s="55"/>
      <c r="H5200" s="55"/>
      <c r="I5200" s="51" t="e">
        <f>VLOOKUP($E$1:$E$99997,'[2]Inspector responsibility'!$B$13:$D$379,3,FALSE)</f>
        <v>#N/A</v>
      </c>
      <c r="J5200" s="55"/>
      <c r="K5200" s="50"/>
      <c r="L5200" s="50"/>
      <c r="M5200" s="50"/>
      <c r="N5200" s="50"/>
      <c r="O5200" s="50"/>
      <c r="P5200" s="50"/>
      <c r="Q5200" s="50"/>
      <c r="R5200" s="50"/>
      <c r="S5200" s="50"/>
      <c r="T5200" s="50"/>
      <c r="U5200" s="50"/>
      <c r="V5200" s="50"/>
    </row>
    <row r="5201" spans="1:22" x14ac:dyDescent="0.2">
      <c r="A5201" s="55"/>
      <c r="B5201" s="55"/>
      <c r="C5201" s="55"/>
      <c r="D5201" s="55"/>
      <c r="E5201" s="55"/>
      <c r="F5201" s="55"/>
      <c r="G5201" s="55"/>
      <c r="H5201" s="55"/>
      <c r="I5201" s="51" t="e">
        <f>VLOOKUP($E$1:$E$99997,'[2]Inspector responsibility'!$B$13:$D$379,3,FALSE)</f>
        <v>#N/A</v>
      </c>
      <c r="J5201" s="55"/>
      <c r="K5201" s="50"/>
      <c r="L5201" s="50"/>
      <c r="M5201" s="50"/>
      <c r="N5201" s="50"/>
      <c r="O5201" s="50"/>
      <c r="P5201" s="50"/>
      <c r="Q5201" s="50"/>
      <c r="R5201" s="50"/>
      <c r="S5201" s="50"/>
      <c r="T5201" s="50"/>
      <c r="U5201" s="50"/>
      <c r="V5201" s="50"/>
    </row>
    <row r="5202" spans="1:22" x14ac:dyDescent="0.2">
      <c r="A5202" s="55"/>
      <c r="B5202" s="55"/>
      <c r="C5202" s="55"/>
      <c r="D5202" s="55"/>
      <c r="E5202" s="55"/>
      <c r="F5202" s="55"/>
      <c r="G5202" s="55"/>
      <c r="H5202" s="55"/>
      <c r="I5202" s="51" t="e">
        <f>VLOOKUP($E$1:$E$99997,'[2]Inspector responsibility'!$B$13:$D$379,3,FALSE)</f>
        <v>#N/A</v>
      </c>
      <c r="J5202" s="55"/>
      <c r="K5202" s="50"/>
      <c r="L5202" s="50"/>
      <c r="M5202" s="50"/>
      <c r="N5202" s="50"/>
      <c r="O5202" s="50"/>
      <c r="P5202" s="50"/>
      <c r="Q5202" s="50"/>
      <c r="R5202" s="50"/>
      <c r="S5202" s="50"/>
      <c r="T5202" s="50"/>
      <c r="U5202" s="50"/>
      <c r="V5202" s="50"/>
    </row>
    <row r="5203" spans="1:22" x14ac:dyDescent="0.2">
      <c r="A5203" s="55"/>
      <c r="B5203" s="55"/>
      <c r="C5203" s="55"/>
      <c r="D5203" s="55"/>
      <c r="E5203" s="55"/>
      <c r="F5203" s="55"/>
      <c r="G5203" s="55"/>
      <c r="H5203" s="55"/>
      <c r="I5203" s="51" t="e">
        <f>VLOOKUP($E$1:$E$99997,'[2]Inspector responsibility'!$B$13:$D$379,3,FALSE)</f>
        <v>#N/A</v>
      </c>
      <c r="J5203" s="55"/>
      <c r="K5203" s="50"/>
      <c r="L5203" s="50"/>
      <c r="M5203" s="50"/>
      <c r="N5203" s="50"/>
      <c r="O5203" s="50"/>
      <c r="P5203" s="50"/>
      <c r="Q5203" s="50"/>
      <c r="R5203" s="50"/>
      <c r="S5203" s="50"/>
      <c r="T5203" s="50"/>
      <c r="U5203" s="50"/>
      <c r="V5203" s="50"/>
    </row>
    <row r="5204" spans="1:22" x14ac:dyDescent="0.2">
      <c r="A5204" s="55"/>
      <c r="B5204" s="55"/>
      <c r="C5204" s="55"/>
      <c r="D5204" s="55"/>
      <c r="E5204" s="55"/>
      <c r="F5204" s="55"/>
      <c r="G5204" s="55"/>
      <c r="H5204" s="55"/>
      <c r="I5204" s="51" t="e">
        <f>VLOOKUP($E$1:$E$99997,'[2]Inspector responsibility'!$B$13:$D$379,3,FALSE)</f>
        <v>#N/A</v>
      </c>
      <c r="J5204" s="55"/>
      <c r="K5204" s="50"/>
      <c r="L5204" s="50"/>
      <c r="M5204" s="50"/>
      <c r="N5204" s="50"/>
      <c r="O5204" s="50"/>
      <c r="P5204" s="50"/>
      <c r="Q5204" s="50"/>
      <c r="R5204" s="50"/>
      <c r="S5204" s="50"/>
      <c r="T5204" s="50"/>
      <c r="U5204" s="50"/>
      <c r="V5204" s="50"/>
    </row>
    <row r="5205" spans="1:22" x14ac:dyDescent="0.2">
      <c r="A5205" s="55"/>
      <c r="B5205" s="55"/>
      <c r="C5205" s="55"/>
      <c r="D5205" s="55"/>
      <c r="E5205" s="55"/>
      <c r="F5205" s="55"/>
      <c r="G5205" s="55"/>
      <c r="H5205" s="55"/>
      <c r="I5205" s="51" t="e">
        <f>VLOOKUP($E$1:$E$99997,'[2]Inspector responsibility'!$B$13:$D$379,3,FALSE)</f>
        <v>#N/A</v>
      </c>
      <c r="J5205" s="55"/>
      <c r="K5205" s="50"/>
      <c r="L5205" s="50"/>
      <c r="M5205" s="50"/>
      <c r="N5205" s="50"/>
      <c r="O5205" s="50"/>
      <c r="P5205" s="50"/>
      <c r="Q5205" s="50"/>
      <c r="R5205" s="50"/>
      <c r="S5205" s="50"/>
      <c r="T5205" s="50"/>
      <c r="U5205" s="50"/>
      <c r="V5205" s="50"/>
    </row>
    <row r="5206" spans="1:22" x14ac:dyDescent="0.2">
      <c r="A5206" s="55"/>
      <c r="B5206" s="55"/>
      <c r="C5206" s="55"/>
      <c r="D5206" s="55"/>
      <c r="E5206" s="55"/>
      <c r="F5206" s="55"/>
      <c r="G5206" s="55"/>
      <c r="H5206" s="55"/>
      <c r="I5206" s="51" t="e">
        <f>VLOOKUP($E$1:$E$99997,'[2]Inspector responsibility'!$B$13:$D$379,3,FALSE)</f>
        <v>#N/A</v>
      </c>
      <c r="J5206" s="55"/>
      <c r="K5206" s="50"/>
      <c r="L5206" s="50"/>
      <c r="M5206" s="50"/>
      <c r="N5206" s="50"/>
      <c r="O5206" s="50"/>
      <c r="P5206" s="50"/>
      <c r="Q5206" s="50"/>
      <c r="R5206" s="50"/>
      <c r="S5206" s="50"/>
      <c r="T5206" s="50"/>
      <c r="U5206" s="50"/>
      <c r="V5206" s="50"/>
    </row>
    <row r="5207" spans="1:22" x14ac:dyDescent="0.2">
      <c r="A5207" s="55"/>
      <c r="B5207" s="55"/>
      <c r="C5207" s="55"/>
      <c r="D5207" s="55"/>
      <c r="E5207" s="55"/>
      <c r="F5207" s="55"/>
      <c r="G5207" s="55"/>
      <c r="H5207" s="55"/>
      <c r="I5207" s="51" t="e">
        <f>VLOOKUP($E$1:$E$99997,'[2]Inspector responsibility'!$B$13:$D$379,3,FALSE)</f>
        <v>#N/A</v>
      </c>
      <c r="J5207" s="55"/>
      <c r="K5207" s="50"/>
      <c r="L5207" s="50"/>
      <c r="M5207" s="50"/>
      <c r="N5207" s="50"/>
      <c r="O5207" s="50"/>
      <c r="P5207" s="50"/>
      <c r="Q5207" s="50"/>
      <c r="R5207" s="50"/>
      <c r="S5207" s="50"/>
      <c r="T5207" s="50"/>
      <c r="U5207" s="50"/>
      <c r="V5207" s="50"/>
    </row>
    <row r="5208" spans="1:22" x14ac:dyDescent="0.2">
      <c r="A5208" s="55"/>
      <c r="B5208" s="55"/>
      <c r="C5208" s="55"/>
      <c r="D5208" s="55"/>
      <c r="E5208" s="55"/>
      <c r="F5208" s="55"/>
      <c r="G5208" s="55"/>
      <c r="H5208" s="55"/>
      <c r="I5208" s="51" t="e">
        <f>VLOOKUP($E$1:$E$99997,'[2]Inspector responsibility'!$B$13:$D$379,3,FALSE)</f>
        <v>#N/A</v>
      </c>
      <c r="J5208" s="55"/>
      <c r="K5208" s="50"/>
      <c r="L5208" s="50"/>
      <c r="M5208" s="50"/>
      <c r="N5208" s="50"/>
      <c r="O5208" s="50"/>
      <c r="P5208" s="50"/>
      <c r="Q5208" s="50"/>
      <c r="R5208" s="50"/>
      <c r="S5208" s="50"/>
      <c r="T5208" s="50"/>
      <c r="U5208" s="50"/>
      <c r="V5208" s="50"/>
    </row>
    <row r="5209" spans="1:22" x14ac:dyDescent="0.2">
      <c r="A5209" s="55"/>
      <c r="B5209" s="55"/>
      <c r="C5209" s="55"/>
      <c r="D5209" s="55"/>
      <c r="E5209" s="55"/>
      <c r="F5209" s="55"/>
      <c r="G5209" s="55"/>
      <c r="H5209" s="55"/>
      <c r="I5209" s="51" t="e">
        <f>VLOOKUP($E$1:$E$99997,'[2]Inspector responsibility'!$B$13:$D$379,3,FALSE)</f>
        <v>#N/A</v>
      </c>
      <c r="J5209" s="55"/>
      <c r="K5209" s="50"/>
      <c r="L5209" s="50"/>
      <c r="M5209" s="50"/>
      <c r="N5209" s="50"/>
      <c r="O5209" s="50"/>
      <c r="P5209" s="50"/>
      <c r="Q5209" s="50"/>
      <c r="R5209" s="50"/>
      <c r="S5209" s="50"/>
      <c r="T5209" s="50"/>
      <c r="U5209" s="50"/>
      <c r="V5209" s="50"/>
    </row>
    <row r="5210" spans="1:22" x14ac:dyDescent="0.2">
      <c r="A5210" s="55"/>
      <c r="B5210" s="55"/>
      <c r="C5210" s="55"/>
      <c r="D5210" s="55"/>
      <c r="E5210" s="55"/>
      <c r="F5210" s="55"/>
      <c r="G5210" s="55"/>
      <c r="H5210" s="55"/>
      <c r="I5210" s="51" t="e">
        <f>VLOOKUP($E$1:$E$99997,'[2]Inspector responsibility'!$B$13:$D$379,3,FALSE)</f>
        <v>#N/A</v>
      </c>
      <c r="J5210" s="55"/>
      <c r="K5210" s="50"/>
      <c r="L5210" s="50"/>
      <c r="M5210" s="50"/>
      <c r="N5210" s="50"/>
      <c r="O5210" s="50"/>
      <c r="P5210" s="50"/>
      <c r="Q5210" s="50"/>
      <c r="R5210" s="50"/>
      <c r="S5210" s="50"/>
      <c r="T5210" s="50"/>
      <c r="U5210" s="50"/>
      <c r="V5210" s="50"/>
    </row>
    <row r="5211" spans="1:22" x14ac:dyDescent="0.2">
      <c r="A5211" s="55"/>
      <c r="B5211" s="55"/>
      <c r="C5211" s="55"/>
      <c r="D5211" s="55"/>
      <c r="E5211" s="55"/>
      <c r="F5211" s="55"/>
      <c r="G5211" s="55"/>
      <c r="H5211" s="55"/>
      <c r="I5211" s="51" t="e">
        <f>VLOOKUP($E$1:$E$99997,'[2]Inspector responsibility'!$B$13:$D$379,3,FALSE)</f>
        <v>#N/A</v>
      </c>
      <c r="J5211" s="55"/>
      <c r="K5211" s="50"/>
      <c r="L5211" s="50"/>
      <c r="M5211" s="50"/>
      <c r="N5211" s="50"/>
      <c r="O5211" s="50"/>
      <c r="P5211" s="50"/>
      <c r="Q5211" s="50"/>
      <c r="R5211" s="50"/>
      <c r="S5211" s="50"/>
      <c r="T5211" s="50"/>
      <c r="U5211" s="50"/>
      <c r="V5211" s="50"/>
    </row>
    <row r="5212" spans="1:22" x14ac:dyDescent="0.2">
      <c r="A5212" s="55"/>
      <c r="B5212" s="55"/>
      <c r="C5212" s="55"/>
      <c r="D5212" s="55"/>
      <c r="E5212" s="55"/>
      <c r="F5212" s="55"/>
      <c r="G5212" s="55"/>
      <c r="H5212" s="55"/>
      <c r="I5212" s="51" t="e">
        <f>VLOOKUP($E$1:$E$99997,'[2]Inspector responsibility'!$B$13:$D$379,3,FALSE)</f>
        <v>#N/A</v>
      </c>
      <c r="J5212" s="55"/>
      <c r="K5212" s="50"/>
      <c r="L5212" s="50"/>
      <c r="M5212" s="50"/>
      <c r="N5212" s="50"/>
      <c r="O5212" s="50"/>
      <c r="P5212" s="50"/>
      <c r="Q5212" s="50"/>
      <c r="R5212" s="50"/>
      <c r="S5212" s="50"/>
      <c r="T5212" s="50"/>
      <c r="U5212" s="50"/>
      <c r="V5212" s="50"/>
    </row>
    <row r="5213" spans="1:22" x14ac:dyDescent="0.2">
      <c r="A5213" s="55"/>
      <c r="B5213" s="55"/>
      <c r="C5213" s="55"/>
      <c r="D5213" s="55"/>
      <c r="E5213" s="55"/>
      <c r="F5213" s="55"/>
      <c r="G5213" s="55"/>
      <c r="H5213" s="55"/>
      <c r="I5213" s="51" t="e">
        <f>VLOOKUP($E$1:$E$99997,'[2]Inspector responsibility'!$B$13:$D$379,3,FALSE)</f>
        <v>#N/A</v>
      </c>
      <c r="J5213" s="55"/>
      <c r="K5213" s="50"/>
      <c r="L5213" s="50"/>
      <c r="M5213" s="50"/>
      <c r="N5213" s="50"/>
      <c r="O5213" s="50"/>
      <c r="P5213" s="50"/>
      <c r="Q5213" s="50"/>
      <c r="R5213" s="50"/>
      <c r="S5213" s="50"/>
      <c r="T5213" s="50"/>
      <c r="U5213" s="50"/>
      <c r="V5213" s="50"/>
    </row>
    <row r="5214" spans="1:22" x14ac:dyDescent="0.2">
      <c r="A5214" s="55"/>
      <c r="B5214" s="55"/>
      <c r="C5214" s="55"/>
      <c r="D5214" s="55"/>
      <c r="E5214" s="55"/>
      <c r="F5214" s="55"/>
      <c r="G5214" s="55"/>
      <c r="H5214" s="55"/>
      <c r="I5214" s="51" t="e">
        <f>VLOOKUP($E$1:$E$99997,'[2]Inspector responsibility'!$B$13:$D$379,3,FALSE)</f>
        <v>#N/A</v>
      </c>
      <c r="J5214" s="55"/>
      <c r="K5214" s="50"/>
      <c r="L5214" s="50"/>
      <c r="M5214" s="50"/>
      <c r="N5214" s="50"/>
      <c r="O5214" s="50"/>
      <c r="P5214" s="50"/>
      <c r="Q5214" s="50"/>
      <c r="R5214" s="50"/>
      <c r="S5214" s="50"/>
      <c r="T5214" s="50"/>
      <c r="U5214" s="50"/>
      <c r="V5214" s="50"/>
    </row>
    <row r="5215" spans="1:22" x14ac:dyDescent="0.2">
      <c r="A5215" s="55"/>
      <c r="B5215" s="55"/>
      <c r="C5215" s="55"/>
      <c r="D5215" s="55"/>
      <c r="E5215" s="55"/>
      <c r="F5215" s="55"/>
      <c r="G5215" s="55"/>
      <c r="H5215" s="55"/>
      <c r="I5215" s="51" t="e">
        <f>VLOOKUP($E$1:$E$99997,'[2]Inspector responsibility'!$B$13:$D$379,3,FALSE)</f>
        <v>#N/A</v>
      </c>
      <c r="J5215" s="55"/>
      <c r="K5215" s="50"/>
      <c r="L5215" s="50"/>
      <c r="M5215" s="50"/>
      <c r="N5215" s="50"/>
      <c r="O5215" s="50"/>
      <c r="P5215" s="50"/>
      <c r="Q5215" s="50"/>
      <c r="R5215" s="50"/>
      <c r="S5215" s="50"/>
      <c r="T5215" s="50"/>
      <c r="U5215" s="50"/>
      <c r="V5215" s="50"/>
    </row>
    <row r="5216" spans="1:22" x14ac:dyDescent="0.2">
      <c r="A5216" s="55"/>
      <c r="B5216" s="55"/>
      <c r="C5216" s="55"/>
      <c r="D5216" s="55"/>
      <c r="E5216" s="55"/>
      <c r="F5216" s="55"/>
      <c r="G5216" s="55"/>
      <c r="H5216" s="55"/>
      <c r="I5216" s="51" t="e">
        <f>VLOOKUP($E$1:$E$99997,'[2]Inspector responsibility'!$B$13:$D$379,3,FALSE)</f>
        <v>#N/A</v>
      </c>
      <c r="J5216" s="55"/>
      <c r="K5216" s="50"/>
      <c r="L5216" s="50"/>
      <c r="M5216" s="50"/>
      <c r="N5216" s="50"/>
      <c r="O5216" s="50"/>
      <c r="P5216" s="50"/>
      <c r="Q5216" s="50"/>
      <c r="R5216" s="50"/>
      <c r="S5216" s="50"/>
      <c r="T5216" s="50"/>
      <c r="U5216" s="50"/>
      <c r="V5216" s="50"/>
    </row>
    <row r="5217" spans="1:22" x14ac:dyDescent="0.2">
      <c r="A5217" s="55"/>
      <c r="B5217" s="55"/>
      <c r="C5217" s="55"/>
      <c r="D5217" s="55"/>
      <c r="E5217" s="55"/>
      <c r="F5217" s="55"/>
      <c r="G5217" s="55"/>
      <c r="H5217" s="55"/>
      <c r="I5217" s="51" t="e">
        <f>VLOOKUP($E$1:$E$99997,'[2]Inspector responsibility'!$B$13:$D$379,3,FALSE)</f>
        <v>#N/A</v>
      </c>
      <c r="J5217" s="55"/>
      <c r="K5217" s="50"/>
      <c r="L5217" s="50"/>
      <c r="M5217" s="50"/>
      <c r="N5217" s="50"/>
      <c r="O5217" s="50"/>
      <c r="P5217" s="50"/>
      <c r="Q5217" s="50"/>
      <c r="R5217" s="50"/>
      <c r="S5217" s="50"/>
      <c r="T5217" s="50"/>
      <c r="U5217" s="50"/>
      <c r="V5217" s="50"/>
    </row>
    <row r="5218" spans="1:22" x14ac:dyDescent="0.2">
      <c r="A5218" s="55"/>
      <c r="B5218" s="55"/>
      <c r="C5218" s="55"/>
      <c r="D5218" s="55"/>
      <c r="E5218" s="55"/>
      <c r="F5218" s="55"/>
      <c r="G5218" s="55"/>
      <c r="H5218" s="55"/>
      <c r="I5218" s="51" t="e">
        <f>VLOOKUP($E$1:$E$99997,'[2]Inspector responsibility'!$B$13:$D$379,3,FALSE)</f>
        <v>#N/A</v>
      </c>
      <c r="J5218" s="55"/>
      <c r="K5218" s="50"/>
      <c r="L5218" s="50"/>
      <c r="M5218" s="50"/>
      <c r="N5218" s="50"/>
      <c r="O5218" s="50"/>
      <c r="P5218" s="50"/>
      <c r="Q5218" s="50"/>
      <c r="R5218" s="50"/>
      <c r="S5218" s="50"/>
      <c r="T5218" s="50"/>
      <c r="U5218" s="50"/>
      <c r="V5218" s="50"/>
    </row>
    <row r="5219" spans="1:22" x14ac:dyDescent="0.2">
      <c r="A5219" s="55"/>
      <c r="B5219" s="55"/>
      <c r="C5219" s="55"/>
      <c r="D5219" s="55"/>
      <c r="E5219" s="55"/>
      <c r="F5219" s="55"/>
      <c r="G5219" s="55"/>
      <c r="H5219" s="55"/>
      <c r="I5219" s="51" t="e">
        <f>VLOOKUP($E$1:$E$99997,'[2]Inspector responsibility'!$B$13:$D$379,3,FALSE)</f>
        <v>#N/A</v>
      </c>
      <c r="J5219" s="55"/>
      <c r="K5219" s="50"/>
      <c r="L5219" s="50"/>
      <c r="M5219" s="50"/>
      <c r="N5219" s="50"/>
      <c r="O5219" s="50"/>
      <c r="P5219" s="50"/>
      <c r="Q5219" s="50"/>
      <c r="R5219" s="50"/>
      <c r="S5219" s="50"/>
      <c r="T5219" s="50"/>
      <c r="U5219" s="50"/>
      <c r="V5219" s="50"/>
    </row>
    <row r="5220" spans="1:22" x14ac:dyDescent="0.2">
      <c r="A5220" s="55"/>
      <c r="B5220" s="55"/>
      <c r="C5220" s="55"/>
      <c r="D5220" s="55"/>
      <c r="E5220" s="55"/>
      <c r="F5220" s="55"/>
      <c r="G5220" s="55"/>
      <c r="H5220" s="55"/>
      <c r="I5220" s="51" t="e">
        <f>VLOOKUP($E$1:$E$99997,'[2]Inspector responsibility'!$B$13:$D$379,3,FALSE)</f>
        <v>#N/A</v>
      </c>
      <c r="J5220" s="55"/>
      <c r="K5220" s="50"/>
      <c r="L5220" s="50"/>
      <c r="M5220" s="50"/>
      <c r="N5220" s="50"/>
      <c r="O5220" s="50"/>
      <c r="P5220" s="50"/>
      <c r="Q5220" s="50"/>
      <c r="R5220" s="50"/>
      <c r="S5220" s="50"/>
      <c r="T5220" s="50"/>
      <c r="U5220" s="50"/>
      <c r="V5220" s="50"/>
    </row>
    <row r="5221" spans="1:22" x14ac:dyDescent="0.2">
      <c r="A5221" s="55"/>
      <c r="B5221" s="55"/>
      <c r="C5221" s="55"/>
      <c r="D5221" s="55"/>
      <c r="E5221" s="55"/>
      <c r="F5221" s="55"/>
      <c r="G5221" s="55"/>
      <c r="H5221" s="55"/>
      <c r="I5221" s="51" t="e">
        <f>VLOOKUP($E$1:$E$99997,'[2]Inspector responsibility'!$B$13:$D$379,3,FALSE)</f>
        <v>#N/A</v>
      </c>
      <c r="J5221" s="55"/>
      <c r="K5221" s="50"/>
      <c r="L5221" s="50"/>
      <c r="M5221" s="50"/>
      <c r="N5221" s="50"/>
      <c r="O5221" s="50"/>
      <c r="P5221" s="50"/>
      <c r="Q5221" s="50"/>
      <c r="R5221" s="50"/>
      <c r="S5221" s="50"/>
      <c r="T5221" s="50"/>
      <c r="U5221" s="50"/>
      <c r="V5221" s="50"/>
    </row>
    <row r="5222" spans="1:22" x14ac:dyDescent="0.2">
      <c r="A5222" s="55"/>
      <c r="B5222" s="55"/>
      <c r="C5222" s="55"/>
      <c r="D5222" s="55"/>
      <c r="E5222" s="55"/>
      <c r="F5222" s="55"/>
      <c r="G5222" s="55"/>
      <c r="H5222" s="55"/>
      <c r="I5222" s="51" t="e">
        <f>VLOOKUP($E$1:$E$99997,'[2]Inspector responsibility'!$B$13:$D$379,3,FALSE)</f>
        <v>#N/A</v>
      </c>
      <c r="J5222" s="55"/>
      <c r="K5222" s="50"/>
      <c r="L5222" s="50"/>
      <c r="M5222" s="50"/>
      <c r="N5222" s="50"/>
      <c r="O5222" s="50"/>
      <c r="P5222" s="50"/>
      <c r="Q5222" s="50"/>
      <c r="R5222" s="50"/>
      <c r="S5222" s="50"/>
      <c r="T5222" s="50"/>
      <c r="U5222" s="50"/>
      <c r="V5222" s="50"/>
    </row>
    <row r="5223" spans="1:22" x14ac:dyDescent="0.2">
      <c r="A5223" s="55"/>
      <c r="B5223" s="55"/>
      <c r="C5223" s="55"/>
      <c r="D5223" s="55"/>
      <c r="E5223" s="55"/>
      <c r="F5223" s="55"/>
      <c r="G5223" s="55"/>
      <c r="H5223" s="55"/>
      <c r="I5223" s="51" t="e">
        <f>VLOOKUP($E$1:$E$99997,'[2]Inspector responsibility'!$B$13:$D$379,3,FALSE)</f>
        <v>#N/A</v>
      </c>
      <c r="J5223" s="55"/>
      <c r="K5223" s="50"/>
      <c r="L5223" s="50"/>
      <c r="M5223" s="50"/>
      <c r="N5223" s="50"/>
      <c r="O5223" s="50"/>
      <c r="P5223" s="50"/>
      <c r="Q5223" s="50"/>
      <c r="R5223" s="50"/>
      <c r="S5223" s="50"/>
      <c r="T5223" s="50"/>
      <c r="U5223" s="50"/>
      <c r="V5223" s="50"/>
    </row>
    <row r="5224" spans="1:22" x14ac:dyDescent="0.2">
      <c r="A5224" s="55"/>
      <c r="B5224" s="55"/>
      <c r="C5224" s="55"/>
      <c r="D5224" s="55"/>
      <c r="E5224" s="55"/>
      <c r="F5224" s="55"/>
      <c r="G5224" s="55"/>
      <c r="H5224" s="55"/>
      <c r="I5224" s="51" t="e">
        <f>VLOOKUP($E$1:$E$99997,'[2]Inspector responsibility'!$B$13:$D$379,3,FALSE)</f>
        <v>#N/A</v>
      </c>
      <c r="J5224" s="55"/>
      <c r="K5224" s="50"/>
      <c r="L5224" s="50"/>
      <c r="M5224" s="50"/>
      <c r="N5224" s="50"/>
      <c r="O5224" s="50"/>
      <c r="P5224" s="50"/>
      <c r="Q5224" s="50"/>
      <c r="R5224" s="50"/>
      <c r="S5224" s="50"/>
      <c r="T5224" s="50"/>
      <c r="U5224" s="50"/>
      <c r="V5224" s="50"/>
    </row>
    <row r="5225" spans="1:22" x14ac:dyDescent="0.2">
      <c r="A5225" s="55"/>
      <c r="B5225" s="55"/>
      <c r="C5225" s="55"/>
      <c r="D5225" s="55"/>
      <c r="E5225" s="55"/>
      <c r="F5225" s="55"/>
      <c r="G5225" s="55"/>
      <c r="H5225" s="55"/>
      <c r="I5225" s="51" t="e">
        <f>VLOOKUP($E$1:$E$99997,'[2]Inspector responsibility'!$B$13:$D$379,3,FALSE)</f>
        <v>#N/A</v>
      </c>
      <c r="J5225" s="55"/>
      <c r="K5225" s="50"/>
      <c r="L5225" s="50"/>
      <c r="M5225" s="50"/>
      <c r="N5225" s="50"/>
      <c r="O5225" s="50"/>
      <c r="P5225" s="50"/>
      <c r="Q5225" s="50"/>
      <c r="R5225" s="50"/>
      <c r="S5225" s="50"/>
      <c r="T5225" s="50"/>
      <c r="U5225" s="50"/>
      <c r="V5225" s="50"/>
    </row>
    <row r="5226" spans="1:22" x14ac:dyDescent="0.2">
      <c r="A5226" s="55"/>
      <c r="B5226" s="55"/>
      <c r="C5226" s="55"/>
      <c r="D5226" s="55"/>
      <c r="E5226" s="55"/>
      <c r="F5226" s="55"/>
      <c r="G5226" s="55"/>
      <c r="H5226" s="55"/>
      <c r="I5226" s="51" t="e">
        <f>VLOOKUP($E$1:$E$99997,'[2]Inspector responsibility'!$B$13:$D$379,3,FALSE)</f>
        <v>#N/A</v>
      </c>
      <c r="J5226" s="55"/>
      <c r="K5226" s="50"/>
      <c r="L5226" s="50"/>
      <c r="M5226" s="50"/>
      <c r="N5226" s="50"/>
      <c r="O5226" s="50"/>
      <c r="P5226" s="50"/>
      <c r="Q5226" s="50"/>
      <c r="R5226" s="50"/>
      <c r="S5226" s="50"/>
      <c r="T5226" s="50"/>
      <c r="U5226" s="50"/>
      <c r="V5226" s="50"/>
    </row>
    <row r="5227" spans="1:22" x14ac:dyDescent="0.2">
      <c r="A5227" s="55"/>
      <c r="B5227" s="55"/>
      <c r="C5227" s="55"/>
      <c r="D5227" s="55"/>
      <c r="E5227" s="55"/>
      <c r="F5227" s="55"/>
      <c r="G5227" s="55"/>
      <c r="H5227" s="55"/>
      <c r="I5227" s="51" t="e">
        <f>VLOOKUP($E$1:$E$99997,'[2]Inspector responsibility'!$B$13:$D$379,3,FALSE)</f>
        <v>#N/A</v>
      </c>
      <c r="J5227" s="55"/>
      <c r="K5227" s="50"/>
      <c r="L5227" s="50"/>
      <c r="M5227" s="50"/>
      <c r="N5227" s="50"/>
      <c r="O5227" s="50"/>
      <c r="P5227" s="50"/>
      <c r="Q5227" s="50"/>
      <c r="R5227" s="50"/>
      <c r="S5227" s="50"/>
      <c r="T5227" s="50"/>
      <c r="U5227" s="50"/>
      <c r="V5227" s="50"/>
    </row>
    <row r="5228" spans="1:22" x14ac:dyDescent="0.2">
      <c r="A5228" s="55"/>
      <c r="B5228" s="55"/>
      <c r="C5228" s="55"/>
      <c r="D5228" s="55"/>
      <c r="E5228" s="55"/>
      <c r="F5228" s="55"/>
      <c r="G5228" s="55"/>
      <c r="H5228" s="55"/>
      <c r="I5228" s="51" t="e">
        <f>VLOOKUP($E$1:$E$99997,'[2]Inspector responsibility'!$B$13:$D$379,3,FALSE)</f>
        <v>#N/A</v>
      </c>
      <c r="J5228" s="55"/>
      <c r="K5228" s="50"/>
      <c r="L5228" s="50"/>
      <c r="M5228" s="50"/>
      <c r="N5228" s="50"/>
      <c r="O5228" s="50"/>
      <c r="P5228" s="50"/>
      <c r="Q5228" s="50"/>
      <c r="R5228" s="50"/>
      <c r="S5228" s="50"/>
      <c r="T5228" s="50"/>
      <c r="U5228" s="50"/>
      <c r="V5228" s="50"/>
    </row>
    <row r="5229" spans="1:22" x14ac:dyDescent="0.2">
      <c r="A5229" s="55"/>
      <c r="B5229" s="55"/>
      <c r="C5229" s="55"/>
      <c r="D5229" s="55"/>
      <c r="E5229" s="55"/>
      <c r="F5229" s="55"/>
      <c r="G5229" s="55"/>
      <c r="H5229" s="55"/>
      <c r="I5229" s="51" t="e">
        <f>VLOOKUP($E$1:$E$99997,'[2]Inspector responsibility'!$B$13:$D$379,3,FALSE)</f>
        <v>#N/A</v>
      </c>
      <c r="J5229" s="55"/>
      <c r="K5229" s="50"/>
      <c r="L5229" s="50"/>
      <c r="M5229" s="50"/>
      <c r="N5229" s="50"/>
      <c r="O5229" s="50"/>
      <c r="P5229" s="50"/>
      <c r="Q5229" s="50"/>
      <c r="R5229" s="50"/>
      <c r="S5229" s="50"/>
      <c r="T5229" s="50"/>
      <c r="U5229" s="50"/>
      <c r="V5229" s="50"/>
    </row>
    <row r="5230" spans="1:22" x14ac:dyDescent="0.2">
      <c r="A5230" s="55"/>
      <c r="B5230" s="55"/>
      <c r="C5230" s="55"/>
      <c r="D5230" s="55"/>
      <c r="E5230" s="55"/>
      <c r="F5230" s="55"/>
      <c r="G5230" s="55"/>
      <c r="H5230" s="55"/>
      <c r="I5230" s="51" t="e">
        <f>VLOOKUP($E$1:$E$99997,'[2]Inspector responsibility'!$B$13:$D$379,3,FALSE)</f>
        <v>#N/A</v>
      </c>
      <c r="J5230" s="55"/>
      <c r="K5230" s="50"/>
      <c r="L5230" s="50"/>
      <c r="M5230" s="50"/>
      <c r="N5230" s="50"/>
      <c r="O5230" s="50"/>
      <c r="P5230" s="50"/>
      <c r="Q5230" s="50"/>
      <c r="R5230" s="50"/>
      <c r="S5230" s="50"/>
      <c r="T5230" s="50"/>
      <c r="U5230" s="50"/>
      <c r="V5230" s="50"/>
    </row>
    <row r="5231" spans="1:22" x14ac:dyDescent="0.2">
      <c r="A5231" s="55"/>
      <c r="B5231" s="55"/>
      <c r="C5231" s="55"/>
      <c r="D5231" s="55"/>
      <c r="E5231" s="55"/>
      <c r="F5231" s="55"/>
      <c r="G5231" s="55"/>
      <c r="H5231" s="55"/>
      <c r="I5231" s="51" t="e">
        <f>VLOOKUP($E$1:$E$99997,'[2]Inspector responsibility'!$B$13:$D$379,3,FALSE)</f>
        <v>#N/A</v>
      </c>
      <c r="J5231" s="55"/>
      <c r="K5231" s="50"/>
      <c r="L5231" s="50"/>
      <c r="M5231" s="50"/>
      <c r="N5231" s="50"/>
      <c r="O5231" s="50"/>
      <c r="P5231" s="50"/>
      <c r="Q5231" s="50"/>
      <c r="R5231" s="50"/>
      <c r="S5231" s="50"/>
      <c r="T5231" s="50"/>
      <c r="U5231" s="50"/>
      <c r="V5231" s="50"/>
    </row>
    <row r="5232" spans="1:22" x14ac:dyDescent="0.2">
      <c r="A5232" s="55"/>
      <c r="B5232" s="55"/>
      <c r="C5232" s="55"/>
      <c r="D5232" s="55"/>
      <c r="E5232" s="55"/>
      <c r="F5232" s="55"/>
      <c r="G5232" s="55"/>
      <c r="H5232" s="55"/>
      <c r="I5232" s="51" t="e">
        <f>VLOOKUP($E$1:$E$99997,'[2]Inspector responsibility'!$B$13:$D$379,3,FALSE)</f>
        <v>#N/A</v>
      </c>
      <c r="J5232" s="55"/>
      <c r="K5232" s="50"/>
      <c r="L5232" s="50"/>
      <c r="M5232" s="50"/>
      <c r="N5232" s="50"/>
      <c r="O5232" s="50"/>
      <c r="P5232" s="50"/>
      <c r="Q5232" s="50"/>
      <c r="R5232" s="50"/>
      <c r="S5232" s="50"/>
      <c r="T5232" s="50"/>
      <c r="U5232" s="50"/>
      <c r="V5232" s="50"/>
    </row>
    <row r="5233" spans="1:22" x14ac:dyDescent="0.2">
      <c r="A5233" s="55"/>
      <c r="B5233" s="55"/>
      <c r="C5233" s="55"/>
      <c r="D5233" s="55"/>
      <c r="E5233" s="55"/>
      <c r="F5233" s="55"/>
      <c r="G5233" s="55"/>
      <c r="H5233" s="55"/>
      <c r="I5233" s="51" t="e">
        <f>VLOOKUP($E$1:$E$99997,'[2]Inspector responsibility'!$B$13:$D$379,3,FALSE)</f>
        <v>#N/A</v>
      </c>
      <c r="J5233" s="55"/>
      <c r="K5233" s="50"/>
      <c r="L5233" s="50"/>
      <c r="M5233" s="50"/>
      <c r="N5233" s="50"/>
      <c r="O5233" s="50"/>
      <c r="P5233" s="50"/>
      <c r="Q5233" s="50"/>
      <c r="R5233" s="50"/>
      <c r="S5233" s="50"/>
      <c r="T5233" s="50"/>
      <c r="U5233" s="50"/>
      <c r="V5233" s="50"/>
    </row>
    <row r="5234" spans="1:22" x14ac:dyDescent="0.2">
      <c r="A5234" s="55"/>
      <c r="B5234" s="55"/>
      <c r="C5234" s="55"/>
      <c r="D5234" s="55"/>
      <c r="E5234" s="55"/>
      <c r="F5234" s="55"/>
      <c r="G5234" s="55"/>
      <c r="H5234" s="55"/>
      <c r="I5234" s="51" t="e">
        <f>VLOOKUP($E$1:$E$99997,'[2]Inspector responsibility'!$B$13:$D$379,3,FALSE)</f>
        <v>#N/A</v>
      </c>
      <c r="J5234" s="55"/>
      <c r="K5234" s="50"/>
      <c r="L5234" s="50"/>
      <c r="M5234" s="50"/>
      <c r="N5234" s="50"/>
      <c r="O5234" s="50"/>
      <c r="P5234" s="50"/>
      <c r="Q5234" s="50"/>
      <c r="R5234" s="50"/>
      <c r="S5234" s="50"/>
      <c r="T5234" s="50"/>
      <c r="U5234" s="50"/>
      <c r="V5234" s="50"/>
    </row>
    <row r="5235" spans="1:22" x14ac:dyDescent="0.2">
      <c r="A5235" s="55"/>
      <c r="B5235" s="55"/>
      <c r="C5235" s="55"/>
      <c r="D5235" s="55"/>
      <c r="E5235" s="55"/>
      <c r="F5235" s="55"/>
      <c r="G5235" s="55"/>
      <c r="H5235" s="55"/>
      <c r="I5235" s="51" t="e">
        <f>VLOOKUP($E$1:$E$99997,'[2]Inspector responsibility'!$B$13:$D$379,3,FALSE)</f>
        <v>#N/A</v>
      </c>
      <c r="J5235" s="55"/>
      <c r="K5235" s="50"/>
      <c r="L5235" s="50"/>
      <c r="M5235" s="50"/>
      <c r="N5235" s="50"/>
      <c r="O5235" s="50"/>
      <c r="P5235" s="50"/>
      <c r="Q5235" s="50"/>
      <c r="R5235" s="50"/>
      <c r="S5235" s="50"/>
      <c r="T5235" s="50"/>
      <c r="U5235" s="50"/>
      <c r="V5235" s="50"/>
    </row>
    <row r="5236" spans="1:22" x14ac:dyDescent="0.2">
      <c r="A5236" s="55"/>
      <c r="B5236" s="55"/>
      <c r="C5236" s="55"/>
      <c r="D5236" s="55"/>
      <c r="E5236" s="55"/>
      <c r="F5236" s="55"/>
      <c r="G5236" s="55"/>
      <c r="H5236" s="55"/>
      <c r="I5236" s="51" t="e">
        <f>VLOOKUP($E$1:$E$99997,'[2]Inspector responsibility'!$B$13:$D$379,3,FALSE)</f>
        <v>#N/A</v>
      </c>
      <c r="J5236" s="55"/>
      <c r="K5236" s="50"/>
      <c r="L5236" s="50"/>
      <c r="M5236" s="50"/>
      <c r="N5236" s="50"/>
      <c r="O5236" s="50"/>
      <c r="P5236" s="50"/>
      <c r="Q5236" s="50"/>
      <c r="R5236" s="50"/>
      <c r="S5236" s="50"/>
      <c r="T5236" s="50"/>
      <c r="U5236" s="50"/>
      <c r="V5236" s="50"/>
    </row>
    <row r="5237" spans="1:22" x14ac:dyDescent="0.2">
      <c r="A5237" s="55"/>
      <c r="B5237" s="55"/>
      <c r="C5237" s="55"/>
      <c r="D5237" s="55"/>
      <c r="E5237" s="55"/>
      <c r="F5237" s="55"/>
      <c r="G5237" s="55"/>
      <c r="H5237" s="55"/>
      <c r="I5237" s="51" t="e">
        <f>VLOOKUP($E$1:$E$99997,'[2]Inspector responsibility'!$B$13:$D$379,3,FALSE)</f>
        <v>#N/A</v>
      </c>
      <c r="J5237" s="55"/>
      <c r="K5237" s="50"/>
      <c r="L5237" s="50"/>
      <c r="M5237" s="50"/>
      <c r="N5237" s="50"/>
      <c r="O5237" s="50"/>
      <c r="P5237" s="50"/>
      <c r="Q5237" s="50"/>
      <c r="R5237" s="50"/>
      <c r="S5237" s="50"/>
      <c r="T5237" s="50"/>
      <c r="U5237" s="50"/>
      <c r="V5237" s="50"/>
    </row>
    <row r="5238" spans="1:22" x14ac:dyDescent="0.2">
      <c r="A5238" s="55"/>
      <c r="B5238" s="55"/>
      <c r="C5238" s="55"/>
      <c r="D5238" s="55"/>
      <c r="E5238" s="55"/>
      <c r="F5238" s="55"/>
      <c r="G5238" s="55"/>
      <c r="H5238" s="55"/>
      <c r="I5238" s="51" t="e">
        <f>VLOOKUP($E$1:$E$99997,'[2]Inspector responsibility'!$B$13:$D$379,3,FALSE)</f>
        <v>#N/A</v>
      </c>
      <c r="J5238" s="55"/>
      <c r="K5238" s="50"/>
      <c r="L5238" s="50"/>
      <c r="M5238" s="50"/>
      <c r="N5238" s="50"/>
      <c r="O5238" s="50"/>
      <c r="P5238" s="50"/>
      <c r="Q5238" s="50"/>
      <c r="R5238" s="50"/>
      <c r="S5238" s="50"/>
      <c r="T5238" s="50"/>
      <c r="U5238" s="50"/>
      <c r="V5238" s="50"/>
    </row>
    <row r="5239" spans="1:22" x14ac:dyDescent="0.2">
      <c r="A5239" s="55"/>
      <c r="B5239" s="55"/>
      <c r="C5239" s="55"/>
      <c r="D5239" s="55"/>
      <c r="E5239" s="55"/>
      <c r="F5239" s="55"/>
      <c r="G5239" s="55"/>
      <c r="H5239" s="55"/>
      <c r="I5239" s="51" t="e">
        <f>VLOOKUP($E$1:$E$99997,'[2]Inspector responsibility'!$B$13:$D$379,3,FALSE)</f>
        <v>#N/A</v>
      </c>
      <c r="J5239" s="55"/>
      <c r="K5239" s="50"/>
      <c r="L5239" s="50"/>
      <c r="M5239" s="50"/>
      <c r="N5239" s="50"/>
      <c r="O5239" s="50"/>
      <c r="P5239" s="50"/>
      <c r="Q5239" s="50"/>
      <c r="R5239" s="50"/>
      <c r="S5239" s="50"/>
      <c r="T5239" s="50"/>
      <c r="U5239" s="50"/>
      <c r="V5239" s="50"/>
    </row>
    <row r="5240" spans="1:22" x14ac:dyDescent="0.2">
      <c r="A5240" s="55"/>
      <c r="B5240" s="55"/>
      <c r="C5240" s="55"/>
      <c r="D5240" s="55"/>
      <c r="E5240" s="55"/>
      <c r="F5240" s="55"/>
      <c r="G5240" s="55"/>
      <c r="H5240" s="55"/>
      <c r="I5240" s="51" t="e">
        <f>VLOOKUP($E$1:$E$99997,'[2]Inspector responsibility'!$B$13:$D$379,3,FALSE)</f>
        <v>#N/A</v>
      </c>
      <c r="J5240" s="55"/>
      <c r="K5240" s="50"/>
      <c r="L5240" s="50"/>
      <c r="M5240" s="50"/>
      <c r="N5240" s="50"/>
      <c r="O5240" s="50"/>
      <c r="P5240" s="50"/>
      <c r="Q5240" s="50"/>
      <c r="R5240" s="50"/>
      <c r="S5240" s="50"/>
      <c r="T5240" s="50"/>
      <c r="U5240" s="50"/>
      <c r="V5240" s="50"/>
    </row>
    <row r="5241" spans="1:22" x14ac:dyDescent="0.2">
      <c r="A5241" s="55"/>
      <c r="B5241" s="55"/>
      <c r="C5241" s="55"/>
      <c r="D5241" s="55"/>
      <c r="E5241" s="55"/>
      <c r="F5241" s="55"/>
      <c r="G5241" s="55"/>
      <c r="H5241" s="55"/>
      <c r="I5241" s="51" t="e">
        <f>VLOOKUP($E$1:$E$99997,'[2]Inspector responsibility'!$B$13:$D$379,3,FALSE)</f>
        <v>#N/A</v>
      </c>
      <c r="J5241" s="55"/>
      <c r="K5241" s="50"/>
      <c r="L5241" s="50"/>
      <c r="M5241" s="50"/>
      <c r="N5241" s="50"/>
      <c r="O5241" s="50"/>
      <c r="P5241" s="50"/>
      <c r="Q5241" s="50"/>
      <c r="R5241" s="50"/>
      <c r="S5241" s="50"/>
      <c r="T5241" s="50"/>
      <c r="U5241" s="50"/>
      <c r="V5241" s="50"/>
    </row>
    <row r="5242" spans="1:22" x14ac:dyDescent="0.2">
      <c r="A5242" s="55"/>
      <c r="B5242" s="55"/>
      <c r="C5242" s="55"/>
      <c r="D5242" s="55"/>
      <c r="E5242" s="55"/>
      <c r="F5242" s="55"/>
      <c r="G5242" s="55"/>
      <c r="H5242" s="55"/>
      <c r="I5242" s="51" t="e">
        <f>VLOOKUP($E$1:$E$99997,'[2]Inspector responsibility'!$B$13:$D$379,3,FALSE)</f>
        <v>#N/A</v>
      </c>
      <c r="J5242" s="55"/>
      <c r="K5242" s="50"/>
      <c r="L5242" s="50"/>
      <c r="M5242" s="50"/>
      <c r="N5242" s="50"/>
      <c r="O5242" s="50"/>
      <c r="P5242" s="50"/>
      <c r="Q5242" s="50"/>
      <c r="R5242" s="50"/>
      <c r="S5242" s="50"/>
      <c r="T5242" s="50"/>
      <c r="U5242" s="50"/>
      <c r="V5242" s="50"/>
    </row>
    <row r="5243" spans="1:22" x14ac:dyDescent="0.2">
      <c r="A5243" s="55"/>
      <c r="B5243" s="55"/>
      <c r="C5243" s="55"/>
      <c r="D5243" s="55"/>
      <c r="E5243" s="55"/>
      <c r="F5243" s="55"/>
      <c r="G5243" s="55"/>
      <c r="H5243" s="55"/>
      <c r="I5243" s="51" t="e">
        <f>VLOOKUP($E$1:$E$99997,'[2]Inspector responsibility'!$B$13:$D$379,3,FALSE)</f>
        <v>#N/A</v>
      </c>
      <c r="J5243" s="55"/>
      <c r="K5243" s="50"/>
      <c r="L5243" s="50"/>
      <c r="M5243" s="50"/>
      <c r="N5243" s="50"/>
      <c r="O5243" s="50"/>
      <c r="P5243" s="50"/>
      <c r="Q5243" s="50"/>
      <c r="R5243" s="50"/>
      <c r="S5243" s="50"/>
      <c r="T5243" s="50"/>
      <c r="U5243" s="50"/>
      <c r="V5243" s="50"/>
    </row>
    <row r="5244" spans="1:22" x14ac:dyDescent="0.2">
      <c r="A5244" s="55"/>
      <c r="B5244" s="55"/>
      <c r="C5244" s="55"/>
      <c r="D5244" s="55"/>
      <c r="E5244" s="55"/>
      <c r="F5244" s="55"/>
      <c r="G5244" s="55"/>
      <c r="H5244" s="55"/>
      <c r="I5244" s="51" t="e">
        <f>VLOOKUP($E$1:$E$99997,'[2]Inspector responsibility'!$B$13:$D$379,3,FALSE)</f>
        <v>#N/A</v>
      </c>
      <c r="J5244" s="55"/>
      <c r="K5244" s="50"/>
      <c r="L5244" s="50"/>
      <c r="M5244" s="50"/>
      <c r="N5244" s="50"/>
      <c r="O5244" s="50"/>
      <c r="P5244" s="50"/>
      <c r="Q5244" s="50"/>
      <c r="R5244" s="50"/>
      <c r="S5244" s="50"/>
      <c r="T5244" s="50"/>
      <c r="U5244" s="50"/>
      <c r="V5244" s="50"/>
    </row>
    <row r="5245" spans="1:22" x14ac:dyDescent="0.2">
      <c r="A5245" s="55"/>
      <c r="B5245" s="55"/>
      <c r="C5245" s="55"/>
      <c r="D5245" s="55"/>
      <c r="E5245" s="55"/>
      <c r="F5245" s="55"/>
      <c r="G5245" s="55"/>
      <c r="H5245" s="55"/>
      <c r="I5245" s="51" t="e">
        <f>VLOOKUP($E$1:$E$99997,'[2]Inspector responsibility'!$B$13:$D$379,3,FALSE)</f>
        <v>#N/A</v>
      </c>
      <c r="J5245" s="55"/>
      <c r="K5245" s="50"/>
      <c r="L5245" s="50"/>
      <c r="M5245" s="50"/>
      <c r="N5245" s="50"/>
      <c r="O5245" s="50"/>
      <c r="P5245" s="50"/>
      <c r="Q5245" s="50"/>
      <c r="R5245" s="50"/>
      <c r="S5245" s="50"/>
      <c r="T5245" s="50"/>
      <c r="U5245" s="50"/>
      <c r="V5245" s="50"/>
    </row>
    <row r="5246" spans="1:22" x14ac:dyDescent="0.2">
      <c r="A5246" s="55"/>
      <c r="B5246" s="55"/>
      <c r="C5246" s="55"/>
      <c r="D5246" s="55"/>
      <c r="E5246" s="55"/>
      <c r="F5246" s="55"/>
      <c r="G5246" s="55"/>
      <c r="H5246" s="55"/>
      <c r="I5246" s="51" t="e">
        <f>VLOOKUP($E$1:$E$99997,'[2]Inspector responsibility'!$B$13:$D$379,3,FALSE)</f>
        <v>#N/A</v>
      </c>
      <c r="J5246" s="55"/>
      <c r="K5246" s="50"/>
      <c r="L5246" s="50"/>
      <c r="M5246" s="50"/>
      <c r="N5246" s="50"/>
      <c r="O5246" s="50"/>
      <c r="P5246" s="50"/>
      <c r="Q5246" s="50"/>
      <c r="R5246" s="50"/>
      <c r="S5246" s="50"/>
      <c r="T5246" s="50"/>
      <c r="U5246" s="50"/>
      <c r="V5246" s="50"/>
    </row>
    <row r="5247" spans="1:22" x14ac:dyDescent="0.2">
      <c r="A5247" s="55"/>
      <c r="B5247" s="55"/>
      <c r="C5247" s="55"/>
      <c r="D5247" s="55"/>
      <c r="E5247" s="55"/>
      <c r="F5247" s="55"/>
      <c r="G5247" s="55"/>
      <c r="H5247" s="55"/>
      <c r="I5247" s="51" t="e">
        <f>VLOOKUP($E$1:$E$99997,'[2]Inspector responsibility'!$B$13:$D$379,3,FALSE)</f>
        <v>#N/A</v>
      </c>
      <c r="J5247" s="55"/>
      <c r="K5247" s="50"/>
      <c r="L5247" s="50"/>
      <c r="M5247" s="50"/>
      <c r="N5247" s="50"/>
      <c r="O5247" s="50"/>
      <c r="P5247" s="50"/>
      <c r="Q5247" s="50"/>
      <c r="R5247" s="50"/>
      <c r="S5247" s="50"/>
      <c r="T5247" s="50"/>
      <c r="U5247" s="50"/>
      <c r="V5247" s="50"/>
    </row>
    <row r="5248" spans="1:22" x14ac:dyDescent="0.2">
      <c r="A5248" s="55"/>
      <c r="B5248" s="55"/>
      <c r="C5248" s="55"/>
      <c r="D5248" s="55"/>
      <c r="E5248" s="55"/>
      <c r="F5248" s="55"/>
      <c r="G5248" s="55"/>
      <c r="H5248" s="55"/>
      <c r="I5248" s="51" t="e">
        <f>VLOOKUP($E$1:$E$99997,'[2]Inspector responsibility'!$B$13:$D$379,3,FALSE)</f>
        <v>#N/A</v>
      </c>
      <c r="J5248" s="55"/>
      <c r="K5248" s="50"/>
      <c r="L5248" s="50"/>
      <c r="M5248" s="50"/>
      <c r="N5248" s="50"/>
      <c r="O5248" s="50"/>
      <c r="P5248" s="50"/>
      <c r="Q5248" s="50"/>
      <c r="R5248" s="50"/>
      <c r="S5248" s="50"/>
      <c r="T5248" s="50"/>
      <c r="U5248" s="50"/>
      <c r="V5248" s="50"/>
    </row>
    <row r="5249" spans="1:22" x14ac:dyDescent="0.2">
      <c r="A5249" s="55"/>
      <c r="B5249" s="55"/>
      <c r="C5249" s="55"/>
      <c r="D5249" s="55"/>
      <c r="E5249" s="55"/>
      <c r="F5249" s="55"/>
      <c r="G5249" s="55"/>
      <c r="H5249" s="55"/>
      <c r="I5249" s="51" t="e">
        <f>VLOOKUP($E$1:$E$99997,'[2]Inspector responsibility'!$B$13:$D$379,3,FALSE)</f>
        <v>#N/A</v>
      </c>
      <c r="J5249" s="55"/>
      <c r="K5249" s="50"/>
      <c r="L5249" s="50"/>
      <c r="M5249" s="50"/>
      <c r="N5249" s="50"/>
      <c r="O5249" s="50"/>
      <c r="P5249" s="50"/>
      <c r="Q5249" s="50"/>
      <c r="R5249" s="50"/>
      <c r="S5249" s="50"/>
      <c r="T5249" s="50"/>
      <c r="U5249" s="50"/>
      <c r="V5249" s="50"/>
    </row>
    <row r="5250" spans="1:22" x14ac:dyDescent="0.2">
      <c r="A5250" s="55"/>
      <c r="B5250" s="55"/>
      <c r="C5250" s="55"/>
      <c r="D5250" s="55"/>
      <c r="E5250" s="55"/>
      <c r="F5250" s="55"/>
      <c r="G5250" s="55"/>
      <c r="H5250" s="55"/>
      <c r="I5250" s="51" t="e">
        <f>VLOOKUP($E$1:$E$99997,'[2]Inspector responsibility'!$B$13:$D$379,3,FALSE)</f>
        <v>#N/A</v>
      </c>
      <c r="J5250" s="55"/>
      <c r="K5250" s="50"/>
      <c r="L5250" s="50"/>
      <c r="M5250" s="50"/>
      <c r="N5250" s="50"/>
      <c r="O5250" s="50"/>
      <c r="P5250" s="50"/>
      <c r="Q5250" s="50"/>
      <c r="R5250" s="50"/>
      <c r="S5250" s="50"/>
      <c r="T5250" s="50"/>
      <c r="U5250" s="50"/>
      <c r="V5250" s="50"/>
    </row>
    <row r="5251" spans="1:22" x14ac:dyDescent="0.2">
      <c r="A5251" s="55"/>
      <c r="B5251" s="55"/>
      <c r="C5251" s="55"/>
      <c r="D5251" s="55"/>
      <c r="E5251" s="55"/>
      <c r="F5251" s="55"/>
      <c r="G5251" s="55"/>
      <c r="H5251" s="55"/>
      <c r="I5251" s="51" t="e">
        <f>VLOOKUP($E$1:$E$99997,'[2]Inspector responsibility'!$B$13:$D$379,3,FALSE)</f>
        <v>#N/A</v>
      </c>
      <c r="J5251" s="55"/>
      <c r="K5251" s="50"/>
      <c r="L5251" s="50"/>
      <c r="M5251" s="50"/>
      <c r="N5251" s="50"/>
      <c r="O5251" s="50"/>
      <c r="P5251" s="50"/>
      <c r="Q5251" s="50"/>
      <c r="R5251" s="50"/>
      <c r="S5251" s="50"/>
      <c r="T5251" s="50"/>
      <c r="U5251" s="50"/>
      <c r="V5251" s="50"/>
    </row>
    <row r="5252" spans="1:22" x14ac:dyDescent="0.2">
      <c r="A5252" s="55"/>
      <c r="B5252" s="55"/>
      <c r="C5252" s="55"/>
      <c r="D5252" s="55"/>
      <c r="E5252" s="55"/>
      <c r="F5252" s="55"/>
      <c r="G5252" s="55"/>
      <c r="H5252" s="55"/>
      <c r="I5252" s="51" t="e">
        <f>VLOOKUP($E$1:$E$99997,'[2]Inspector responsibility'!$B$13:$D$379,3,FALSE)</f>
        <v>#N/A</v>
      </c>
      <c r="J5252" s="55"/>
      <c r="K5252" s="50"/>
      <c r="L5252" s="50"/>
      <c r="M5252" s="50"/>
      <c r="N5252" s="50"/>
      <c r="O5252" s="50"/>
      <c r="P5252" s="50"/>
      <c r="Q5252" s="50"/>
      <c r="R5252" s="50"/>
      <c r="S5252" s="50"/>
      <c r="T5252" s="50"/>
      <c r="U5252" s="50"/>
      <c r="V5252" s="50"/>
    </row>
    <row r="5253" spans="1:22" x14ac:dyDescent="0.2">
      <c r="A5253" s="55"/>
      <c r="B5253" s="55"/>
      <c r="C5253" s="55"/>
      <c r="D5253" s="55"/>
      <c r="E5253" s="55"/>
      <c r="F5253" s="55"/>
      <c r="G5253" s="55"/>
      <c r="H5253" s="55"/>
      <c r="I5253" s="51" t="e">
        <f>VLOOKUP($E$1:$E$99997,'[2]Inspector responsibility'!$B$13:$D$379,3,FALSE)</f>
        <v>#N/A</v>
      </c>
      <c r="J5253" s="55"/>
      <c r="K5253" s="50"/>
      <c r="L5253" s="50"/>
      <c r="M5253" s="50"/>
      <c r="N5253" s="50"/>
      <c r="O5253" s="50"/>
      <c r="P5253" s="50"/>
      <c r="Q5253" s="50"/>
      <c r="R5253" s="50"/>
      <c r="S5253" s="50"/>
      <c r="T5253" s="50"/>
      <c r="U5253" s="50"/>
      <c r="V5253" s="50"/>
    </row>
    <row r="5254" spans="1:22" x14ac:dyDescent="0.2">
      <c r="A5254" s="55"/>
      <c r="B5254" s="55"/>
      <c r="C5254" s="55"/>
      <c r="D5254" s="55"/>
      <c r="E5254" s="55"/>
      <c r="F5254" s="55"/>
      <c r="G5254" s="55"/>
      <c r="H5254" s="55"/>
      <c r="I5254" s="51" t="e">
        <f>VLOOKUP($E$1:$E$99997,'[2]Inspector responsibility'!$B$13:$D$379,3,FALSE)</f>
        <v>#N/A</v>
      </c>
      <c r="J5254" s="55"/>
      <c r="K5254" s="50"/>
      <c r="L5254" s="50"/>
      <c r="M5254" s="50"/>
      <c r="N5254" s="50"/>
      <c r="O5254" s="50"/>
      <c r="P5254" s="50"/>
      <c r="Q5254" s="50"/>
      <c r="R5254" s="50"/>
      <c r="S5254" s="50"/>
      <c r="T5254" s="50"/>
      <c r="U5254" s="50"/>
      <c r="V5254" s="50"/>
    </row>
    <row r="5255" spans="1:22" x14ac:dyDescent="0.2">
      <c r="A5255" s="55"/>
      <c r="B5255" s="55"/>
      <c r="C5255" s="55"/>
      <c r="D5255" s="55"/>
      <c r="E5255" s="55"/>
      <c r="F5255" s="55"/>
      <c r="G5255" s="55"/>
      <c r="H5255" s="55"/>
      <c r="I5255" s="51" t="e">
        <f>VLOOKUP($E$1:$E$99997,'[2]Inspector responsibility'!$B$13:$D$379,3,FALSE)</f>
        <v>#N/A</v>
      </c>
      <c r="J5255" s="55"/>
      <c r="K5255" s="50"/>
      <c r="L5255" s="50"/>
      <c r="M5255" s="50"/>
      <c r="N5255" s="50"/>
      <c r="O5255" s="50"/>
      <c r="P5255" s="50"/>
      <c r="Q5255" s="50"/>
      <c r="R5255" s="50"/>
      <c r="S5255" s="50"/>
      <c r="T5255" s="50"/>
      <c r="U5255" s="50"/>
      <c r="V5255" s="50"/>
    </row>
    <row r="5256" spans="1:22" x14ac:dyDescent="0.2">
      <c r="A5256" s="55"/>
      <c r="B5256" s="55"/>
      <c r="C5256" s="55"/>
      <c r="D5256" s="55"/>
      <c r="E5256" s="55"/>
      <c r="F5256" s="55"/>
      <c r="G5256" s="55"/>
      <c r="H5256" s="55"/>
      <c r="I5256" s="51" t="e">
        <f>VLOOKUP($E$1:$E$99997,'[2]Inspector responsibility'!$B$13:$D$379,3,FALSE)</f>
        <v>#N/A</v>
      </c>
      <c r="J5256" s="55"/>
      <c r="K5256" s="50"/>
      <c r="L5256" s="50"/>
      <c r="M5256" s="50"/>
      <c r="N5256" s="50"/>
      <c r="O5256" s="50"/>
      <c r="P5256" s="50"/>
      <c r="Q5256" s="50"/>
      <c r="R5256" s="50"/>
      <c r="S5256" s="50"/>
      <c r="T5256" s="50"/>
      <c r="U5256" s="50"/>
      <c r="V5256" s="50"/>
    </row>
    <row r="5257" spans="1:22" x14ac:dyDescent="0.2">
      <c r="A5257" s="55"/>
      <c r="B5257" s="55"/>
      <c r="C5257" s="55"/>
      <c r="D5257" s="55"/>
      <c r="E5257" s="55"/>
      <c r="F5257" s="55"/>
      <c r="G5257" s="55"/>
      <c r="H5257" s="55"/>
      <c r="I5257" s="51" t="e">
        <f>VLOOKUP($E$1:$E$99997,'[2]Inspector responsibility'!$B$13:$D$379,3,FALSE)</f>
        <v>#N/A</v>
      </c>
      <c r="J5257" s="55"/>
      <c r="K5257" s="50"/>
      <c r="L5257" s="50"/>
      <c r="M5257" s="50"/>
      <c r="N5257" s="50"/>
      <c r="O5257" s="50"/>
      <c r="P5257" s="50"/>
      <c r="Q5257" s="50"/>
      <c r="R5257" s="50"/>
      <c r="S5257" s="50"/>
      <c r="T5257" s="50"/>
      <c r="U5257" s="50"/>
      <c r="V5257" s="50"/>
    </row>
    <row r="5258" spans="1:22" x14ac:dyDescent="0.2">
      <c r="A5258" s="55"/>
      <c r="B5258" s="55"/>
      <c r="C5258" s="55"/>
      <c r="D5258" s="55"/>
      <c r="E5258" s="55"/>
      <c r="F5258" s="55"/>
      <c r="G5258" s="55"/>
      <c r="H5258" s="55"/>
      <c r="I5258" s="51" t="e">
        <f>VLOOKUP($E$1:$E$99997,'[2]Inspector responsibility'!$B$13:$D$379,3,FALSE)</f>
        <v>#N/A</v>
      </c>
      <c r="J5258" s="55"/>
      <c r="K5258" s="50"/>
      <c r="L5258" s="50"/>
      <c r="M5258" s="50"/>
      <c r="N5258" s="50"/>
      <c r="O5258" s="50"/>
      <c r="P5258" s="50"/>
      <c r="Q5258" s="50"/>
      <c r="R5258" s="50"/>
      <c r="S5258" s="50"/>
      <c r="T5258" s="50"/>
      <c r="U5258" s="50"/>
      <c r="V5258" s="50"/>
    </row>
    <row r="5259" spans="1:22" x14ac:dyDescent="0.2">
      <c r="A5259" s="55"/>
      <c r="B5259" s="55"/>
      <c r="C5259" s="55"/>
      <c r="D5259" s="55"/>
      <c r="E5259" s="55"/>
      <c r="F5259" s="55"/>
      <c r="G5259" s="55"/>
      <c r="H5259" s="55"/>
      <c r="I5259" s="51" t="e">
        <f>VLOOKUP($E$1:$E$99997,'[2]Inspector responsibility'!$B$13:$D$379,3,FALSE)</f>
        <v>#N/A</v>
      </c>
      <c r="J5259" s="55"/>
      <c r="K5259" s="50"/>
      <c r="L5259" s="50"/>
      <c r="M5259" s="50"/>
      <c r="N5259" s="50"/>
      <c r="O5259" s="50"/>
      <c r="P5259" s="50"/>
      <c r="Q5259" s="50"/>
      <c r="R5259" s="50"/>
      <c r="S5259" s="50"/>
      <c r="T5259" s="50"/>
      <c r="U5259" s="50"/>
      <c r="V5259" s="50"/>
    </row>
    <row r="5260" spans="1:22" x14ac:dyDescent="0.2">
      <c r="A5260" s="55"/>
      <c r="B5260" s="55"/>
      <c r="C5260" s="55"/>
      <c r="D5260" s="55"/>
      <c r="E5260" s="55"/>
      <c r="F5260" s="55"/>
      <c r="G5260" s="55"/>
      <c r="H5260" s="55"/>
      <c r="I5260" s="51" t="e">
        <f>VLOOKUP($E$1:$E$99997,'[2]Inspector responsibility'!$B$13:$D$379,3,FALSE)</f>
        <v>#N/A</v>
      </c>
      <c r="J5260" s="55"/>
      <c r="K5260" s="50"/>
      <c r="L5260" s="50"/>
      <c r="M5260" s="50"/>
      <c r="N5260" s="50"/>
      <c r="O5260" s="50"/>
      <c r="P5260" s="50"/>
      <c r="Q5260" s="50"/>
      <c r="R5260" s="50"/>
      <c r="S5260" s="50"/>
      <c r="T5260" s="50"/>
      <c r="U5260" s="50"/>
      <c r="V5260" s="50"/>
    </row>
    <row r="5261" spans="1:22" x14ac:dyDescent="0.2">
      <c r="A5261" s="55"/>
      <c r="B5261" s="55"/>
      <c r="C5261" s="55"/>
      <c r="D5261" s="55"/>
      <c r="E5261" s="55"/>
      <c r="F5261" s="55"/>
      <c r="G5261" s="55"/>
      <c r="H5261" s="55"/>
      <c r="I5261" s="51" t="e">
        <f>VLOOKUP($E$1:$E$99997,'[2]Inspector responsibility'!$B$13:$D$379,3,FALSE)</f>
        <v>#N/A</v>
      </c>
      <c r="J5261" s="55"/>
      <c r="K5261" s="50"/>
      <c r="L5261" s="50"/>
      <c r="M5261" s="50"/>
      <c r="N5261" s="50"/>
      <c r="O5261" s="50"/>
      <c r="P5261" s="50"/>
      <c r="Q5261" s="50"/>
      <c r="R5261" s="50"/>
      <c r="S5261" s="50"/>
      <c r="T5261" s="50"/>
      <c r="U5261" s="50"/>
      <c r="V5261" s="50"/>
    </row>
    <row r="5262" spans="1:22" x14ac:dyDescent="0.2">
      <c r="A5262" s="55"/>
      <c r="B5262" s="55"/>
      <c r="C5262" s="55"/>
      <c r="D5262" s="55"/>
      <c r="E5262" s="55"/>
      <c r="F5262" s="55"/>
      <c r="G5262" s="55"/>
      <c r="H5262" s="55"/>
      <c r="I5262" s="51" t="e">
        <f>VLOOKUP($E$1:$E$99997,'[2]Inspector responsibility'!$B$13:$D$379,3,FALSE)</f>
        <v>#N/A</v>
      </c>
      <c r="J5262" s="55"/>
      <c r="K5262" s="50"/>
      <c r="L5262" s="50"/>
      <c r="M5262" s="50"/>
      <c r="N5262" s="50"/>
      <c r="O5262" s="50"/>
      <c r="P5262" s="50"/>
      <c r="Q5262" s="50"/>
      <c r="R5262" s="50"/>
      <c r="S5262" s="50"/>
      <c r="T5262" s="50"/>
      <c r="U5262" s="50"/>
      <c r="V5262" s="50"/>
    </row>
    <row r="5263" spans="1:22" x14ac:dyDescent="0.2">
      <c r="A5263" s="55"/>
      <c r="B5263" s="55"/>
      <c r="C5263" s="55"/>
      <c r="D5263" s="55"/>
      <c r="E5263" s="55"/>
      <c r="F5263" s="55"/>
      <c r="G5263" s="55"/>
      <c r="H5263" s="55"/>
      <c r="I5263" s="51" t="e">
        <f>VLOOKUP($E$1:$E$99997,'[2]Inspector responsibility'!$B$13:$D$379,3,FALSE)</f>
        <v>#N/A</v>
      </c>
      <c r="J5263" s="55"/>
      <c r="K5263" s="50"/>
      <c r="L5263" s="50"/>
      <c r="M5263" s="50"/>
      <c r="N5263" s="50"/>
      <c r="O5263" s="50"/>
      <c r="P5263" s="50"/>
      <c r="Q5263" s="50"/>
      <c r="R5263" s="50"/>
      <c r="S5263" s="50"/>
      <c r="T5263" s="50"/>
      <c r="U5263" s="50"/>
      <c r="V5263" s="50"/>
    </row>
    <row r="5264" spans="1:22" x14ac:dyDescent="0.2">
      <c r="A5264" s="55"/>
      <c r="B5264" s="55"/>
      <c r="C5264" s="55"/>
      <c r="D5264" s="55"/>
      <c r="E5264" s="55"/>
      <c r="F5264" s="55"/>
      <c r="G5264" s="55"/>
      <c r="H5264" s="55"/>
      <c r="I5264" s="51" t="e">
        <f>VLOOKUP($E$1:$E$99997,'[2]Inspector responsibility'!$B$13:$D$379,3,FALSE)</f>
        <v>#N/A</v>
      </c>
      <c r="J5264" s="55"/>
      <c r="K5264" s="50"/>
      <c r="L5264" s="50"/>
      <c r="M5264" s="50"/>
      <c r="N5264" s="50"/>
      <c r="O5264" s="50"/>
      <c r="P5264" s="50"/>
      <c r="Q5264" s="50"/>
      <c r="R5264" s="50"/>
      <c r="S5264" s="50"/>
      <c r="T5264" s="50"/>
      <c r="U5264" s="50"/>
      <c r="V5264" s="50"/>
    </row>
    <row r="5265" spans="1:22" x14ac:dyDescent="0.2">
      <c r="A5265" s="55"/>
      <c r="B5265" s="55"/>
      <c r="C5265" s="55"/>
      <c r="D5265" s="55"/>
      <c r="E5265" s="55"/>
      <c r="F5265" s="55"/>
      <c r="G5265" s="55"/>
      <c r="H5265" s="55"/>
      <c r="I5265" s="51" t="e">
        <f>VLOOKUP($E$1:$E$99997,'[2]Inspector responsibility'!$B$13:$D$379,3,FALSE)</f>
        <v>#N/A</v>
      </c>
      <c r="J5265" s="55"/>
      <c r="K5265" s="50"/>
      <c r="L5265" s="50"/>
      <c r="M5265" s="50"/>
      <c r="N5265" s="50"/>
      <c r="O5265" s="50"/>
      <c r="P5265" s="50"/>
      <c r="Q5265" s="50"/>
      <c r="R5265" s="50"/>
      <c r="S5265" s="50"/>
      <c r="T5265" s="50"/>
      <c r="U5265" s="50"/>
      <c r="V5265" s="50"/>
    </row>
    <row r="5266" spans="1:22" x14ac:dyDescent="0.2">
      <c r="A5266" s="55"/>
      <c r="B5266" s="55"/>
      <c r="C5266" s="55"/>
      <c r="D5266" s="55"/>
      <c r="E5266" s="55"/>
      <c r="F5266" s="55"/>
      <c r="G5266" s="55"/>
      <c r="H5266" s="55"/>
      <c r="I5266" s="51" t="e">
        <f>VLOOKUP($E$1:$E$99997,'[2]Inspector responsibility'!$B$13:$D$379,3,FALSE)</f>
        <v>#N/A</v>
      </c>
      <c r="J5266" s="55"/>
      <c r="K5266" s="50"/>
      <c r="L5266" s="50"/>
      <c r="M5266" s="50"/>
      <c r="N5266" s="50"/>
      <c r="O5266" s="50"/>
      <c r="P5266" s="50"/>
      <c r="Q5266" s="50"/>
      <c r="R5266" s="50"/>
      <c r="S5266" s="50"/>
      <c r="T5266" s="50"/>
      <c r="U5266" s="50"/>
      <c r="V5266" s="50"/>
    </row>
    <row r="5267" spans="1:22" x14ac:dyDescent="0.2">
      <c r="A5267" s="55"/>
      <c r="B5267" s="55"/>
      <c r="C5267" s="55"/>
      <c r="D5267" s="55"/>
      <c r="E5267" s="55"/>
      <c r="F5267" s="55"/>
      <c r="G5267" s="55"/>
      <c r="H5267" s="55"/>
      <c r="I5267" s="51" t="e">
        <f>VLOOKUP($E$1:$E$99997,'[2]Inspector responsibility'!$B$13:$D$379,3,FALSE)</f>
        <v>#N/A</v>
      </c>
      <c r="J5267" s="55"/>
      <c r="K5267" s="50"/>
      <c r="L5267" s="50"/>
      <c r="M5267" s="50"/>
      <c r="N5267" s="50"/>
      <c r="O5267" s="50"/>
      <c r="P5267" s="50"/>
      <c r="Q5267" s="50"/>
      <c r="R5267" s="50"/>
      <c r="S5267" s="50"/>
      <c r="T5267" s="50"/>
      <c r="U5267" s="50"/>
      <c r="V5267" s="50"/>
    </row>
    <row r="5268" spans="1:22" x14ac:dyDescent="0.2">
      <c r="A5268" s="55"/>
      <c r="B5268" s="55"/>
      <c r="C5268" s="55"/>
      <c r="D5268" s="55"/>
      <c r="E5268" s="55"/>
      <c r="F5268" s="55"/>
      <c r="G5268" s="55"/>
      <c r="H5268" s="55"/>
      <c r="I5268" s="51" t="e">
        <f>VLOOKUP($E$1:$E$99997,'[2]Inspector responsibility'!$B$13:$D$379,3,FALSE)</f>
        <v>#N/A</v>
      </c>
      <c r="J5268" s="55"/>
      <c r="K5268" s="50"/>
      <c r="L5268" s="50"/>
      <c r="M5268" s="50"/>
      <c r="N5268" s="50"/>
      <c r="O5268" s="50"/>
      <c r="P5268" s="50"/>
      <c r="Q5268" s="50"/>
      <c r="R5268" s="50"/>
      <c r="S5268" s="50"/>
      <c r="T5268" s="50"/>
      <c r="U5268" s="50"/>
      <c r="V5268" s="50"/>
    </row>
    <row r="5269" spans="1:22" x14ac:dyDescent="0.2">
      <c r="A5269" s="55"/>
      <c r="B5269" s="55"/>
      <c r="C5269" s="55"/>
      <c r="D5269" s="55"/>
      <c r="E5269" s="55"/>
      <c r="F5269" s="55"/>
      <c r="G5269" s="55"/>
      <c r="H5269" s="55"/>
      <c r="I5269" s="51" t="e">
        <f>VLOOKUP($E$1:$E$99997,'[2]Inspector responsibility'!$B$13:$D$379,3,FALSE)</f>
        <v>#N/A</v>
      </c>
      <c r="J5269" s="55"/>
      <c r="K5269" s="50"/>
      <c r="L5269" s="50"/>
      <c r="M5269" s="50"/>
      <c r="N5269" s="50"/>
      <c r="O5269" s="50"/>
      <c r="P5269" s="50"/>
      <c r="Q5269" s="50"/>
      <c r="R5269" s="50"/>
      <c r="S5269" s="50"/>
      <c r="T5269" s="50"/>
      <c r="U5269" s="50"/>
      <c r="V5269" s="50"/>
    </row>
    <row r="5270" spans="1:22" x14ac:dyDescent="0.2">
      <c r="A5270" s="55"/>
      <c r="B5270" s="55"/>
      <c r="C5270" s="55"/>
      <c r="D5270" s="55"/>
      <c r="E5270" s="55"/>
      <c r="F5270" s="55"/>
      <c r="G5270" s="55"/>
      <c r="H5270" s="55"/>
      <c r="I5270" s="51" t="e">
        <f>VLOOKUP($E$1:$E$99997,'[2]Inspector responsibility'!$B$13:$D$379,3,FALSE)</f>
        <v>#N/A</v>
      </c>
      <c r="J5270" s="55"/>
      <c r="K5270" s="50"/>
      <c r="L5270" s="50"/>
      <c r="M5270" s="50"/>
      <c r="N5270" s="50"/>
      <c r="O5270" s="50"/>
      <c r="P5270" s="50"/>
      <c r="Q5270" s="50"/>
      <c r="R5270" s="50"/>
      <c r="S5270" s="50"/>
      <c r="T5270" s="50"/>
      <c r="U5270" s="50"/>
      <c r="V5270" s="50"/>
    </row>
    <row r="5271" spans="1:22" x14ac:dyDescent="0.2">
      <c r="A5271" s="55"/>
      <c r="B5271" s="55"/>
      <c r="C5271" s="55"/>
      <c r="D5271" s="55"/>
      <c r="E5271" s="55"/>
      <c r="F5271" s="55"/>
      <c r="G5271" s="55"/>
      <c r="H5271" s="55"/>
      <c r="I5271" s="51" t="e">
        <f>VLOOKUP($E$1:$E$99997,'[2]Inspector responsibility'!$B$13:$D$379,3,FALSE)</f>
        <v>#N/A</v>
      </c>
      <c r="J5271" s="55"/>
      <c r="K5271" s="50"/>
      <c r="L5271" s="50"/>
      <c r="M5271" s="50"/>
      <c r="N5271" s="50"/>
      <c r="O5271" s="50"/>
      <c r="P5271" s="50"/>
      <c r="Q5271" s="50"/>
      <c r="R5271" s="50"/>
      <c r="S5271" s="50"/>
      <c r="T5271" s="50"/>
      <c r="U5271" s="50"/>
      <c r="V5271" s="50"/>
    </row>
    <row r="5272" spans="1:22" x14ac:dyDescent="0.2">
      <c r="A5272" s="55"/>
      <c r="B5272" s="55"/>
      <c r="C5272" s="55"/>
      <c r="D5272" s="55"/>
      <c r="E5272" s="55"/>
      <c r="F5272" s="55"/>
      <c r="G5272" s="55"/>
      <c r="H5272" s="55"/>
      <c r="I5272" s="51" t="e">
        <f>VLOOKUP($E$1:$E$99997,'[2]Inspector responsibility'!$B$13:$D$379,3,FALSE)</f>
        <v>#N/A</v>
      </c>
      <c r="J5272" s="55"/>
      <c r="K5272" s="50"/>
      <c r="L5272" s="50"/>
      <c r="M5272" s="50"/>
      <c r="N5272" s="50"/>
      <c r="O5272" s="50"/>
      <c r="P5272" s="50"/>
      <c r="Q5272" s="50"/>
      <c r="R5272" s="50"/>
      <c r="S5272" s="50"/>
      <c r="T5272" s="50"/>
      <c r="U5272" s="50"/>
      <c r="V5272" s="50"/>
    </row>
    <row r="5273" spans="1:22" x14ac:dyDescent="0.2">
      <c r="A5273" s="55"/>
      <c r="B5273" s="55"/>
      <c r="C5273" s="55"/>
      <c r="D5273" s="55"/>
      <c r="E5273" s="55"/>
      <c r="F5273" s="55"/>
      <c r="G5273" s="55"/>
      <c r="H5273" s="55"/>
      <c r="I5273" s="51" t="e">
        <f>VLOOKUP($E$1:$E$99997,'[2]Inspector responsibility'!$B$13:$D$379,3,FALSE)</f>
        <v>#N/A</v>
      </c>
      <c r="J5273" s="55"/>
      <c r="K5273" s="50"/>
      <c r="L5273" s="50"/>
      <c r="M5273" s="50"/>
      <c r="N5273" s="50"/>
      <c r="O5273" s="50"/>
      <c r="P5273" s="50"/>
      <c r="Q5273" s="50"/>
      <c r="R5273" s="50"/>
      <c r="S5273" s="50"/>
      <c r="T5273" s="50"/>
      <c r="U5273" s="50"/>
      <c r="V5273" s="50"/>
    </row>
    <row r="5274" spans="1:22" x14ac:dyDescent="0.2">
      <c r="A5274" s="55"/>
      <c r="B5274" s="55"/>
      <c r="C5274" s="55"/>
      <c r="D5274" s="55"/>
      <c r="E5274" s="55"/>
      <c r="F5274" s="55"/>
      <c r="G5274" s="55"/>
      <c r="H5274" s="55"/>
      <c r="I5274" s="51" t="e">
        <f>VLOOKUP($E$1:$E$99997,'[2]Inspector responsibility'!$B$13:$D$379,3,FALSE)</f>
        <v>#N/A</v>
      </c>
      <c r="J5274" s="55"/>
      <c r="K5274" s="50"/>
      <c r="L5274" s="50"/>
      <c r="M5274" s="50"/>
      <c r="N5274" s="50"/>
      <c r="O5274" s="50"/>
      <c r="P5274" s="50"/>
      <c r="Q5274" s="50"/>
      <c r="R5274" s="50"/>
      <c r="S5274" s="50"/>
      <c r="T5274" s="50"/>
      <c r="U5274" s="50"/>
      <c r="V5274" s="50"/>
    </row>
    <row r="5275" spans="1:22" x14ac:dyDescent="0.2">
      <c r="A5275" s="55"/>
      <c r="B5275" s="55"/>
      <c r="C5275" s="55"/>
      <c r="D5275" s="55"/>
      <c r="E5275" s="55"/>
      <c r="F5275" s="55"/>
      <c r="G5275" s="55"/>
      <c r="H5275" s="55"/>
      <c r="I5275" s="51" t="e">
        <f>VLOOKUP($E$1:$E$99997,'[2]Inspector responsibility'!$B$13:$D$379,3,FALSE)</f>
        <v>#N/A</v>
      </c>
      <c r="J5275" s="55"/>
      <c r="K5275" s="50"/>
      <c r="L5275" s="50"/>
      <c r="M5275" s="50"/>
      <c r="N5275" s="50"/>
      <c r="O5275" s="50"/>
      <c r="P5275" s="50"/>
      <c r="Q5275" s="50"/>
      <c r="R5275" s="50"/>
      <c r="S5275" s="50"/>
      <c r="T5275" s="50"/>
      <c r="U5275" s="50"/>
      <c r="V5275" s="50"/>
    </row>
    <row r="5276" spans="1:22" x14ac:dyDescent="0.2">
      <c r="A5276" s="55"/>
      <c r="B5276" s="55"/>
      <c r="C5276" s="55"/>
      <c r="D5276" s="55"/>
      <c r="E5276" s="55"/>
      <c r="F5276" s="55"/>
      <c r="G5276" s="55"/>
      <c r="H5276" s="55"/>
      <c r="I5276" s="51" t="e">
        <f>VLOOKUP($E$1:$E$99997,'[2]Inspector responsibility'!$B$13:$D$379,3,FALSE)</f>
        <v>#N/A</v>
      </c>
      <c r="J5276" s="55"/>
      <c r="K5276" s="50"/>
      <c r="L5276" s="50"/>
      <c r="M5276" s="50"/>
      <c r="N5276" s="50"/>
      <c r="O5276" s="50"/>
      <c r="P5276" s="50"/>
      <c r="Q5276" s="50"/>
      <c r="R5276" s="50"/>
      <c r="S5276" s="50"/>
      <c r="T5276" s="50"/>
      <c r="U5276" s="50"/>
      <c r="V5276" s="50"/>
    </row>
    <row r="5277" spans="1:22" x14ac:dyDescent="0.2">
      <c r="A5277" s="55"/>
      <c r="B5277" s="55"/>
      <c r="C5277" s="55"/>
      <c r="D5277" s="55"/>
      <c r="E5277" s="55"/>
      <c r="F5277" s="55"/>
      <c r="G5277" s="55"/>
      <c r="H5277" s="55"/>
      <c r="I5277" s="51" t="e">
        <f>VLOOKUP($E$1:$E$99997,'[2]Inspector responsibility'!$B$13:$D$379,3,FALSE)</f>
        <v>#N/A</v>
      </c>
      <c r="J5277" s="55"/>
      <c r="K5277" s="50"/>
      <c r="L5277" s="50"/>
      <c r="M5277" s="50"/>
      <c r="N5277" s="50"/>
      <c r="O5277" s="50"/>
      <c r="P5277" s="50"/>
      <c r="Q5277" s="50"/>
      <c r="R5277" s="50"/>
      <c r="S5277" s="50"/>
      <c r="T5277" s="50"/>
      <c r="U5277" s="50"/>
      <c r="V5277" s="50"/>
    </row>
    <row r="5278" spans="1:22" x14ac:dyDescent="0.2">
      <c r="A5278" s="55"/>
      <c r="B5278" s="55"/>
      <c r="C5278" s="55"/>
      <c r="D5278" s="55"/>
      <c r="E5278" s="55"/>
      <c r="F5278" s="55"/>
      <c r="G5278" s="55"/>
      <c r="H5278" s="55"/>
      <c r="I5278" s="51" t="e">
        <f>VLOOKUP($E$1:$E$99997,'[2]Inspector responsibility'!$B$13:$D$379,3,FALSE)</f>
        <v>#N/A</v>
      </c>
      <c r="J5278" s="55"/>
      <c r="K5278" s="50"/>
      <c r="L5278" s="50"/>
      <c r="M5278" s="50"/>
      <c r="N5278" s="50"/>
      <c r="O5278" s="50"/>
      <c r="P5278" s="50"/>
      <c r="Q5278" s="50"/>
      <c r="R5278" s="50"/>
      <c r="S5278" s="50"/>
      <c r="T5278" s="50"/>
      <c r="U5278" s="50"/>
      <c r="V5278" s="50"/>
    </row>
    <row r="5279" spans="1:22" x14ac:dyDescent="0.2">
      <c r="A5279" s="55"/>
      <c r="B5279" s="55"/>
      <c r="C5279" s="55"/>
      <c r="D5279" s="55"/>
      <c r="E5279" s="55"/>
      <c r="F5279" s="55"/>
      <c r="G5279" s="55"/>
      <c r="H5279" s="55"/>
      <c r="I5279" s="51" t="e">
        <f>VLOOKUP($E$1:$E$99997,'[2]Inspector responsibility'!$B$13:$D$379,3,FALSE)</f>
        <v>#N/A</v>
      </c>
      <c r="J5279" s="55"/>
      <c r="K5279" s="50"/>
      <c r="L5279" s="50"/>
      <c r="M5279" s="50"/>
      <c r="N5279" s="50"/>
      <c r="O5279" s="50"/>
      <c r="P5279" s="50"/>
      <c r="Q5279" s="50"/>
      <c r="R5279" s="50"/>
      <c r="S5279" s="50"/>
      <c r="T5279" s="50"/>
      <c r="U5279" s="50"/>
      <c r="V5279" s="50"/>
    </row>
    <row r="5280" spans="1:22" x14ac:dyDescent="0.2">
      <c r="A5280" s="55"/>
      <c r="B5280" s="55"/>
      <c r="C5280" s="55"/>
      <c r="D5280" s="55"/>
      <c r="E5280" s="55"/>
      <c r="F5280" s="55"/>
      <c r="G5280" s="55"/>
      <c r="H5280" s="55"/>
      <c r="I5280" s="51" t="e">
        <f>VLOOKUP($E$1:$E$99997,'[2]Inspector responsibility'!$B$13:$D$379,3,FALSE)</f>
        <v>#N/A</v>
      </c>
      <c r="J5280" s="55"/>
      <c r="K5280" s="50"/>
      <c r="L5280" s="50"/>
      <c r="M5280" s="50"/>
      <c r="N5280" s="50"/>
      <c r="O5280" s="50"/>
      <c r="P5280" s="50"/>
      <c r="Q5280" s="50"/>
      <c r="R5280" s="50"/>
      <c r="S5280" s="50"/>
      <c r="T5280" s="50"/>
      <c r="U5280" s="50"/>
      <c r="V5280" s="50"/>
    </row>
    <row r="5281" spans="1:22" x14ac:dyDescent="0.2">
      <c r="A5281" s="55"/>
      <c r="B5281" s="55"/>
      <c r="C5281" s="55"/>
      <c r="D5281" s="55"/>
      <c r="E5281" s="55"/>
      <c r="F5281" s="55"/>
      <c r="G5281" s="55"/>
      <c r="H5281" s="55"/>
      <c r="I5281" s="51" t="e">
        <f>VLOOKUP($E$1:$E$99997,'[2]Inspector responsibility'!$B$13:$D$379,3,FALSE)</f>
        <v>#N/A</v>
      </c>
      <c r="J5281" s="55"/>
      <c r="K5281" s="50"/>
      <c r="L5281" s="50"/>
      <c r="M5281" s="50"/>
      <c r="N5281" s="50"/>
      <c r="O5281" s="50"/>
      <c r="P5281" s="50"/>
      <c r="Q5281" s="50"/>
      <c r="R5281" s="50"/>
      <c r="S5281" s="50"/>
      <c r="T5281" s="50"/>
      <c r="U5281" s="50"/>
      <c r="V5281" s="50"/>
    </row>
    <row r="5282" spans="1:22" x14ac:dyDescent="0.2">
      <c r="A5282" s="55"/>
      <c r="B5282" s="55"/>
      <c r="C5282" s="55"/>
      <c r="D5282" s="55"/>
      <c r="E5282" s="55"/>
      <c r="F5282" s="55"/>
      <c r="G5282" s="55"/>
      <c r="H5282" s="55"/>
      <c r="I5282" s="51" t="e">
        <f>VLOOKUP($E$1:$E$99997,'[2]Inspector responsibility'!$B$13:$D$379,3,FALSE)</f>
        <v>#N/A</v>
      </c>
      <c r="J5282" s="55"/>
      <c r="K5282" s="50"/>
      <c r="L5282" s="50"/>
      <c r="M5282" s="50"/>
      <c r="N5282" s="50"/>
      <c r="O5282" s="50"/>
      <c r="P5282" s="50"/>
      <c r="Q5282" s="50"/>
      <c r="R5282" s="50"/>
      <c r="S5282" s="50"/>
      <c r="T5282" s="50"/>
      <c r="U5282" s="50"/>
      <c r="V5282" s="50"/>
    </row>
    <row r="5283" spans="1:22" x14ac:dyDescent="0.2">
      <c r="A5283" s="55"/>
      <c r="B5283" s="55"/>
      <c r="C5283" s="55"/>
      <c r="D5283" s="55"/>
      <c r="E5283" s="55"/>
      <c r="F5283" s="55"/>
      <c r="G5283" s="55"/>
      <c r="H5283" s="55"/>
      <c r="I5283" s="51" t="e">
        <f>VLOOKUP($E$1:$E$99997,'[2]Inspector responsibility'!$B$13:$D$379,3,FALSE)</f>
        <v>#N/A</v>
      </c>
      <c r="J5283" s="55"/>
      <c r="K5283" s="50"/>
      <c r="L5283" s="50"/>
      <c r="M5283" s="50"/>
      <c r="N5283" s="50"/>
      <c r="O5283" s="50"/>
      <c r="P5283" s="50"/>
      <c r="Q5283" s="50"/>
      <c r="R5283" s="50"/>
      <c r="S5283" s="50"/>
      <c r="T5283" s="50"/>
      <c r="U5283" s="50"/>
      <c r="V5283" s="50"/>
    </row>
    <row r="5284" spans="1:22" x14ac:dyDescent="0.2">
      <c r="A5284" s="55"/>
      <c r="B5284" s="55"/>
      <c r="C5284" s="55"/>
      <c r="D5284" s="55"/>
      <c r="E5284" s="55"/>
      <c r="F5284" s="55"/>
      <c r="G5284" s="55"/>
      <c r="H5284" s="55"/>
      <c r="I5284" s="51" t="e">
        <f>VLOOKUP($E$1:$E$99997,'[2]Inspector responsibility'!$B$13:$D$379,3,FALSE)</f>
        <v>#N/A</v>
      </c>
      <c r="J5284" s="55"/>
      <c r="K5284" s="50"/>
      <c r="L5284" s="50"/>
      <c r="M5284" s="50"/>
      <c r="N5284" s="50"/>
      <c r="O5284" s="50"/>
      <c r="P5284" s="50"/>
      <c r="Q5284" s="50"/>
      <c r="R5284" s="50"/>
      <c r="S5284" s="50"/>
      <c r="T5284" s="50"/>
      <c r="U5284" s="50"/>
      <c r="V5284" s="50"/>
    </row>
    <row r="5285" spans="1:22" x14ac:dyDescent="0.2">
      <c r="A5285" s="55"/>
      <c r="B5285" s="55"/>
      <c r="C5285" s="55"/>
      <c r="D5285" s="55"/>
      <c r="E5285" s="55"/>
      <c r="F5285" s="55"/>
      <c r="G5285" s="55"/>
      <c r="H5285" s="55"/>
      <c r="I5285" s="51" t="e">
        <f>VLOOKUP($E$1:$E$99997,'[2]Inspector responsibility'!$B$13:$D$379,3,FALSE)</f>
        <v>#N/A</v>
      </c>
      <c r="J5285" s="55"/>
      <c r="K5285" s="50"/>
      <c r="L5285" s="50"/>
      <c r="M5285" s="50"/>
      <c r="N5285" s="50"/>
      <c r="O5285" s="50"/>
      <c r="P5285" s="50"/>
      <c r="Q5285" s="50"/>
      <c r="R5285" s="50"/>
      <c r="S5285" s="50"/>
      <c r="T5285" s="50"/>
      <c r="U5285" s="50"/>
      <c r="V5285" s="50"/>
    </row>
    <row r="5286" spans="1:22" x14ac:dyDescent="0.2">
      <c r="A5286" s="55"/>
      <c r="B5286" s="55"/>
      <c r="C5286" s="55"/>
      <c r="D5286" s="55"/>
      <c r="E5286" s="55"/>
      <c r="F5286" s="55"/>
      <c r="G5286" s="55"/>
      <c r="H5286" s="55"/>
      <c r="I5286" s="51" t="e">
        <f>VLOOKUP($E$1:$E$99997,'[2]Inspector responsibility'!$B$13:$D$379,3,FALSE)</f>
        <v>#N/A</v>
      </c>
      <c r="J5286" s="55"/>
      <c r="K5286" s="50"/>
      <c r="L5286" s="50"/>
      <c r="M5286" s="50"/>
      <c r="N5286" s="50"/>
      <c r="O5286" s="50"/>
      <c r="P5286" s="50"/>
      <c r="Q5286" s="50"/>
      <c r="R5286" s="50"/>
      <c r="S5286" s="50"/>
      <c r="T5286" s="50"/>
      <c r="U5286" s="50"/>
      <c r="V5286" s="50"/>
    </row>
    <row r="5287" spans="1:22" x14ac:dyDescent="0.2">
      <c r="A5287" s="55"/>
      <c r="B5287" s="55"/>
      <c r="C5287" s="55"/>
      <c r="D5287" s="55"/>
      <c r="E5287" s="55"/>
      <c r="F5287" s="55"/>
      <c r="G5287" s="55"/>
      <c r="H5287" s="55"/>
      <c r="I5287" s="51" t="e">
        <f>VLOOKUP($E$1:$E$99997,'[2]Inspector responsibility'!$B$13:$D$379,3,FALSE)</f>
        <v>#N/A</v>
      </c>
      <c r="J5287" s="55"/>
      <c r="K5287" s="50"/>
      <c r="L5287" s="50"/>
      <c r="M5287" s="50"/>
      <c r="N5287" s="50"/>
      <c r="O5287" s="50"/>
      <c r="P5287" s="50"/>
      <c r="Q5287" s="50"/>
      <c r="R5287" s="50"/>
      <c r="S5287" s="50"/>
      <c r="T5287" s="50"/>
      <c r="U5287" s="50"/>
      <c r="V5287" s="50"/>
    </row>
    <row r="5288" spans="1:22" x14ac:dyDescent="0.2">
      <c r="A5288" s="55"/>
      <c r="B5288" s="55"/>
      <c r="C5288" s="55"/>
      <c r="D5288" s="55"/>
      <c r="E5288" s="55"/>
      <c r="F5288" s="55"/>
      <c r="G5288" s="55"/>
      <c r="H5288" s="55"/>
      <c r="I5288" s="51" t="e">
        <f>VLOOKUP($E$1:$E$99997,'[2]Inspector responsibility'!$B$13:$D$379,3,FALSE)</f>
        <v>#N/A</v>
      </c>
      <c r="J5288" s="55"/>
      <c r="K5288" s="50"/>
      <c r="L5288" s="50"/>
      <c r="M5288" s="50"/>
      <c r="N5288" s="50"/>
      <c r="O5288" s="50"/>
      <c r="P5288" s="50"/>
      <c r="Q5288" s="50"/>
      <c r="R5288" s="50"/>
      <c r="S5288" s="50"/>
      <c r="T5288" s="50"/>
      <c r="U5288" s="50"/>
      <c r="V5288" s="50"/>
    </row>
    <row r="5289" spans="1:22" x14ac:dyDescent="0.2">
      <c r="A5289" s="55"/>
      <c r="B5289" s="55"/>
      <c r="C5289" s="55"/>
      <c r="D5289" s="55"/>
      <c r="E5289" s="55"/>
      <c r="F5289" s="55"/>
      <c r="G5289" s="55"/>
      <c r="H5289" s="55"/>
      <c r="I5289" s="51" t="e">
        <f>VLOOKUP($E$1:$E$99997,'[2]Inspector responsibility'!$B$13:$D$379,3,FALSE)</f>
        <v>#N/A</v>
      </c>
      <c r="J5289" s="55"/>
      <c r="K5289" s="50"/>
      <c r="L5289" s="50"/>
      <c r="M5289" s="50"/>
      <c r="N5289" s="50"/>
      <c r="O5289" s="50"/>
      <c r="P5289" s="50"/>
      <c r="Q5289" s="50"/>
      <c r="R5289" s="50"/>
      <c r="S5289" s="50"/>
      <c r="T5289" s="50"/>
      <c r="U5289" s="50"/>
      <c r="V5289" s="50"/>
    </row>
    <row r="5290" spans="1:22" x14ac:dyDescent="0.2">
      <c r="A5290" s="55"/>
      <c r="B5290" s="55"/>
      <c r="C5290" s="55"/>
      <c r="D5290" s="55"/>
      <c r="E5290" s="55"/>
      <c r="F5290" s="55"/>
      <c r="G5290" s="55"/>
      <c r="H5290" s="55"/>
      <c r="I5290" s="51" t="e">
        <f>VLOOKUP($E$1:$E$99997,'[2]Inspector responsibility'!$B$13:$D$379,3,FALSE)</f>
        <v>#N/A</v>
      </c>
      <c r="J5290" s="55"/>
      <c r="K5290" s="50"/>
      <c r="L5290" s="50"/>
      <c r="M5290" s="50"/>
      <c r="N5290" s="50"/>
      <c r="O5290" s="50"/>
      <c r="P5290" s="50"/>
      <c r="Q5290" s="50"/>
      <c r="R5290" s="50"/>
      <c r="S5290" s="50"/>
      <c r="T5290" s="50"/>
      <c r="U5290" s="50"/>
      <c r="V5290" s="50"/>
    </row>
    <row r="5291" spans="1:22" x14ac:dyDescent="0.2">
      <c r="A5291" s="55"/>
      <c r="B5291" s="55"/>
      <c r="C5291" s="55"/>
      <c r="D5291" s="55"/>
      <c r="E5291" s="55"/>
      <c r="F5291" s="55"/>
      <c r="G5291" s="55"/>
      <c r="H5291" s="55"/>
      <c r="I5291" s="51" t="e">
        <f>VLOOKUP($E$1:$E$99997,'[2]Inspector responsibility'!$B$13:$D$379,3,FALSE)</f>
        <v>#N/A</v>
      </c>
      <c r="J5291" s="55"/>
      <c r="K5291" s="50"/>
      <c r="L5291" s="50"/>
      <c r="M5291" s="50"/>
      <c r="N5291" s="50"/>
      <c r="O5291" s="50"/>
      <c r="P5291" s="50"/>
      <c r="Q5291" s="50"/>
      <c r="R5291" s="50"/>
      <c r="S5291" s="50"/>
      <c r="T5291" s="50"/>
      <c r="U5291" s="50"/>
      <c r="V5291" s="50"/>
    </row>
    <row r="5292" spans="1:22" x14ac:dyDescent="0.2">
      <c r="A5292" s="55"/>
      <c r="B5292" s="55"/>
      <c r="C5292" s="55"/>
      <c r="D5292" s="55"/>
      <c r="E5292" s="55"/>
      <c r="F5292" s="55"/>
      <c r="G5292" s="55"/>
      <c r="H5292" s="55"/>
      <c r="I5292" s="51" t="e">
        <f>VLOOKUP($E$1:$E$99997,'[2]Inspector responsibility'!$B$13:$D$379,3,FALSE)</f>
        <v>#N/A</v>
      </c>
      <c r="J5292" s="55"/>
      <c r="K5292" s="50"/>
      <c r="L5292" s="50"/>
      <c r="M5292" s="50"/>
      <c r="N5292" s="50"/>
      <c r="O5292" s="50"/>
      <c r="P5292" s="50"/>
      <c r="Q5292" s="50"/>
      <c r="R5292" s="50"/>
      <c r="S5292" s="50"/>
      <c r="T5292" s="50"/>
      <c r="U5292" s="50"/>
      <c r="V5292" s="50"/>
    </row>
    <row r="5293" spans="1:22" x14ac:dyDescent="0.2">
      <c r="A5293" s="55"/>
      <c r="B5293" s="55"/>
      <c r="C5293" s="55"/>
      <c r="D5293" s="55"/>
      <c r="E5293" s="55"/>
      <c r="F5293" s="55"/>
      <c r="G5293" s="55"/>
      <c r="H5293" s="55"/>
      <c r="I5293" s="51" t="e">
        <f>VLOOKUP($E$1:$E$99997,'[2]Inspector responsibility'!$B$13:$D$379,3,FALSE)</f>
        <v>#N/A</v>
      </c>
      <c r="J5293" s="55"/>
      <c r="K5293" s="50"/>
      <c r="L5293" s="50"/>
      <c r="M5293" s="50"/>
      <c r="N5293" s="50"/>
      <c r="O5293" s="50"/>
      <c r="P5293" s="50"/>
      <c r="Q5293" s="50"/>
      <c r="R5293" s="50"/>
      <c r="S5293" s="50"/>
      <c r="T5293" s="50"/>
      <c r="U5293" s="50"/>
      <c r="V5293" s="50"/>
    </row>
    <row r="5294" spans="1:22" x14ac:dyDescent="0.2">
      <c r="A5294" s="55"/>
      <c r="B5294" s="55"/>
      <c r="C5294" s="55"/>
      <c r="D5294" s="55"/>
      <c r="E5294" s="55"/>
      <c r="F5294" s="55"/>
      <c r="G5294" s="55"/>
      <c r="H5294" s="55"/>
      <c r="I5294" s="51" t="e">
        <f>VLOOKUP($E$1:$E$99997,'[2]Inspector responsibility'!$B$13:$D$379,3,FALSE)</f>
        <v>#N/A</v>
      </c>
      <c r="J5294" s="55"/>
      <c r="K5294" s="50"/>
      <c r="L5294" s="50"/>
      <c r="M5294" s="50"/>
      <c r="N5294" s="50"/>
      <c r="O5294" s="50"/>
      <c r="P5294" s="50"/>
      <c r="Q5294" s="50"/>
      <c r="R5294" s="50"/>
      <c r="S5294" s="50"/>
      <c r="T5294" s="50"/>
      <c r="U5294" s="50"/>
      <c r="V5294" s="50"/>
    </row>
    <row r="5295" spans="1:22" x14ac:dyDescent="0.2">
      <c r="A5295" s="55"/>
      <c r="B5295" s="55"/>
      <c r="C5295" s="55"/>
      <c r="D5295" s="55"/>
      <c r="E5295" s="55"/>
      <c r="F5295" s="55"/>
      <c r="G5295" s="55"/>
      <c r="H5295" s="55"/>
      <c r="I5295" s="51" t="e">
        <f>VLOOKUP($E$1:$E$99997,'[2]Inspector responsibility'!$B$13:$D$379,3,FALSE)</f>
        <v>#N/A</v>
      </c>
      <c r="J5295" s="55"/>
      <c r="K5295" s="50"/>
      <c r="L5295" s="50"/>
      <c r="M5295" s="50"/>
      <c r="N5295" s="50"/>
      <c r="O5295" s="50"/>
      <c r="P5295" s="50"/>
      <c r="Q5295" s="50"/>
      <c r="R5295" s="50"/>
      <c r="S5295" s="50"/>
      <c r="T5295" s="50"/>
      <c r="U5295" s="50"/>
      <c r="V5295" s="50"/>
    </row>
    <row r="5296" spans="1:22" x14ac:dyDescent="0.2">
      <c r="A5296" s="55"/>
      <c r="B5296" s="55"/>
      <c r="C5296" s="55"/>
      <c r="D5296" s="55"/>
      <c r="E5296" s="55"/>
      <c r="F5296" s="55"/>
      <c r="G5296" s="55"/>
      <c r="H5296" s="55"/>
      <c r="I5296" s="51" t="e">
        <f>VLOOKUP($E$1:$E$99997,'[2]Inspector responsibility'!$B$13:$D$379,3,FALSE)</f>
        <v>#N/A</v>
      </c>
      <c r="J5296" s="55"/>
      <c r="K5296" s="50"/>
      <c r="L5296" s="50"/>
      <c r="M5296" s="50"/>
      <c r="N5296" s="50"/>
      <c r="O5296" s="50"/>
      <c r="P5296" s="50"/>
      <c r="Q5296" s="50"/>
      <c r="R5296" s="50"/>
      <c r="S5296" s="50"/>
      <c r="T5296" s="50"/>
      <c r="U5296" s="50"/>
      <c r="V5296" s="50"/>
    </row>
    <row r="5297" spans="1:22" x14ac:dyDescent="0.2">
      <c r="A5297" s="55"/>
      <c r="B5297" s="55"/>
      <c r="C5297" s="55"/>
      <c r="D5297" s="55"/>
      <c r="E5297" s="55"/>
      <c r="F5297" s="55"/>
      <c r="G5297" s="55"/>
      <c r="H5297" s="55"/>
      <c r="I5297" s="51" t="e">
        <f>VLOOKUP($E$1:$E$99997,'[2]Inspector responsibility'!$B$13:$D$379,3,FALSE)</f>
        <v>#N/A</v>
      </c>
      <c r="J5297" s="55"/>
      <c r="K5297" s="50"/>
      <c r="L5297" s="50"/>
      <c r="M5297" s="50"/>
      <c r="N5297" s="50"/>
      <c r="O5297" s="50"/>
      <c r="P5297" s="50"/>
      <c r="Q5297" s="50"/>
      <c r="R5297" s="50"/>
      <c r="S5297" s="50"/>
      <c r="T5297" s="50"/>
      <c r="U5297" s="50"/>
      <c r="V5297" s="50"/>
    </row>
    <row r="5298" spans="1:22" x14ac:dyDescent="0.2">
      <c r="A5298" s="55"/>
      <c r="B5298" s="55"/>
      <c r="C5298" s="55"/>
      <c r="D5298" s="55"/>
      <c r="E5298" s="55"/>
      <c r="F5298" s="55"/>
      <c r="G5298" s="55"/>
      <c r="H5298" s="55"/>
      <c r="I5298" s="51" t="e">
        <f>VLOOKUP($E$1:$E$99997,'[2]Inspector responsibility'!$B$13:$D$379,3,FALSE)</f>
        <v>#N/A</v>
      </c>
      <c r="J5298" s="55"/>
      <c r="K5298" s="50"/>
      <c r="L5298" s="50"/>
      <c r="M5298" s="50"/>
      <c r="N5298" s="50"/>
      <c r="O5298" s="50"/>
      <c r="P5298" s="50"/>
      <c r="Q5298" s="50"/>
      <c r="R5298" s="50"/>
      <c r="S5298" s="50"/>
      <c r="T5298" s="50"/>
      <c r="U5298" s="50"/>
      <c r="V5298" s="50"/>
    </row>
    <row r="5299" spans="1:22" x14ac:dyDescent="0.2">
      <c r="A5299" s="55"/>
      <c r="B5299" s="55"/>
      <c r="C5299" s="55"/>
      <c r="D5299" s="55"/>
      <c r="E5299" s="55"/>
      <c r="F5299" s="55"/>
      <c r="G5299" s="55"/>
      <c r="H5299" s="55"/>
      <c r="I5299" s="51" t="e">
        <f>VLOOKUP($E$1:$E$99997,'[2]Inspector responsibility'!$B$13:$D$379,3,FALSE)</f>
        <v>#N/A</v>
      </c>
      <c r="J5299" s="55"/>
      <c r="K5299" s="50"/>
      <c r="L5299" s="50"/>
      <c r="M5299" s="50"/>
      <c r="N5299" s="50"/>
      <c r="O5299" s="50"/>
      <c r="P5299" s="50"/>
      <c r="Q5299" s="50"/>
      <c r="R5299" s="50"/>
      <c r="S5299" s="50"/>
      <c r="T5299" s="50"/>
      <c r="U5299" s="50"/>
      <c r="V5299" s="50"/>
    </row>
    <row r="5300" spans="1:22" x14ac:dyDescent="0.2">
      <c r="A5300" s="55"/>
      <c r="B5300" s="55"/>
      <c r="C5300" s="55"/>
      <c r="D5300" s="55"/>
      <c r="E5300" s="55"/>
      <c r="F5300" s="55"/>
      <c r="G5300" s="55"/>
      <c r="H5300" s="55"/>
      <c r="I5300" s="51" t="e">
        <f>VLOOKUP($E$1:$E$99997,'[2]Inspector responsibility'!$B$13:$D$379,3,FALSE)</f>
        <v>#N/A</v>
      </c>
      <c r="J5300" s="55"/>
      <c r="K5300" s="50"/>
      <c r="L5300" s="50"/>
      <c r="M5300" s="50"/>
      <c r="N5300" s="50"/>
      <c r="O5300" s="50"/>
      <c r="P5300" s="50"/>
      <c r="Q5300" s="50"/>
      <c r="R5300" s="50"/>
      <c r="S5300" s="50"/>
      <c r="T5300" s="50"/>
      <c r="U5300" s="50"/>
      <c r="V5300" s="50"/>
    </row>
    <row r="5301" spans="1:22" x14ac:dyDescent="0.2">
      <c r="A5301" s="55"/>
      <c r="B5301" s="55"/>
      <c r="C5301" s="55"/>
      <c r="D5301" s="55"/>
      <c r="E5301" s="55"/>
      <c r="F5301" s="55"/>
      <c r="G5301" s="55"/>
      <c r="H5301" s="55"/>
      <c r="I5301" s="51" t="e">
        <f>VLOOKUP($E$1:$E$99997,'[2]Inspector responsibility'!$B$13:$D$379,3,FALSE)</f>
        <v>#N/A</v>
      </c>
      <c r="J5301" s="55"/>
      <c r="K5301" s="50"/>
      <c r="L5301" s="50"/>
      <c r="M5301" s="50"/>
      <c r="N5301" s="50"/>
      <c r="O5301" s="50"/>
      <c r="P5301" s="50"/>
      <c r="Q5301" s="50"/>
      <c r="R5301" s="50"/>
      <c r="S5301" s="50"/>
      <c r="T5301" s="50"/>
      <c r="U5301" s="50"/>
      <c r="V5301" s="50"/>
    </row>
    <row r="5302" spans="1:22" x14ac:dyDescent="0.2">
      <c r="A5302" s="55"/>
      <c r="B5302" s="55"/>
      <c r="C5302" s="55"/>
      <c r="D5302" s="55"/>
      <c r="E5302" s="55"/>
      <c r="F5302" s="55"/>
      <c r="G5302" s="55"/>
      <c r="H5302" s="55"/>
      <c r="I5302" s="51" t="e">
        <f>VLOOKUP($E$1:$E$99997,'[2]Inspector responsibility'!$B$13:$D$379,3,FALSE)</f>
        <v>#N/A</v>
      </c>
      <c r="J5302" s="55"/>
      <c r="K5302" s="50"/>
      <c r="L5302" s="50"/>
      <c r="M5302" s="50"/>
      <c r="N5302" s="50"/>
      <c r="O5302" s="50"/>
      <c r="P5302" s="50"/>
      <c r="Q5302" s="50"/>
      <c r="R5302" s="50"/>
      <c r="S5302" s="50"/>
      <c r="T5302" s="50"/>
      <c r="U5302" s="50"/>
      <c r="V5302" s="50"/>
    </row>
    <row r="5303" spans="1:22" x14ac:dyDescent="0.2">
      <c r="A5303" s="55"/>
      <c r="B5303" s="55"/>
      <c r="C5303" s="55"/>
      <c r="D5303" s="55"/>
      <c r="E5303" s="55"/>
      <c r="F5303" s="55"/>
      <c r="G5303" s="55"/>
      <c r="H5303" s="55"/>
      <c r="I5303" s="51" t="e">
        <f>VLOOKUP($E$1:$E$99997,'[2]Inspector responsibility'!$B$13:$D$379,3,FALSE)</f>
        <v>#N/A</v>
      </c>
      <c r="J5303" s="55"/>
      <c r="K5303" s="50"/>
      <c r="L5303" s="50"/>
      <c r="M5303" s="50"/>
      <c r="N5303" s="50"/>
      <c r="O5303" s="50"/>
      <c r="P5303" s="50"/>
      <c r="Q5303" s="50"/>
      <c r="R5303" s="50"/>
      <c r="S5303" s="50"/>
      <c r="T5303" s="50"/>
      <c r="U5303" s="50"/>
      <c r="V5303" s="50"/>
    </row>
    <row r="5304" spans="1:22" x14ac:dyDescent="0.2">
      <c r="A5304" s="55"/>
      <c r="B5304" s="55"/>
      <c r="C5304" s="55"/>
      <c r="D5304" s="55"/>
      <c r="E5304" s="55"/>
      <c r="F5304" s="55"/>
      <c r="G5304" s="55"/>
      <c r="H5304" s="55"/>
      <c r="I5304" s="51" t="e">
        <f>VLOOKUP($E$1:$E$99997,'[2]Inspector responsibility'!$B$13:$D$379,3,FALSE)</f>
        <v>#N/A</v>
      </c>
      <c r="J5304" s="55"/>
      <c r="K5304" s="50"/>
      <c r="L5304" s="50"/>
      <c r="M5304" s="50"/>
      <c r="N5304" s="50"/>
      <c r="O5304" s="50"/>
      <c r="P5304" s="50"/>
      <c r="Q5304" s="50"/>
      <c r="R5304" s="50"/>
      <c r="S5304" s="50"/>
      <c r="T5304" s="50"/>
      <c r="U5304" s="50"/>
      <c r="V5304" s="50"/>
    </row>
    <row r="5305" spans="1:22" x14ac:dyDescent="0.2">
      <c r="A5305" s="55"/>
      <c r="B5305" s="55"/>
      <c r="C5305" s="55"/>
      <c r="D5305" s="55"/>
      <c r="E5305" s="55"/>
      <c r="F5305" s="55"/>
      <c r="G5305" s="55"/>
      <c r="H5305" s="55"/>
      <c r="I5305" s="51" t="e">
        <f>VLOOKUP($E$1:$E$99997,'[2]Inspector responsibility'!$B$13:$D$379,3,FALSE)</f>
        <v>#N/A</v>
      </c>
      <c r="J5305" s="55"/>
      <c r="K5305" s="50"/>
      <c r="L5305" s="50"/>
      <c r="M5305" s="50"/>
      <c r="N5305" s="50"/>
      <c r="O5305" s="50"/>
      <c r="P5305" s="50"/>
      <c r="Q5305" s="50"/>
      <c r="R5305" s="50"/>
      <c r="S5305" s="50"/>
      <c r="T5305" s="50"/>
      <c r="U5305" s="50"/>
      <c r="V5305" s="50"/>
    </row>
    <row r="5306" spans="1:22" x14ac:dyDescent="0.2">
      <c r="A5306" s="55"/>
      <c r="B5306" s="55"/>
      <c r="C5306" s="55"/>
      <c r="D5306" s="55"/>
      <c r="E5306" s="55"/>
      <c r="F5306" s="55"/>
      <c r="G5306" s="55"/>
      <c r="H5306" s="55"/>
      <c r="I5306" s="51" t="e">
        <f>VLOOKUP($E$1:$E$99997,'[2]Inspector responsibility'!$B$13:$D$379,3,FALSE)</f>
        <v>#N/A</v>
      </c>
      <c r="J5306" s="55"/>
      <c r="K5306" s="50"/>
      <c r="L5306" s="50"/>
      <c r="M5306" s="50"/>
      <c r="N5306" s="50"/>
      <c r="O5306" s="50"/>
      <c r="P5306" s="50"/>
      <c r="Q5306" s="50"/>
      <c r="R5306" s="50"/>
      <c r="S5306" s="50"/>
      <c r="T5306" s="50"/>
      <c r="U5306" s="50"/>
      <c r="V5306" s="50"/>
    </row>
    <row r="5307" spans="1:22" x14ac:dyDescent="0.2">
      <c r="A5307" s="55"/>
      <c r="B5307" s="55"/>
      <c r="C5307" s="55"/>
      <c r="D5307" s="55"/>
      <c r="E5307" s="55"/>
      <c r="F5307" s="55"/>
      <c r="G5307" s="55"/>
      <c r="H5307" s="55"/>
      <c r="I5307" s="51" t="e">
        <f>VLOOKUP($E$1:$E$99997,'[2]Inspector responsibility'!$B$13:$D$379,3,FALSE)</f>
        <v>#N/A</v>
      </c>
      <c r="J5307" s="55"/>
      <c r="K5307" s="50"/>
      <c r="L5307" s="50"/>
      <c r="M5307" s="50"/>
      <c r="N5307" s="50"/>
      <c r="O5307" s="50"/>
      <c r="P5307" s="50"/>
      <c r="Q5307" s="50"/>
      <c r="R5307" s="50"/>
      <c r="S5307" s="50"/>
      <c r="T5307" s="50"/>
      <c r="U5307" s="50"/>
      <c r="V5307" s="50"/>
    </row>
    <row r="5308" spans="1:22" x14ac:dyDescent="0.2">
      <c r="A5308" s="55"/>
      <c r="B5308" s="55"/>
      <c r="C5308" s="55"/>
      <c r="D5308" s="55"/>
      <c r="E5308" s="55"/>
      <c r="F5308" s="55"/>
      <c r="G5308" s="55"/>
      <c r="H5308" s="55"/>
      <c r="I5308" s="51" t="e">
        <f>VLOOKUP($E$1:$E$99997,'[2]Inspector responsibility'!$B$13:$D$379,3,FALSE)</f>
        <v>#N/A</v>
      </c>
      <c r="J5308" s="55"/>
      <c r="K5308" s="50"/>
      <c r="L5308" s="50"/>
      <c r="M5308" s="50"/>
      <c r="N5308" s="50"/>
      <c r="O5308" s="50"/>
      <c r="P5308" s="50"/>
      <c r="Q5308" s="50"/>
      <c r="R5308" s="50"/>
      <c r="S5308" s="50"/>
      <c r="T5308" s="50"/>
      <c r="U5308" s="50"/>
      <c r="V5308" s="50"/>
    </row>
    <row r="5309" spans="1:22" x14ac:dyDescent="0.2">
      <c r="A5309" s="55"/>
      <c r="B5309" s="55"/>
      <c r="C5309" s="55"/>
      <c r="D5309" s="55"/>
      <c r="E5309" s="55"/>
      <c r="F5309" s="55"/>
      <c r="G5309" s="55"/>
      <c r="H5309" s="55"/>
      <c r="I5309" s="51" t="e">
        <f>VLOOKUP($E$1:$E$99997,'[2]Inspector responsibility'!$B$13:$D$379,3,FALSE)</f>
        <v>#N/A</v>
      </c>
      <c r="J5309" s="55"/>
      <c r="K5309" s="50"/>
      <c r="L5309" s="50"/>
      <c r="M5309" s="50"/>
      <c r="N5309" s="50"/>
      <c r="O5309" s="50"/>
      <c r="P5309" s="50"/>
      <c r="Q5309" s="50"/>
      <c r="R5309" s="50"/>
      <c r="S5309" s="50"/>
      <c r="T5309" s="50"/>
      <c r="U5309" s="50"/>
      <c r="V5309" s="50"/>
    </row>
    <row r="5310" spans="1:22" x14ac:dyDescent="0.2">
      <c r="A5310" s="55"/>
      <c r="B5310" s="55"/>
      <c r="C5310" s="55"/>
      <c r="D5310" s="55"/>
      <c r="E5310" s="55"/>
      <c r="F5310" s="55"/>
      <c r="G5310" s="55"/>
      <c r="H5310" s="55"/>
      <c r="I5310" s="51" t="e">
        <f>VLOOKUP($E$1:$E$99997,'[2]Inspector responsibility'!$B$13:$D$379,3,FALSE)</f>
        <v>#N/A</v>
      </c>
      <c r="J5310" s="55"/>
      <c r="K5310" s="50"/>
      <c r="L5310" s="50"/>
      <c r="M5310" s="50"/>
      <c r="N5310" s="50"/>
      <c r="O5310" s="50"/>
      <c r="P5310" s="50"/>
      <c r="Q5310" s="50"/>
      <c r="R5310" s="50"/>
      <c r="S5310" s="50"/>
      <c r="T5310" s="50"/>
      <c r="U5310" s="50"/>
      <c r="V5310" s="50"/>
    </row>
    <row r="5311" spans="1:22" x14ac:dyDescent="0.2">
      <c r="A5311" s="55"/>
      <c r="B5311" s="55"/>
      <c r="C5311" s="55"/>
      <c r="D5311" s="55"/>
      <c r="E5311" s="55"/>
      <c r="F5311" s="55"/>
      <c r="G5311" s="55"/>
      <c r="H5311" s="55"/>
      <c r="I5311" s="51" t="e">
        <f>VLOOKUP($E$1:$E$99997,'[2]Inspector responsibility'!$B$13:$D$379,3,FALSE)</f>
        <v>#N/A</v>
      </c>
      <c r="J5311" s="55"/>
      <c r="K5311" s="50"/>
      <c r="L5311" s="50"/>
      <c r="M5311" s="50"/>
      <c r="N5311" s="50"/>
      <c r="O5311" s="50"/>
      <c r="P5311" s="50"/>
      <c r="Q5311" s="50"/>
      <c r="R5311" s="50"/>
      <c r="S5311" s="50"/>
      <c r="T5311" s="50"/>
      <c r="U5311" s="50"/>
      <c r="V5311" s="50"/>
    </row>
    <row r="5312" spans="1:22" x14ac:dyDescent="0.2">
      <c r="A5312" s="55"/>
      <c r="B5312" s="55"/>
      <c r="C5312" s="55"/>
      <c r="D5312" s="55"/>
      <c r="E5312" s="55"/>
      <c r="F5312" s="55"/>
      <c r="G5312" s="55"/>
      <c r="H5312" s="55"/>
      <c r="I5312" s="51" t="e">
        <f>VLOOKUP($E$1:$E$99997,'[2]Inspector responsibility'!$B$13:$D$379,3,FALSE)</f>
        <v>#N/A</v>
      </c>
      <c r="J5312" s="55"/>
      <c r="K5312" s="50"/>
      <c r="L5312" s="50"/>
      <c r="M5312" s="50"/>
      <c r="N5312" s="50"/>
      <c r="O5312" s="50"/>
      <c r="P5312" s="50"/>
      <c r="Q5312" s="50"/>
      <c r="R5312" s="50"/>
      <c r="S5312" s="50"/>
      <c r="T5312" s="50"/>
      <c r="U5312" s="50"/>
      <c r="V5312" s="50"/>
    </row>
    <row r="5313" spans="1:22" x14ac:dyDescent="0.2">
      <c r="A5313" s="55"/>
      <c r="B5313" s="55"/>
      <c r="C5313" s="55"/>
      <c r="D5313" s="55"/>
      <c r="E5313" s="55"/>
      <c r="F5313" s="55"/>
      <c r="G5313" s="55"/>
      <c r="H5313" s="55"/>
      <c r="I5313" s="51" t="e">
        <f>VLOOKUP($E$1:$E$99997,'[2]Inspector responsibility'!$B$13:$D$379,3,FALSE)</f>
        <v>#N/A</v>
      </c>
      <c r="J5313" s="55"/>
      <c r="K5313" s="50"/>
      <c r="L5313" s="50"/>
      <c r="M5313" s="50"/>
      <c r="N5313" s="50"/>
      <c r="O5313" s="50"/>
      <c r="P5313" s="50"/>
      <c r="Q5313" s="50"/>
      <c r="R5313" s="50"/>
      <c r="S5313" s="50"/>
      <c r="T5313" s="50"/>
      <c r="U5313" s="50"/>
      <c r="V5313" s="50"/>
    </row>
    <row r="5314" spans="1:22" x14ac:dyDescent="0.2">
      <c r="A5314" s="55"/>
      <c r="B5314" s="55"/>
      <c r="C5314" s="55"/>
      <c r="D5314" s="55"/>
      <c r="E5314" s="55"/>
      <c r="F5314" s="55"/>
      <c r="G5314" s="55"/>
      <c r="H5314" s="55"/>
      <c r="I5314" s="51" t="e">
        <f>VLOOKUP($E$1:$E$99997,'[2]Inspector responsibility'!$B$13:$D$379,3,FALSE)</f>
        <v>#N/A</v>
      </c>
      <c r="J5314" s="55"/>
      <c r="K5314" s="50"/>
      <c r="L5314" s="50"/>
      <c r="M5314" s="50"/>
      <c r="N5314" s="50"/>
      <c r="O5314" s="50"/>
      <c r="P5314" s="50"/>
      <c r="Q5314" s="50"/>
      <c r="R5314" s="50"/>
      <c r="S5314" s="50"/>
      <c r="T5314" s="50"/>
      <c r="U5314" s="50"/>
      <c r="V5314" s="50"/>
    </row>
    <row r="5315" spans="1:22" x14ac:dyDescent="0.2">
      <c r="A5315" s="55"/>
      <c r="B5315" s="55"/>
      <c r="C5315" s="55"/>
      <c r="D5315" s="55"/>
      <c r="E5315" s="55"/>
      <c r="F5315" s="55"/>
      <c r="G5315" s="55"/>
      <c r="H5315" s="55"/>
      <c r="I5315" s="51" t="e">
        <f>VLOOKUP($E$1:$E$99997,'[2]Inspector responsibility'!$B$13:$D$379,3,FALSE)</f>
        <v>#N/A</v>
      </c>
      <c r="J5315" s="55"/>
      <c r="K5315" s="50"/>
      <c r="L5315" s="50"/>
      <c r="M5315" s="50"/>
      <c r="N5315" s="50"/>
      <c r="O5315" s="50"/>
      <c r="P5315" s="50"/>
      <c r="Q5315" s="50"/>
      <c r="R5315" s="50"/>
      <c r="S5315" s="50"/>
      <c r="T5315" s="50"/>
      <c r="U5315" s="50"/>
      <c r="V5315" s="50"/>
    </row>
    <row r="5316" spans="1:22" x14ac:dyDescent="0.2">
      <c r="A5316" s="55"/>
      <c r="B5316" s="55"/>
      <c r="C5316" s="55"/>
      <c r="D5316" s="55"/>
      <c r="E5316" s="55"/>
      <c r="F5316" s="55"/>
      <c r="G5316" s="55"/>
      <c r="H5316" s="55"/>
      <c r="I5316" s="51" t="e">
        <f>VLOOKUP($E$1:$E$99997,'[2]Inspector responsibility'!$B$13:$D$379,3,FALSE)</f>
        <v>#N/A</v>
      </c>
      <c r="J5316" s="55"/>
      <c r="K5316" s="50"/>
      <c r="L5316" s="50"/>
      <c r="M5316" s="50"/>
      <c r="N5316" s="50"/>
      <c r="O5316" s="50"/>
      <c r="P5316" s="50"/>
      <c r="Q5316" s="50"/>
      <c r="R5316" s="50"/>
      <c r="S5316" s="50"/>
      <c r="T5316" s="50"/>
      <c r="U5316" s="50"/>
      <c r="V5316" s="50"/>
    </row>
    <row r="5317" spans="1:22" x14ac:dyDescent="0.2">
      <c r="A5317" s="55"/>
      <c r="B5317" s="55"/>
      <c r="C5317" s="55"/>
      <c r="D5317" s="55"/>
      <c r="E5317" s="55"/>
      <c r="F5317" s="55"/>
      <c r="G5317" s="55"/>
      <c r="H5317" s="55"/>
      <c r="I5317" s="51" t="e">
        <f>VLOOKUP($E$1:$E$99997,'[2]Inspector responsibility'!$B$13:$D$379,3,FALSE)</f>
        <v>#N/A</v>
      </c>
      <c r="J5317" s="55"/>
      <c r="K5317" s="50"/>
      <c r="L5317" s="50"/>
      <c r="M5317" s="50"/>
      <c r="N5317" s="50"/>
      <c r="O5317" s="50"/>
      <c r="P5317" s="50"/>
      <c r="Q5317" s="50"/>
      <c r="R5317" s="50"/>
      <c r="S5317" s="50"/>
      <c r="T5317" s="50"/>
      <c r="U5317" s="50"/>
      <c r="V5317" s="50"/>
    </row>
    <row r="5318" spans="1:22" x14ac:dyDescent="0.2">
      <c r="A5318" s="55"/>
      <c r="B5318" s="55"/>
      <c r="C5318" s="55"/>
      <c r="D5318" s="55"/>
      <c r="E5318" s="55"/>
      <c r="F5318" s="55"/>
      <c r="G5318" s="55"/>
      <c r="H5318" s="55"/>
      <c r="I5318" s="51" t="e">
        <f>VLOOKUP($E$1:$E$99997,'[2]Inspector responsibility'!$B$13:$D$379,3,FALSE)</f>
        <v>#N/A</v>
      </c>
      <c r="J5318" s="55"/>
      <c r="K5318" s="50"/>
      <c r="L5318" s="50"/>
      <c r="M5318" s="50"/>
      <c r="N5318" s="50"/>
      <c r="O5318" s="50"/>
      <c r="P5318" s="50"/>
      <c r="Q5318" s="50"/>
      <c r="R5318" s="50"/>
      <c r="S5318" s="50"/>
      <c r="T5318" s="50"/>
      <c r="U5318" s="50"/>
      <c r="V5318" s="50"/>
    </row>
    <row r="5319" spans="1:22" x14ac:dyDescent="0.2">
      <c r="A5319" s="55"/>
      <c r="B5319" s="55"/>
      <c r="C5319" s="55"/>
      <c r="D5319" s="55"/>
      <c r="E5319" s="55"/>
      <c r="F5319" s="55"/>
      <c r="G5319" s="55"/>
      <c r="H5319" s="55"/>
      <c r="I5319" s="51" t="e">
        <f>VLOOKUP($E$1:$E$99997,'[2]Inspector responsibility'!$B$13:$D$379,3,FALSE)</f>
        <v>#N/A</v>
      </c>
      <c r="J5319" s="55"/>
      <c r="K5319" s="50"/>
      <c r="L5319" s="50"/>
      <c r="M5319" s="50"/>
      <c r="N5319" s="50"/>
      <c r="O5319" s="50"/>
      <c r="P5319" s="50"/>
      <c r="Q5319" s="50"/>
      <c r="R5319" s="50"/>
      <c r="S5319" s="50"/>
      <c r="T5319" s="50"/>
      <c r="U5319" s="50"/>
      <c r="V5319" s="50"/>
    </row>
    <row r="5320" spans="1:22" x14ac:dyDescent="0.2">
      <c r="A5320" s="55"/>
      <c r="B5320" s="55"/>
      <c r="C5320" s="55"/>
      <c r="D5320" s="55"/>
      <c r="E5320" s="55"/>
      <c r="F5320" s="55"/>
      <c r="G5320" s="55"/>
      <c r="H5320" s="55"/>
      <c r="I5320" s="51" t="e">
        <f>VLOOKUP($E$1:$E$99997,'[2]Inspector responsibility'!$B$13:$D$379,3,FALSE)</f>
        <v>#N/A</v>
      </c>
      <c r="J5320" s="55"/>
      <c r="K5320" s="50"/>
      <c r="L5320" s="50"/>
      <c r="M5320" s="50"/>
      <c r="N5320" s="50"/>
      <c r="O5320" s="50"/>
      <c r="P5320" s="50"/>
      <c r="Q5320" s="50"/>
      <c r="R5320" s="50"/>
      <c r="S5320" s="50"/>
      <c r="T5320" s="50"/>
      <c r="U5320" s="50"/>
      <c r="V5320" s="50"/>
    </row>
    <row r="5321" spans="1:22" x14ac:dyDescent="0.2">
      <c r="A5321" s="55"/>
      <c r="B5321" s="55"/>
      <c r="C5321" s="55"/>
      <c r="D5321" s="55"/>
      <c r="E5321" s="55"/>
      <c r="F5321" s="55"/>
      <c r="G5321" s="55"/>
      <c r="H5321" s="55"/>
      <c r="I5321" s="51" t="e">
        <f>VLOOKUP($E$1:$E$99997,'[2]Inspector responsibility'!$B$13:$D$379,3,FALSE)</f>
        <v>#N/A</v>
      </c>
      <c r="J5321" s="55"/>
      <c r="K5321" s="50"/>
      <c r="L5321" s="50"/>
      <c r="M5321" s="50"/>
      <c r="N5321" s="50"/>
      <c r="O5321" s="50"/>
      <c r="P5321" s="50"/>
      <c r="Q5321" s="50"/>
      <c r="R5321" s="50"/>
      <c r="S5321" s="50"/>
      <c r="T5321" s="50"/>
      <c r="U5321" s="50"/>
      <c r="V5321" s="50"/>
    </row>
    <row r="5322" spans="1:22" x14ac:dyDescent="0.2">
      <c r="A5322" s="55"/>
      <c r="B5322" s="55"/>
      <c r="C5322" s="55"/>
      <c r="D5322" s="55"/>
      <c r="E5322" s="55"/>
      <c r="F5322" s="55"/>
      <c r="G5322" s="55"/>
      <c r="H5322" s="55"/>
      <c r="I5322" s="51" t="e">
        <f>VLOOKUP($E$1:$E$99997,'[2]Inspector responsibility'!$B$13:$D$379,3,FALSE)</f>
        <v>#N/A</v>
      </c>
      <c r="J5322" s="55"/>
      <c r="K5322" s="50"/>
      <c r="L5322" s="50"/>
      <c r="M5322" s="50"/>
      <c r="N5322" s="50"/>
      <c r="O5322" s="50"/>
      <c r="P5322" s="50"/>
      <c r="Q5322" s="50"/>
      <c r="R5322" s="50"/>
      <c r="S5322" s="50"/>
      <c r="T5322" s="50"/>
      <c r="U5322" s="50"/>
      <c r="V5322" s="50"/>
    </row>
    <row r="5323" spans="1:22" x14ac:dyDescent="0.2">
      <c r="A5323" s="55"/>
      <c r="B5323" s="55"/>
      <c r="C5323" s="55"/>
      <c r="D5323" s="55"/>
      <c r="E5323" s="55"/>
      <c r="F5323" s="55"/>
      <c r="G5323" s="55"/>
      <c r="H5323" s="55"/>
      <c r="I5323" s="51" t="e">
        <f>VLOOKUP($E$1:$E$99997,'[2]Inspector responsibility'!$B$13:$D$379,3,FALSE)</f>
        <v>#N/A</v>
      </c>
      <c r="J5323" s="55"/>
      <c r="K5323" s="50"/>
      <c r="L5323" s="50"/>
      <c r="M5323" s="50"/>
      <c r="N5323" s="50"/>
      <c r="O5323" s="50"/>
      <c r="P5323" s="50"/>
      <c r="Q5323" s="50"/>
      <c r="R5323" s="50"/>
      <c r="S5323" s="50"/>
      <c r="T5323" s="50"/>
      <c r="U5323" s="50"/>
      <c r="V5323" s="50"/>
    </row>
    <row r="5324" spans="1:22" x14ac:dyDescent="0.2">
      <c r="A5324" s="55"/>
      <c r="B5324" s="55"/>
      <c r="C5324" s="55"/>
      <c r="D5324" s="55"/>
      <c r="E5324" s="55"/>
      <c r="F5324" s="55"/>
      <c r="G5324" s="55"/>
      <c r="H5324" s="55"/>
      <c r="I5324" s="51" t="e">
        <f>VLOOKUP($E$1:$E$99997,'[2]Inspector responsibility'!$B$13:$D$379,3,FALSE)</f>
        <v>#N/A</v>
      </c>
      <c r="J5324" s="55"/>
      <c r="K5324" s="50"/>
      <c r="L5324" s="50"/>
      <c r="M5324" s="50"/>
      <c r="N5324" s="50"/>
      <c r="O5324" s="50"/>
      <c r="P5324" s="50"/>
      <c r="Q5324" s="50"/>
      <c r="R5324" s="50"/>
      <c r="S5324" s="50"/>
      <c r="T5324" s="50"/>
      <c r="U5324" s="50"/>
      <c r="V5324" s="50"/>
    </row>
    <row r="5325" spans="1:22" x14ac:dyDescent="0.2">
      <c r="A5325" s="55"/>
      <c r="B5325" s="55"/>
      <c r="C5325" s="55"/>
      <c r="D5325" s="55"/>
      <c r="E5325" s="55"/>
      <c r="F5325" s="55"/>
      <c r="G5325" s="55"/>
      <c r="H5325" s="55"/>
      <c r="I5325" s="51" t="e">
        <f>VLOOKUP($E$1:$E$99997,'[2]Inspector responsibility'!$B$13:$D$379,3,FALSE)</f>
        <v>#N/A</v>
      </c>
      <c r="J5325" s="55"/>
      <c r="K5325" s="50"/>
      <c r="L5325" s="50"/>
      <c r="M5325" s="50"/>
      <c r="N5325" s="50"/>
      <c r="O5325" s="50"/>
      <c r="P5325" s="50"/>
      <c r="Q5325" s="50"/>
      <c r="R5325" s="50"/>
      <c r="S5325" s="50"/>
      <c r="T5325" s="50"/>
      <c r="U5325" s="50"/>
      <c r="V5325" s="50"/>
    </row>
    <row r="5326" spans="1:22" x14ac:dyDescent="0.2">
      <c r="A5326" s="55"/>
      <c r="B5326" s="55"/>
      <c r="C5326" s="55"/>
      <c r="D5326" s="55"/>
      <c r="E5326" s="55"/>
      <c r="F5326" s="55"/>
      <c r="G5326" s="55"/>
      <c r="H5326" s="55"/>
      <c r="I5326" s="51" t="e">
        <f>VLOOKUP($E$1:$E$99997,'[2]Inspector responsibility'!$B$13:$D$379,3,FALSE)</f>
        <v>#N/A</v>
      </c>
      <c r="J5326" s="55"/>
      <c r="K5326" s="50"/>
      <c r="L5326" s="50"/>
      <c r="M5326" s="50"/>
      <c r="N5326" s="50"/>
      <c r="O5326" s="50"/>
      <c r="P5326" s="50"/>
      <c r="Q5326" s="50"/>
      <c r="R5326" s="50"/>
      <c r="S5326" s="50"/>
      <c r="T5326" s="50"/>
      <c r="U5326" s="50"/>
      <c r="V5326" s="50"/>
    </row>
    <row r="5327" spans="1:22" x14ac:dyDescent="0.2">
      <c r="A5327" s="55"/>
      <c r="B5327" s="55"/>
      <c r="C5327" s="55"/>
      <c r="D5327" s="55"/>
      <c r="E5327" s="55"/>
      <c r="F5327" s="55"/>
      <c r="G5327" s="55"/>
      <c r="H5327" s="55"/>
      <c r="I5327" s="51" t="e">
        <f>VLOOKUP($E$1:$E$99997,'[2]Inspector responsibility'!$B$13:$D$379,3,FALSE)</f>
        <v>#N/A</v>
      </c>
      <c r="J5327" s="55"/>
      <c r="K5327" s="50"/>
      <c r="L5327" s="50"/>
      <c r="M5327" s="50"/>
      <c r="N5327" s="50"/>
      <c r="O5327" s="50"/>
      <c r="P5327" s="50"/>
      <c r="Q5327" s="50"/>
      <c r="R5327" s="50"/>
      <c r="S5327" s="50"/>
      <c r="T5327" s="50"/>
      <c r="U5327" s="50"/>
      <c r="V5327" s="50"/>
    </row>
    <row r="5328" spans="1:22" x14ac:dyDescent="0.2">
      <c r="A5328" s="55"/>
      <c r="B5328" s="55"/>
      <c r="C5328" s="55"/>
      <c r="D5328" s="55"/>
      <c r="E5328" s="55"/>
      <c r="F5328" s="55"/>
      <c r="G5328" s="55"/>
      <c r="H5328" s="55"/>
      <c r="I5328" s="51" t="e">
        <f>VLOOKUP($E$1:$E$99997,'[2]Inspector responsibility'!$B$13:$D$379,3,FALSE)</f>
        <v>#N/A</v>
      </c>
      <c r="J5328" s="55"/>
      <c r="K5328" s="50"/>
      <c r="L5328" s="50"/>
      <c r="M5328" s="50"/>
      <c r="N5328" s="50"/>
      <c r="O5328" s="50"/>
      <c r="P5328" s="50"/>
      <c r="Q5328" s="50"/>
      <c r="R5328" s="50"/>
      <c r="S5328" s="50"/>
      <c r="T5328" s="50"/>
      <c r="U5328" s="50"/>
      <c r="V5328" s="50"/>
    </row>
    <row r="5329" spans="1:22" x14ac:dyDescent="0.2">
      <c r="A5329" s="55"/>
      <c r="B5329" s="55"/>
      <c r="C5329" s="55"/>
      <c r="D5329" s="55"/>
      <c r="E5329" s="55"/>
      <c r="F5329" s="55"/>
      <c r="G5329" s="55"/>
      <c r="H5329" s="55"/>
      <c r="I5329" s="51" t="e">
        <f>VLOOKUP($E$1:$E$99997,'[2]Inspector responsibility'!$B$13:$D$379,3,FALSE)</f>
        <v>#N/A</v>
      </c>
      <c r="J5329" s="55"/>
      <c r="K5329" s="50"/>
      <c r="L5329" s="50"/>
      <c r="M5329" s="50"/>
      <c r="N5329" s="50"/>
      <c r="O5329" s="50"/>
      <c r="P5329" s="50"/>
      <c r="Q5329" s="50"/>
      <c r="R5329" s="50"/>
      <c r="S5329" s="50"/>
      <c r="T5329" s="50"/>
      <c r="U5329" s="50"/>
      <c r="V5329" s="50"/>
    </row>
    <row r="5330" spans="1:22" x14ac:dyDescent="0.2">
      <c r="A5330" s="55"/>
      <c r="B5330" s="55"/>
      <c r="C5330" s="55"/>
      <c r="D5330" s="55"/>
      <c r="E5330" s="55"/>
      <c r="F5330" s="55"/>
      <c r="G5330" s="55"/>
      <c r="H5330" s="55"/>
      <c r="I5330" s="51" t="e">
        <f>VLOOKUP($E$1:$E$99997,'[2]Inspector responsibility'!$B$13:$D$379,3,FALSE)</f>
        <v>#N/A</v>
      </c>
      <c r="J5330" s="55"/>
      <c r="K5330" s="50"/>
      <c r="L5330" s="50"/>
      <c r="M5330" s="50"/>
      <c r="N5330" s="50"/>
      <c r="O5330" s="50"/>
      <c r="P5330" s="50"/>
      <c r="Q5330" s="50"/>
      <c r="R5330" s="50"/>
      <c r="S5330" s="50"/>
      <c r="T5330" s="50"/>
      <c r="U5330" s="50"/>
      <c r="V5330" s="50"/>
    </row>
    <row r="5331" spans="1:22" x14ac:dyDescent="0.2">
      <c r="A5331" s="55"/>
      <c r="B5331" s="55"/>
      <c r="C5331" s="55"/>
      <c r="D5331" s="55"/>
      <c r="E5331" s="55"/>
      <c r="F5331" s="55"/>
      <c r="G5331" s="55"/>
      <c r="H5331" s="55"/>
      <c r="I5331" s="51" t="e">
        <f>VLOOKUP($E$1:$E$99997,'[2]Inspector responsibility'!$B$13:$D$379,3,FALSE)</f>
        <v>#N/A</v>
      </c>
      <c r="J5331" s="55"/>
      <c r="K5331" s="50"/>
      <c r="L5331" s="50"/>
      <c r="M5331" s="50"/>
      <c r="N5331" s="50"/>
      <c r="O5331" s="50"/>
      <c r="P5331" s="50"/>
      <c r="Q5331" s="50"/>
      <c r="R5331" s="50"/>
      <c r="S5331" s="50"/>
      <c r="T5331" s="50"/>
      <c r="U5331" s="50"/>
      <c r="V5331" s="50"/>
    </row>
    <row r="5332" spans="1:22" x14ac:dyDescent="0.2">
      <c r="A5332" s="55"/>
      <c r="B5332" s="55"/>
      <c r="C5332" s="55"/>
      <c r="D5332" s="55"/>
      <c r="E5332" s="55"/>
      <c r="F5332" s="55"/>
      <c r="G5332" s="55"/>
      <c r="H5332" s="55"/>
      <c r="I5332" s="51" t="e">
        <f>VLOOKUP($E$1:$E$99997,'[2]Inspector responsibility'!$B$13:$D$379,3,FALSE)</f>
        <v>#N/A</v>
      </c>
      <c r="J5332" s="55"/>
      <c r="K5332" s="50"/>
      <c r="L5332" s="50"/>
      <c r="M5332" s="50"/>
      <c r="N5332" s="50"/>
      <c r="O5332" s="50"/>
      <c r="P5332" s="50"/>
      <c r="Q5332" s="50"/>
      <c r="R5332" s="50"/>
      <c r="S5332" s="50"/>
      <c r="T5332" s="50"/>
      <c r="U5332" s="50"/>
      <c r="V5332" s="50"/>
    </row>
    <row r="5333" spans="1:22" x14ac:dyDescent="0.2">
      <c r="A5333" s="55"/>
      <c r="B5333" s="55"/>
      <c r="C5333" s="55"/>
      <c r="D5333" s="55"/>
      <c r="E5333" s="55"/>
      <c r="F5333" s="55"/>
      <c r="G5333" s="55"/>
      <c r="H5333" s="55"/>
      <c r="I5333" s="51" t="e">
        <f>VLOOKUP($E$1:$E$99997,'[2]Inspector responsibility'!$B$13:$D$379,3,FALSE)</f>
        <v>#N/A</v>
      </c>
      <c r="J5333" s="55"/>
      <c r="K5333" s="50"/>
      <c r="L5333" s="50"/>
      <c r="M5333" s="50"/>
      <c r="N5333" s="50"/>
      <c r="O5333" s="50"/>
      <c r="P5333" s="50"/>
      <c r="Q5333" s="50"/>
      <c r="R5333" s="50"/>
      <c r="S5333" s="50"/>
      <c r="T5333" s="50"/>
      <c r="U5333" s="50"/>
      <c r="V5333" s="50"/>
    </row>
    <row r="5334" spans="1:22" x14ac:dyDescent="0.2">
      <c r="A5334" s="55"/>
      <c r="B5334" s="55"/>
      <c r="C5334" s="55"/>
      <c r="D5334" s="55"/>
      <c r="E5334" s="55"/>
      <c r="F5334" s="55"/>
      <c r="G5334" s="55"/>
      <c r="H5334" s="55"/>
      <c r="I5334" s="51" t="e">
        <f>VLOOKUP($E$1:$E$99997,'[2]Inspector responsibility'!$B$13:$D$379,3,FALSE)</f>
        <v>#N/A</v>
      </c>
      <c r="J5334" s="55"/>
      <c r="K5334" s="50"/>
      <c r="L5334" s="50"/>
      <c r="M5334" s="50"/>
      <c r="N5334" s="50"/>
      <c r="O5334" s="50"/>
      <c r="P5334" s="50"/>
      <c r="Q5334" s="50"/>
      <c r="R5334" s="50"/>
      <c r="S5334" s="50"/>
      <c r="T5334" s="50"/>
      <c r="U5334" s="50"/>
      <c r="V5334" s="50"/>
    </row>
    <row r="5335" spans="1:22" x14ac:dyDescent="0.2">
      <c r="A5335" s="55"/>
      <c r="B5335" s="55"/>
      <c r="C5335" s="55"/>
      <c r="D5335" s="55"/>
      <c r="E5335" s="55"/>
      <c r="F5335" s="55"/>
      <c r="G5335" s="55"/>
      <c r="H5335" s="55"/>
      <c r="I5335" s="51" t="e">
        <f>VLOOKUP($E$1:$E$99997,'[2]Inspector responsibility'!$B$13:$D$379,3,FALSE)</f>
        <v>#N/A</v>
      </c>
      <c r="J5335" s="55"/>
      <c r="K5335" s="50"/>
      <c r="L5335" s="50"/>
      <c r="M5335" s="50"/>
      <c r="N5335" s="50"/>
      <c r="O5335" s="50"/>
      <c r="P5335" s="50"/>
      <c r="Q5335" s="50"/>
      <c r="R5335" s="50"/>
      <c r="S5335" s="50"/>
      <c r="T5335" s="50"/>
      <c r="U5335" s="50"/>
      <c r="V5335" s="50"/>
    </row>
    <row r="5336" spans="1:22" x14ac:dyDescent="0.2">
      <c r="A5336" s="55"/>
      <c r="B5336" s="55"/>
      <c r="C5336" s="55"/>
      <c r="D5336" s="55"/>
      <c r="E5336" s="55"/>
      <c r="F5336" s="55"/>
      <c r="G5336" s="55"/>
      <c r="H5336" s="55"/>
      <c r="I5336" s="51" t="e">
        <f>VLOOKUP($E$1:$E$99997,'[2]Inspector responsibility'!$B$13:$D$379,3,FALSE)</f>
        <v>#N/A</v>
      </c>
      <c r="J5336" s="55"/>
      <c r="K5336" s="50"/>
      <c r="L5336" s="50"/>
      <c r="M5336" s="50"/>
      <c r="N5336" s="50"/>
      <c r="O5336" s="50"/>
      <c r="P5336" s="50"/>
      <c r="Q5336" s="50"/>
      <c r="R5336" s="50"/>
      <c r="S5336" s="50"/>
      <c r="T5336" s="50"/>
      <c r="U5336" s="50"/>
      <c r="V5336" s="50"/>
    </row>
    <row r="5337" spans="1:22" x14ac:dyDescent="0.2">
      <c r="A5337" s="55"/>
      <c r="B5337" s="55"/>
      <c r="C5337" s="55"/>
      <c r="D5337" s="55"/>
      <c r="E5337" s="55"/>
      <c r="F5337" s="55"/>
      <c r="G5337" s="55"/>
      <c r="H5337" s="55"/>
      <c r="I5337" s="51" t="e">
        <f>VLOOKUP($E$1:$E$99997,'[2]Inspector responsibility'!$B$13:$D$379,3,FALSE)</f>
        <v>#N/A</v>
      </c>
      <c r="J5337" s="55"/>
      <c r="K5337" s="50"/>
      <c r="L5337" s="50"/>
      <c r="M5337" s="50"/>
      <c r="N5337" s="50"/>
      <c r="O5337" s="50"/>
      <c r="P5337" s="50"/>
      <c r="Q5337" s="50"/>
      <c r="R5337" s="50"/>
      <c r="S5337" s="50"/>
      <c r="T5337" s="50"/>
      <c r="U5337" s="50"/>
      <c r="V5337" s="50"/>
    </row>
    <row r="5338" spans="1:22" x14ac:dyDescent="0.2">
      <c r="A5338" s="55"/>
      <c r="B5338" s="55"/>
      <c r="C5338" s="55"/>
      <c r="D5338" s="55"/>
      <c r="E5338" s="55"/>
      <c r="F5338" s="55"/>
      <c r="G5338" s="55"/>
      <c r="H5338" s="55"/>
      <c r="I5338" s="51" t="e">
        <f>VLOOKUP($E$1:$E$99997,'[2]Inspector responsibility'!$B$13:$D$379,3,FALSE)</f>
        <v>#N/A</v>
      </c>
      <c r="J5338" s="55"/>
      <c r="K5338" s="50"/>
      <c r="L5338" s="50"/>
      <c r="M5338" s="50"/>
      <c r="N5338" s="50"/>
      <c r="O5338" s="50"/>
      <c r="P5338" s="50"/>
      <c r="Q5338" s="50"/>
      <c r="R5338" s="50"/>
      <c r="S5338" s="50"/>
      <c r="T5338" s="50"/>
      <c r="U5338" s="50"/>
      <c r="V5338" s="50"/>
    </row>
    <row r="5339" spans="1:22" x14ac:dyDescent="0.2">
      <c r="A5339" s="55"/>
      <c r="B5339" s="55"/>
      <c r="C5339" s="55"/>
      <c r="D5339" s="55"/>
      <c r="E5339" s="55"/>
      <c r="F5339" s="55"/>
      <c r="G5339" s="55"/>
      <c r="H5339" s="55"/>
      <c r="I5339" s="51" t="e">
        <f>VLOOKUP($E$1:$E$99997,'[2]Inspector responsibility'!$B$13:$D$379,3,FALSE)</f>
        <v>#N/A</v>
      </c>
      <c r="J5339" s="55"/>
      <c r="K5339" s="50"/>
      <c r="L5339" s="50"/>
      <c r="M5339" s="50"/>
      <c r="N5339" s="50"/>
      <c r="O5339" s="50"/>
      <c r="P5339" s="50"/>
      <c r="Q5339" s="50"/>
      <c r="R5339" s="50"/>
      <c r="S5339" s="50"/>
      <c r="T5339" s="50"/>
      <c r="U5339" s="50"/>
      <c r="V5339" s="50"/>
    </row>
    <row r="5340" spans="1:22" x14ac:dyDescent="0.2">
      <c r="A5340" s="55"/>
      <c r="B5340" s="55"/>
      <c r="C5340" s="55"/>
      <c r="D5340" s="55"/>
      <c r="E5340" s="55"/>
      <c r="F5340" s="55"/>
      <c r="G5340" s="55"/>
      <c r="H5340" s="55"/>
      <c r="I5340" s="51" t="e">
        <f>VLOOKUP($E$1:$E$99997,'[2]Inspector responsibility'!$B$13:$D$379,3,FALSE)</f>
        <v>#N/A</v>
      </c>
      <c r="J5340" s="55"/>
      <c r="K5340" s="50"/>
      <c r="L5340" s="50"/>
      <c r="M5340" s="50"/>
      <c r="N5340" s="50"/>
      <c r="O5340" s="50"/>
      <c r="P5340" s="50"/>
      <c r="Q5340" s="50"/>
      <c r="R5340" s="50"/>
      <c r="S5340" s="50"/>
      <c r="T5340" s="50"/>
      <c r="U5340" s="50"/>
      <c r="V5340" s="50"/>
    </row>
    <row r="5341" spans="1:22" x14ac:dyDescent="0.2">
      <c r="A5341" s="55"/>
      <c r="B5341" s="55"/>
      <c r="C5341" s="55"/>
      <c r="D5341" s="55"/>
      <c r="E5341" s="55"/>
      <c r="F5341" s="55"/>
      <c r="G5341" s="55"/>
      <c r="H5341" s="55"/>
      <c r="I5341" s="51" t="e">
        <f>VLOOKUP($E$1:$E$99997,'[2]Inspector responsibility'!$B$13:$D$379,3,FALSE)</f>
        <v>#N/A</v>
      </c>
      <c r="J5341" s="55"/>
      <c r="K5341" s="50"/>
      <c r="L5341" s="50"/>
      <c r="M5341" s="50"/>
      <c r="N5341" s="50"/>
      <c r="O5341" s="50"/>
      <c r="P5341" s="50"/>
      <c r="Q5341" s="50"/>
      <c r="R5341" s="50"/>
      <c r="S5341" s="50"/>
      <c r="T5341" s="50"/>
      <c r="U5341" s="50"/>
      <c r="V5341" s="50"/>
    </row>
    <row r="5342" spans="1:22" x14ac:dyDescent="0.2">
      <c r="A5342" s="55"/>
      <c r="B5342" s="55"/>
      <c r="C5342" s="55"/>
      <c r="D5342" s="55"/>
      <c r="E5342" s="55"/>
      <c r="F5342" s="55"/>
      <c r="G5342" s="55"/>
      <c r="H5342" s="55"/>
      <c r="I5342" s="51" t="e">
        <f>VLOOKUP($E$1:$E$99997,'[2]Inspector responsibility'!$B$13:$D$379,3,FALSE)</f>
        <v>#N/A</v>
      </c>
      <c r="J5342" s="55"/>
      <c r="K5342" s="50"/>
      <c r="L5342" s="50"/>
      <c r="M5342" s="50"/>
      <c r="N5342" s="50"/>
      <c r="O5342" s="50"/>
      <c r="P5342" s="50"/>
      <c r="Q5342" s="50"/>
      <c r="R5342" s="50"/>
      <c r="S5342" s="50"/>
      <c r="T5342" s="50"/>
      <c r="U5342" s="50"/>
      <c r="V5342" s="50"/>
    </row>
    <row r="5343" spans="1:22" x14ac:dyDescent="0.2">
      <c r="A5343" s="55"/>
      <c r="B5343" s="55"/>
      <c r="C5343" s="55"/>
      <c r="D5343" s="55"/>
      <c r="E5343" s="55"/>
      <c r="F5343" s="55"/>
      <c r="G5343" s="55"/>
      <c r="H5343" s="55"/>
      <c r="I5343" s="51" t="e">
        <f>VLOOKUP($E$1:$E$99997,'[2]Inspector responsibility'!$B$13:$D$379,3,FALSE)</f>
        <v>#N/A</v>
      </c>
      <c r="J5343" s="55"/>
      <c r="K5343" s="50"/>
      <c r="L5343" s="50"/>
      <c r="M5343" s="50"/>
      <c r="N5343" s="50"/>
      <c r="O5343" s="50"/>
      <c r="P5343" s="50"/>
      <c r="Q5343" s="50"/>
      <c r="R5343" s="50"/>
      <c r="S5343" s="50"/>
      <c r="T5343" s="50"/>
      <c r="U5343" s="50"/>
      <c r="V5343" s="50"/>
    </row>
    <row r="5344" spans="1:22" x14ac:dyDescent="0.2">
      <c r="A5344" s="55"/>
      <c r="B5344" s="55"/>
      <c r="C5344" s="55"/>
      <c r="D5344" s="55"/>
      <c r="E5344" s="55"/>
      <c r="F5344" s="55"/>
      <c r="G5344" s="55"/>
      <c r="H5344" s="55"/>
      <c r="I5344" s="51" t="e">
        <f>VLOOKUP($E$1:$E$99997,'[2]Inspector responsibility'!$B$13:$D$379,3,FALSE)</f>
        <v>#N/A</v>
      </c>
      <c r="J5344" s="55"/>
      <c r="K5344" s="50"/>
      <c r="L5344" s="50"/>
      <c r="M5344" s="50"/>
      <c r="N5344" s="50"/>
      <c r="O5344" s="50"/>
      <c r="P5344" s="50"/>
      <c r="Q5344" s="50"/>
      <c r="R5344" s="50"/>
      <c r="S5344" s="50"/>
      <c r="T5344" s="50"/>
      <c r="U5344" s="50"/>
      <c r="V5344" s="50"/>
    </row>
    <row r="5345" spans="1:22" x14ac:dyDescent="0.2">
      <c r="A5345" s="55"/>
      <c r="B5345" s="55"/>
      <c r="C5345" s="55"/>
      <c r="D5345" s="55"/>
      <c r="E5345" s="55"/>
      <c r="F5345" s="55"/>
      <c r="G5345" s="55"/>
      <c r="H5345" s="55"/>
      <c r="I5345" s="51" t="e">
        <f>VLOOKUP($E$1:$E$99997,'[2]Inspector responsibility'!$B$13:$D$379,3,FALSE)</f>
        <v>#N/A</v>
      </c>
      <c r="J5345" s="55"/>
      <c r="K5345" s="50"/>
      <c r="L5345" s="50"/>
      <c r="M5345" s="50"/>
      <c r="N5345" s="50"/>
      <c r="O5345" s="50"/>
      <c r="P5345" s="50"/>
      <c r="Q5345" s="50"/>
      <c r="R5345" s="50"/>
      <c r="S5345" s="50"/>
      <c r="T5345" s="50"/>
      <c r="U5345" s="50"/>
      <c r="V5345" s="50"/>
    </row>
    <row r="5346" spans="1:22" x14ac:dyDescent="0.2">
      <c r="A5346" s="55"/>
      <c r="B5346" s="55"/>
      <c r="C5346" s="55"/>
      <c r="D5346" s="55"/>
      <c r="E5346" s="55"/>
      <c r="F5346" s="55"/>
      <c r="G5346" s="55"/>
      <c r="H5346" s="55"/>
      <c r="I5346" s="51" t="e">
        <f>VLOOKUP($E$1:$E$99997,'[2]Inspector responsibility'!$B$13:$D$379,3,FALSE)</f>
        <v>#N/A</v>
      </c>
      <c r="J5346" s="55"/>
      <c r="K5346" s="50"/>
      <c r="L5346" s="50"/>
      <c r="M5346" s="50"/>
      <c r="N5346" s="50"/>
      <c r="O5346" s="50"/>
      <c r="P5346" s="50"/>
      <c r="Q5346" s="50"/>
      <c r="R5346" s="50"/>
      <c r="S5346" s="50"/>
      <c r="T5346" s="50"/>
      <c r="U5346" s="50"/>
      <c r="V5346" s="50"/>
    </row>
    <row r="5347" spans="1:22" x14ac:dyDescent="0.2">
      <c r="A5347" s="55"/>
      <c r="B5347" s="55"/>
      <c r="C5347" s="55"/>
      <c r="D5347" s="55"/>
      <c r="E5347" s="55"/>
      <c r="F5347" s="55"/>
      <c r="G5347" s="55"/>
      <c r="H5347" s="55"/>
      <c r="I5347" s="51" t="e">
        <f>VLOOKUP($E$1:$E$99997,'[2]Inspector responsibility'!$B$13:$D$379,3,FALSE)</f>
        <v>#N/A</v>
      </c>
      <c r="J5347" s="55"/>
      <c r="K5347" s="50"/>
      <c r="L5347" s="50"/>
      <c r="M5347" s="50"/>
      <c r="N5347" s="50"/>
      <c r="O5347" s="50"/>
      <c r="P5347" s="50"/>
      <c r="Q5347" s="50"/>
      <c r="R5347" s="50"/>
      <c r="S5347" s="50"/>
      <c r="T5347" s="50"/>
      <c r="U5347" s="50"/>
      <c r="V5347" s="50"/>
    </row>
    <row r="5348" spans="1:22" x14ac:dyDescent="0.2">
      <c r="A5348" s="55"/>
      <c r="B5348" s="55"/>
      <c r="C5348" s="55"/>
      <c r="D5348" s="55"/>
      <c r="E5348" s="55"/>
      <c r="F5348" s="55"/>
      <c r="G5348" s="55"/>
      <c r="H5348" s="55"/>
      <c r="I5348" s="51" t="e">
        <f>VLOOKUP($E$1:$E$99997,'[2]Inspector responsibility'!$B$13:$D$379,3,FALSE)</f>
        <v>#N/A</v>
      </c>
      <c r="J5348" s="55"/>
      <c r="K5348" s="50"/>
      <c r="L5348" s="50"/>
      <c r="M5348" s="50"/>
      <c r="N5348" s="50"/>
      <c r="O5348" s="50"/>
      <c r="P5348" s="50"/>
      <c r="Q5348" s="50"/>
      <c r="R5348" s="50"/>
      <c r="S5348" s="50"/>
      <c r="T5348" s="50"/>
      <c r="U5348" s="50"/>
      <c r="V5348" s="50"/>
    </row>
    <row r="5349" spans="1:22" x14ac:dyDescent="0.2">
      <c r="A5349" s="55"/>
      <c r="B5349" s="55"/>
      <c r="C5349" s="55"/>
      <c r="D5349" s="55"/>
      <c r="E5349" s="55"/>
      <c r="F5349" s="55"/>
      <c r="G5349" s="55"/>
      <c r="H5349" s="55"/>
      <c r="I5349" s="51" t="e">
        <f>VLOOKUP($E$1:$E$99997,'[2]Inspector responsibility'!$B$13:$D$379,3,FALSE)</f>
        <v>#N/A</v>
      </c>
      <c r="J5349" s="55"/>
      <c r="K5349" s="50"/>
      <c r="L5349" s="50"/>
      <c r="M5349" s="50"/>
      <c r="N5349" s="50"/>
      <c r="O5349" s="50"/>
      <c r="P5349" s="50"/>
      <c r="Q5349" s="50"/>
      <c r="R5349" s="50"/>
      <c r="S5349" s="50"/>
      <c r="T5349" s="50"/>
      <c r="U5349" s="50"/>
      <c r="V5349" s="50"/>
    </row>
    <row r="5350" spans="1:22" x14ac:dyDescent="0.2">
      <c r="A5350" s="55"/>
      <c r="B5350" s="55"/>
      <c r="C5350" s="55"/>
      <c r="D5350" s="55"/>
      <c r="E5350" s="55"/>
      <c r="F5350" s="55"/>
      <c r="G5350" s="55"/>
      <c r="H5350" s="55"/>
      <c r="I5350" s="51" t="e">
        <f>VLOOKUP($E$1:$E$99997,'[2]Inspector responsibility'!$B$13:$D$379,3,FALSE)</f>
        <v>#N/A</v>
      </c>
      <c r="J5350" s="55"/>
      <c r="K5350" s="50"/>
      <c r="L5350" s="50"/>
      <c r="M5350" s="50"/>
      <c r="N5350" s="50"/>
      <c r="O5350" s="50"/>
      <c r="P5350" s="50"/>
      <c r="Q5350" s="50"/>
      <c r="R5350" s="50"/>
      <c r="S5350" s="50"/>
      <c r="T5350" s="50"/>
      <c r="U5350" s="50"/>
      <c r="V5350" s="50"/>
    </row>
    <row r="5351" spans="1:22" x14ac:dyDescent="0.2">
      <c r="A5351" s="55"/>
      <c r="B5351" s="55"/>
      <c r="C5351" s="55"/>
      <c r="D5351" s="55"/>
      <c r="E5351" s="55"/>
      <c r="F5351" s="55"/>
      <c r="G5351" s="55"/>
      <c r="H5351" s="55"/>
      <c r="I5351" s="51" t="e">
        <f>VLOOKUP($E$1:$E$99997,'[2]Inspector responsibility'!$B$13:$D$379,3,FALSE)</f>
        <v>#N/A</v>
      </c>
      <c r="J5351" s="55"/>
      <c r="K5351" s="50"/>
      <c r="L5351" s="50"/>
      <c r="M5351" s="50"/>
      <c r="N5351" s="50"/>
      <c r="O5351" s="50"/>
      <c r="P5351" s="50"/>
      <c r="Q5351" s="50"/>
      <c r="R5351" s="50"/>
      <c r="S5351" s="50"/>
      <c r="T5351" s="50"/>
      <c r="U5351" s="50"/>
      <c r="V5351" s="50"/>
    </row>
    <row r="5352" spans="1:22" x14ac:dyDescent="0.2">
      <c r="A5352" s="55"/>
      <c r="B5352" s="55"/>
      <c r="C5352" s="55"/>
      <c r="D5352" s="55"/>
      <c r="E5352" s="55"/>
      <c r="F5352" s="55"/>
      <c r="G5352" s="55"/>
      <c r="H5352" s="55"/>
      <c r="I5352" s="51" t="e">
        <f>VLOOKUP($E$1:$E$99997,'[2]Inspector responsibility'!$B$13:$D$379,3,FALSE)</f>
        <v>#N/A</v>
      </c>
      <c r="J5352" s="55"/>
      <c r="K5352" s="50"/>
      <c r="L5352" s="50"/>
      <c r="M5352" s="50"/>
      <c r="N5352" s="50"/>
      <c r="O5352" s="50"/>
      <c r="P5352" s="50"/>
      <c r="Q5352" s="50"/>
      <c r="R5352" s="50"/>
      <c r="S5352" s="50"/>
      <c r="T5352" s="50"/>
      <c r="U5352" s="50"/>
      <c r="V5352" s="50"/>
    </row>
    <row r="5353" spans="1:22" x14ac:dyDescent="0.2">
      <c r="A5353" s="55"/>
      <c r="B5353" s="55"/>
      <c r="C5353" s="55"/>
      <c r="D5353" s="55"/>
      <c r="E5353" s="55"/>
      <c r="F5353" s="55"/>
      <c r="G5353" s="55"/>
      <c r="H5353" s="55"/>
      <c r="I5353" s="51" t="e">
        <f>VLOOKUP($E$1:$E$99997,'[2]Inspector responsibility'!$B$13:$D$379,3,FALSE)</f>
        <v>#N/A</v>
      </c>
      <c r="J5353" s="55"/>
      <c r="K5353" s="50"/>
      <c r="L5353" s="50"/>
      <c r="M5353" s="50"/>
      <c r="N5353" s="50"/>
      <c r="O5353" s="50"/>
      <c r="P5353" s="50"/>
      <c r="Q5353" s="50"/>
      <c r="R5353" s="50"/>
      <c r="S5353" s="50"/>
      <c r="T5353" s="50"/>
      <c r="U5353" s="50"/>
      <c r="V5353" s="50"/>
    </row>
    <row r="5354" spans="1:22" x14ac:dyDescent="0.2">
      <c r="A5354" s="55"/>
      <c r="B5354" s="55"/>
      <c r="C5354" s="55"/>
      <c r="D5354" s="55"/>
      <c r="E5354" s="55"/>
      <c r="F5354" s="55"/>
      <c r="G5354" s="55"/>
      <c r="H5354" s="55"/>
      <c r="I5354" s="51" t="e">
        <f>VLOOKUP($E$1:$E$99997,'[2]Inspector responsibility'!$B$13:$D$379,3,FALSE)</f>
        <v>#N/A</v>
      </c>
      <c r="J5354" s="55"/>
      <c r="K5354" s="50"/>
      <c r="L5354" s="50"/>
      <c r="M5354" s="50"/>
      <c r="N5354" s="50"/>
      <c r="O5354" s="50"/>
      <c r="P5354" s="50"/>
      <c r="Q5354" s="50"/>
      <c r="R5354" s="50"/>
      <c r="S5354" s="50"/>
      <c r="T5354" s="50"/>
      <c r="U5354" s="50"/>
      <c r="V5354" s="50"/>
    </row>
    <row r="5355" spans="1:22" x14ac:dyDescent="0.2">
      <c r="A5355" s="55"/>
      <c r="B5355" s="55"/>
      <c r="C5355" s="55"/>
      <c r="D5355" s="55"/>
      <c r="E5355" s="55"/>
      <c r="F5355" s="55"/>
      <c r="G5355" s="55"/>
      <c r="H5355" s="55"/>
      <c r="I5355" s="51" t="e">
        <f>VLOOKUP($E$1:$E$99997,'[2]Inspector responsibility'!$B$13:$D$379,3,FALSE)</f>
        <v>#N/A</v>
      </c>
      <c r="J5355" s="55"/>
      <c r="K5355" s="50"/>
      <c r="L5355" s="50"/>
      <c r="M5355" s="50"/>
      <c r="N5355" s="50"/>
      <c r="O5355" s="50"/>
      <c r="P5355" s="50"/>
      <c r="Q5355" s="50"/>
      <c r="R5355" s="50"/>
      <c r="S5355" s="50"/>
      <c r="T5355" s="50"/>
      <c r="U5355" s="50"/>
      <c r="V5355" s="50"/>
    </row>
    <row r="5356" spans="1:22" x14ac:dyDescent="0.2">
      <c r="A5356" s="55"/>
      <c r="B5356" s="55"/>
      <c r="C5356" s="55"/>
      <c r="D5356" s="55"/>
      <c r="E5356" s="55"/>
      <c r="F5356" s="55"/>
      <c r="G5356" s="55"/>
      <c r="H5356" s="55"/>
      <c r="I5356" s="51" t="e">
        <f>VLOOKUP($E$1:$E$99997,'[2]Inspector responsibility'!$B$13:$D$379,3,FALSE)</f>
        <v>#N/A</v>
      </c>
      <c r="J5356" s="55"/>
      <c r="K5356" s="50"/>
      <c r="L5356" s="50"/>
      <c r="M5356" s="50"/>
      <c r="N5356" s="50"/>
      <c r="O5356" s="50"/>
      <c r="P5356" s="50"/>
      <c r="Q5356" s="50"/>
      <c r="R5356" s="50"/>
      <c r="S5356" s="50"/>
      <c r="T5356" s="50"/>
      <c r="U5356" s="50"/>
      <c r="V5356" s="50"/>
    </row>
    <row r="5357" spans="1:22" x14ac:dyDescent="0.2">
      <c r="A5357" s="55"/>
      <c r="B5357" s="55"/>
      <c r="C5357" s="55"/>
      <c r="D5357" s="55"/>
      <c r="E5357" s="55"/>
      <c r="F5357" s="55"/>
      <c r="G5357" s="55"/>
      <c r="H5357" s="55"/>
      <c r="I5357" s="51" t="e">
        <f>VLOOKUP($E$1:$E$99997,'[2]Inspector responsibility'!$B$13:$D$379,3,FALSE)</f>
        <v>#N/A</v>
      </c>
      <c r="J5357" s="55"/>
      <c r="K5357" s="50"/>
      <c r="L5357" s="50"/>
      <c r="M5357" s="50"/>
      <c r="N5357" s="50"/>
      <c r="O5357" s="50"/>
      <c r="P5357" s="50"/>
      <c r="Q5357" s="50"/>
      <c r="R5357" s="50"/>
      <c r="S5357" s="50"/>
      <c r="T5357" s="50"/>
      <c r="U5357" s="50"/>
      <c r="V5357" s="50"/>
    </row>
    <row r="5358" spans="1:22" x14ac:dyDescent="0.2">
      <c r="A5358" s="55"/>
      <c r="B5358" s="55"/>
      <c r="C5358" s="55"/>
      <c r="D5358" s="55"/>
      <c r="E5358" s="55"/>
      <c r="F5358" s="55"/>
      <c r="G5358" s="55"/>
      <c r="H5358" s="55"/>
      <c r="I5358" s="51" t="e">
        <f>VLOOKUP($E$1:$E$99997,'[2]Inspector responsibility'!$B$13:$D$379,3,FALSE)</f>
        <v>#N/A</v>
      </c>
      <c r="J5358" s="55"/>
      <c r="K5358" s="50"/>
      <c r="L5358" s="50"/>
      <c r="M5358" s="50"/>
      <c r="N5358" s="50"/>
      <c r="O5358" s="50"/>
      <c r="P5358" s="50"/>
      <c r="Q5358" s="50"/>
      <c r="R5358" s="50"/>
      <c r="S5358" s="50"/>
      <c r="T5358" s="50"/>
      <c r="U5358" s="50"/>
      <c r="V5358" s="50"/>
    </row>
    <row r="5359" spans="1:22" x14ac:dyDescent="0.2">
      <c r="A5359" s="55"/>
      <c r="B5359" s="55"/>
      <c r="C5359" s="55"/>
      <c r="D5359" s="55"/>
      <c r="E5359" s="55"/>
      <c r="F5359" s="55"/>
      <c r="G5359" s="55"/>
      <c r="H5359" s="55"/>
      <c r="I5359" s="51" t="e">
        <f>VLOOKUP($E$1:$E$99997,'[2]Inspector responsibility'!$B$13:$D$379,3,FALSE)</f>
        <v>#N/A</v>
      </c>
      <c r="J5359" s="55"/>
      <c r="K5359" s="50"/>
      <c r="L5359" s="50"/>
      <c r="M5359" s="50"/>
      <c r="N5359" s="50"/>
      <c r="O5359" s="50"/>
      <c r="P5359" s="50"/>
      <c r="Q5359" s="50"/>
      <c r="R5359" s="50"/>
      <c r="S5359" s="50"/>
      <c r="T5359" s="50"/>
      <c r="U5359" s="50"/>
      <c r="V5359" s="50"/>
    </row>
    <row r="5360" spans="1:22" x14ac:dyDescent="0.2">
      <c r="A5360" s="55"/>
      <c r="B5360" s="55"/>
      <c r="C5360" s="55"/>
      <c r="D5360" s="55"/>
      <c r="E5360" s="55"/>
      <c r="F5360" s="55"/>
      <c r="G5360" s="55"/>
      <c r="H5360" s="55"/>
      <c r="I5360" s="51" t="e">
        <f>VLOOKUP($E$1:$E$99997,'[2]Inspector responsibility'!$B$13:$D$379,3,FALSE)</f>
        <v>#N/A</v>
      </c>
      <c r="J5360" s="55"/>
      <c r="K5360" s="50"/>
      <c r="L5360" s="50"/>
      <c r="M5360" s="50"/>
      <c r="N5360" s="50"/>
      <c r="O5360" s="50"/>
      <c r="P5360" s="50"/>
      <c r="Q5360" s="50"/>
      <c r="R5360" s="50"/>
      <c r="S5360" s="50"/>
      <c r="T5360" s="50"/>
      <c r="U5360" s="50"/>
      <c r="V5360" s="50"/>
    </row>
    <row r="5361" spans="1:22" x14ac:dyDescent="0.2">
      <c r="A5361" s="55"/>
      <c r="B5361" s="55"/>
      <c r="C5361" s="55"/>
      <c r="D5361" s="55"/>
      <c r="E5361" s="55"/>
      <c r="F5361" s="55"/>
      <c r="G5361" s="55"/>
      <c r="H5361" s="55"/>
      <c r="I5361" s="51" t="e">
        <f>VLOOKUP($E$1:$E$99997,'[2]Inspector responsibility'!$B$13:$D$379,3,FALSE)</f>
        <v>#N/A</v>
      </c>
      <c r="J5361" s="55"/>
      <c r="K5361" s="50"/>
      <c r="L5361" s="50"/>
      <c r="M5361" s="50"/>
      <c r="N5361" s="50"/>
      <c r="O5361" s="50"/>
      <c r="P5361" s="50"/>
      <c r="Q5361" s="50"/>
      <c r="R5361" s="50"/>
      <c r="S5361" s="50"/>
      <c r="T5361" s="50"/>
      <c r="U5361" s="50"/>
      <c r="V5361" s="50"/>
    </row>
    <row r="5362" spans="1:22" x14ac:dyDescent="0.2">
      <c r="A5362" s="55"/>
      <c r="B5362" s="55"/>
      <c r="C5362" s="55"/>
      <c r="D5362" s="55"/>
      <c r="E5362" s="55"/>
      <c r="F5362" s="55"/>
      <c r="G5362" s="55"/>
      <c r="H5362" s="55"/>
      <c r="I5362" s="51" t="e">
        <f>VLOOKUP($E$1:$E$99997,'[2]Inspector responsibility'!$B$13:$D$379,3,FALSE)</f>
        <v>#N/A</v>
      </c>
      <c r="J5362" s="55"/>
      <c r="K5362" s="50"/>
      <c r="L5362" s="50"/>
      <c r="M5362" s="50"/>
      <c r="N5362" s="50"/>
      <c r="O5362" s="50"/>
      <c r="P5362" s="50"/>
      <c r="Q5362" s="50"/>
      <c r="R5362" s="50"/>
      <c r="S5362" s="50"/>
      <c r="T5362" s="50"/>
      <c r="U5362" s="50"/>
      <c r="V5362" s="50"/>
    </row>
    <row r="5363" spans="1:22" x14ac:dyDescent="0.2">
      <c r="A5363" s="55"/>
      <c r="B5363" s="55"/>
      <c r="C5363" s="55"/>
      <c r="D5363" s="55"/>
      <c r="E5363" s="55"/>
      <c r="F5363" s="55"/>
      <c r="G5363" s="55"/>
      <c r="H5363" s="55"/>
      <c r="I5363" s="51" t="e">
        <f>VLOOKUP($E$1:$E$99997,'[2]Inspector responsibility'!$B$13:$D$379,3,FALSE)</f>
        <v>#N/A</v>
      </c>
      <c r="J5363" s="55"/>
      <c r="K5363" s="50"/>
      <c r="L5363" s="50"/>
      <c r="M5363" s="50"/>
      <c r="N5363" s="50"/>
      <c r="O5363" s="50"/>
      <c r="P5363" s="50"/>
      <c r="Q5363" s="50"/>
      <c r="R5363" s="50"/>
      <c r="S5363" s="50"/>
      <c r="T5363" s="50"/>
      <c r="U5363" s="50"/>
      <c r="V5363" s="50"/>
    </row>
    <row r="5364" spans="1:22" x14ac:dyDescent="0.2">
      <c r="A5364" s="55"/>
      <c r="B5364" s="55"/>
      <c r="C5364" s="55"/>
      <c r="D5364" s="55"/>
      <c r="E5364" s="55"/>
      <c r="F5364" s="55"/>
      <c r="G5364" s="55"/>
      <c r="H5364" s="55"/>
      <c r="I5364" s="51" t="e">
        <f>VLOOKUP($E$1:$E$99997,'[2]Inspector responsibility'!$B$13:$D$379,3,FALSE)</f>
        <v>#N/A</v>
      </c>
      <c r="J5364" s="55"/>
      <c r="K5364" s="50"/>
      <c r="L5364" s="50"/>
      <c r="M5364" s="50"/>
      <c r="N5364" s="50"/>
      <c r="O5364" s="50"/>
      <c r="P5364" s="50"/>
      <c r="Q5364" s="50"/>
      <c r="R5364" s="50"/>
      <c r="S5364" s="50"/>
      <c r="T5364" s="50"/>
      <c r="U5364" s="50"/>
      <c r="V5364" s="50"/>
    </row>
    <row r="5365" spans="1:22" x14ac:dyDescent="0.2">
      <c r="A5365" s="55"/>
      <c r="B5365" s="55"/>
      <c r="C5365" s="55"/>
      <c r="D5365" s="55"/>
      <c r="E5365" s="55"/>
      <c r="F5365" s="55"/>
      <c r="G5365" s="55"/>
      <c r="H5365" s="55"/>
      <c r="I5365" s="51" t="e">
        <f>VLOOKUP($E$1:$E$99997,'[2]Inspector responsibility'!$B$13:$D$379,3,FALSE)</f>
        <v>#N/A</v>
      </c>
      <c r="J5365" s="55"/>
      <c r="K5365" s="50"/>
      <c r="L5365" s="50"/>
      <c r="M5365" s="50"/>
      <c r="N5365" s="50"/>
      <c r="O5365" s="50"/>
      <c r="P5365" s="50"/>
      <c r="Q5365" s="50"/>
      <c r="R5365" s="50"/>
      <c r="S5365" s="50"/>
      <c r="T5365" s="50"/>
      <c r="U5365" s="50"/>
      <c r="V5365" s="50"/>
    </row>
    <row r="5366" spans="1:22" x14ac:dyDescent="0.2">
      <c r="A5366" s="55"/>
      <c r="B5366" s="55"/>
      <c r="C5366" s="55"/>
      <c r="D5366" s="55"/>
      <c r="E5366" s="55"/>
      <c r="F5366" s="55"/>
      <c r="G5366" s="55"/>
      <c r="H5366" s="55"/>
      <c r="I5366" s="51" t="e">
        <f>VLOOKUP($E$1:$E$99997,'[2]Inspector responsibility'!$B$13:$D$379,3,FALSE)</f>
        <v>#N/A</v>
      </c>
      <c r="J5366" s="55"/>
      <c r="K5366" s="50"/>
      <c r="L5366" s="50"/>
      <c r="M5366" s="50"/>
      <c r="N5366" s="50"/>
      <c r="O5366" s="50"/>
      <c r="P5366" s="50"/>
      <c r="Q5366" s="50"/>
      <c r="R5366" s="50"/>
      <c r="S5366" s="50"/>
      <c r="T5366" s="50"/>
      <c r="U5366" s="50"/>
      <c r="V5366" s="50"/>
    </row>
    <row r="5367" spans="1:22" x14ac:dyDescent="0.2">
      <c r="A5367" s="55"/>
      <c r="B5367" s="55"/>
      <c r="C5367" s="55"/>
      <c r="D5367" s="55"/>
      <c r="E5367" s="55"/>
      <c r="F5367" s="55"/>
      <c r="G5367" s="55"/>
      <c r="H5367" s="55"/>
      <c r="I5367" s="51" t="e">
        <f>VLOOKUP($E$1:$E$99997,'[2]Inspector responsibility'!$B$13:$D$379,3,FALSE)</f>
        <v>#N/A</v>
      </c>
      <c r="J5367" s="55"/>
      <c r="K5367" s="50"/>
      <c r="L5367" s="50"/>
      <c r="M5367" s="50"/>
      <c r="N5367" s="50"/>
      <c r="O5367" s="50"/>
      <c r="P5367" s="50"/>
      <c r="Q5367" s="50"/>
      <c r="R5367" s="50"/>
      <c r="S5367" s="50"/>
      <c r="T5367" s="50"/>
      <c r="U5367" s="50"/>
      <c r="V5367" s="50"/>
    </row>
    <row r="5368" spans="1:22" x14ac:dyDescent="0.2">
      <c r="A5368" s="55"/>
      <c r="B5368" s="55"/>
      <c r="C5368" s="55"/>
      <c r="D5368" s="55"/>
      <c r="E5368" s="55"/>
      <c r="F5368" s="55"/>
      <c r="G5368" s="55"/>
      <c r="H5368" s="55"/>
      <c r="I5368" s="51" t="e">
        <f>VLOOKUP($E$1:$E$99997,'[2]Inspector responsibility'!$B$13:$D$379,3,FALSE)</f>
        <v>#N/A</v>
      </c>
      <c r="J5368" s="55"/>
      <c r="K5368" s="50"/>
      <c r="L5368" s="50"/>
      <c r="M5368" s="50"/>
      <c r="N5368" s="50"/>
      <c r="O5368" s="50"/>
      <c r="P5368" s="50"/>
      <c r="Q5368" s="50"/>
      <c r="R5368" s="50"/>
      <c r="S5368" s="50"/>
      <c r="T5368" s="50"/>
      <c r="U5368" s="50"/>
      <c r="V5368" s="50"/>
    </row>
    <row r="5369" spans="1:22" x14ac:dyDescent="0.2">
      <c r="A5369" s="55"/>
      <c r="B5369" s="55"/>
      <c r="C5369" s="55"/>
      <c r="D5369" s="55"/>
      <c r="E5369" s="55"/>
      <c r="F5369" s="55"/>
      <c r="G5369" s="55"/>
      <c r="H5369" s="55"/>
      <c r="I5369" s="51" t="e">
        <f>VLOOKUP($E$1:$E$99997,'[2]Inspector responsibility'!$B$13:$D$379,3,FALSE)</f>
        <v>#N/A</v>
      </c>
      <c r="J5369" s="55"/>
      <c r="K5369" s="50"/>
      <c r="L5369" s="50"/>
      <c r="M5369" s="50"/>
      <c r="N5369" s="50"/>
      <c r="O5369" s="50"/>
      <c r="P5369" s="50"/>
      <c r="Q5369" s="50"/>
      <c r="R5369" s="50"/>
      <c r="S5369" s="50"/>
      <c r="T5369" s="50"/>
      <c r="U5369" s="50"/>
      <c r="V5369" s="50"/>
    </row>
    <row r="5370" spans="1:22" x14ac:dyDescent="0.2">
      <c r="A5370" s="55"/>
      <c r="B5370" s="55"/>
      <c r="C5370" s="55"/>
      <c r="D5370" s="55"/>
      <c r="E5370" s="55"/>
      <c r="F5370" s="55"/>
      <c r="G5370" s="55"/>
      <c r="H5370" s="55"/>
      <c r="I5370" s="51" t="e">
        <f>VLOOKUP($E$1:$E$99997,'[2]Inspector responsibility'!$B$13:$D$379,3,FALSE)</f>
        <v>#N/A</v>
      </c>
      <c r="J5370" s="55"/>
      <c r="K5370" s="50"/>
      <c r="L5370" s="50"/>
      <c r="M5370" s="50"/>
      <c r="N5370" s="50"/>
      <c r="O5370" s="50"/>
      <c r="P5370" s="50"/>
      <c r="Q5370" s="50"/>
      <c r="R5370" s="50"/>
      <c r="S5370" s="50"/>
      <c r="T5370" s="50"/>
      <c r="U5370" s="50"/>
      <c r="V5370" s="50"/>
    </row>
    <row r="5371" spans="1:22" x14ac:dyDescent="0.2">
      <c r="A5371" s="55"/>
      <c r="B5371" s="55"/>
      <c r="C5371" s="55"/>
      <c r="D5371" s="55"/>
      <c r="E5371" s="55"/>
      <c r="F5371" s="55"/>
      <c r="G5371" s="55"/>
      <c r="H5371" s="55"/>
      <c r="I5371" s="51" t="e">
        <f>VLOOKUP($E$1:$E$99997,'[2]Inspector responsibility'!$B$13:$D$379,3,FALSE)</f>
        <v>#N/A</v>
      </c>
      <c r="J5371" s="55"/>
      <c r="K5371" s="50"/>
      <c r="L5371" s="50"/>
      <c r="M5371" s="50"/>
      <c r="N5371" s="50"/>
      <c r="O5371" s="50"/>
      <c r="P5371" s="50"/>
      <c r="Q5371" s="50"/>
      <c r="R5371" s="50"/>
      <c r="S5371" s="50"/>
      <c r="T5371" s="50"/>
      <c r="U5371" s="50"/>
      <c r="V5371" s="50"/>
    </row>
    <row r="5372" spans="1:22" x14ac:dyDescent="0.2">
      <c r="A5372" s="55"/>
      <c r="B5372" s="55"/>
      <c r="C5372" s="55"/>
      <c r="D5372" s="55"/>
      <c r="E5372" s="55"/>
      <c r="F5372" s="55"/>
      <c r="G5372" s="55"/>
      <c r="H5372" s="55"/>
      <c r="I5372" s="51" t="e">
        <f>VLOOKUP($E$1:$E$99997,'[2]Inspector responsibility'!$B$13:$D$379,3,FALSE)</f>
        <v>#N/A</v>
      </c>
      <c r="J5372" s="55"/>
      <c r="K5372" s="50"/>
      <c r="L5372" s="50"/>
      <c r="M5372" s="50"/>
      <c r="N5372" s="50"/>
      <c r="O5372" s="50"/>
      <c r="P5372" s="50"/>
      <c r="Q5372" s="50"/>
      <c r="R5372" s="50"/>
      <c r="S5372" s="50"/>
      <c r="T5372" s="50"/>
      <c r="U5372" s="50"/>
      <c r="V5372" s="50"/>
    </row>
    <row r="5373" spans="1:22" x14ac:dyDescent="0.2">
      <c r="A5373" s="55"/>
      <c r="B5373" s="55"/>
      <c r="C5373" s="55"/>
      <c r="D5373" s="55"/>
      <c r="E5373" s="55"/>
      <c r="F5373" s="55"/>
      <c r="G5373" s="55"/>
      <c r="H5373" s="55"/>
      <c r="I5373" s="51" t="e">
        <f>VLOOKUP($E$1:$E$99997,'[2]Inspector responsibility'!$B$13:$D$379,3,FALSE)</f>
        <v>#N/A</v>
      </c>
      <c r="J5373" s="55"/>
      <c r="K5373" s="50"/>
      <c r="L5373" s="50"/>
      <c r="M5373" s="50"/>
      <c r="N5373" s="50"/>
      <c r="O5373" s="50"/>
      <c r="P5373" s="50"/>
      <c r="Q5373" s="50"/>
      <c r="R5373" s="50"/>
      <c r="S5373" s="50"/>
      <c r="T5373" s="50"/>
      <c r="U5373" s="50"/>
      <c r="V5373" s="50"/>
    </row>
    <row r="5374" spans="1:22" x14ac:dyDescent="0.2">
      <c r="A5374" s="55"/>
      <c r="B5374" s="55"/>
      <c r="C5374" s="55"/>
      <c r="D5374" s="55"/>
      <c r="E5374" s="55"/>
      <c r="F5374" s="55"/>
      <c r="G5374" s="55"/>
      <c r="H5374" s="55"/>
      <c r="I5374" s="51" t="e">
        <f>VLOOKUP($E$1:$E$99997,'[2]Inspector responsibility'!$B$13:$D$379,3,FALSE)</f>
        <v>#N/A</v>
      </c>
      <c r="J5374" s="55"/>
      <c r="K5374" s="50"/>
      <c r="L5374" s="50"/>
      <c r="M5374" s="50"/>
      <c r="N5374" s="50"/>
      <c r="O5374" s="50"/>
      <c r="P5374" s="50"/>
      <c r="Q5374" s="50"/>
      <c r="R5374" s="50"/>
      <c r="S5374" s="50"/>
      <c r="T5374" s="50"/>
      <c r="U5374" s="50"/>
      <c r="V5374" s="50"/>
    </row>
    <row r="5375" spans="1:22" x14ac:dyDescent="0.2">
      <c r="A5375" s="55"/>
      <c r="B5375" s="55"/>
      <c r="C5375" s="55"/>
      <c r="D5375" s="55"/>
      <c r="E5375" s="55"/>
      <c r="F5375" s="55"/>
      <c r="G5375" s="55"/>
      <c r="H5375" s="55"/>
      <c r="I5375" s="51" t="e">
        <f>VLOOKUP($E$1:$E$99997,'[2]Inspector responsibility'!$B$13:$D$379,3,FALSE)</f>
        <v>#N/A</v>
      </c>
      <c r="J5375" s="55"/>
      <c r="K5375" s="50"/>
      <c r="L5375" s="50"/>
      <c r="M5375" s="50"/>
      <c r="N5375" s="50"/>
      <c r="O5375" s="50"/>
      <c r="P5375" s="50"/>
      <c r="Q5375" s="50"/>
      <c r="R5375" s="50"/>
      <c r="S5375" s="50"/>
      <c r="T5375" s="50"/>
      <c r="U5375" s="50"/>
      <c r="V5375" s="50"/>
    </row>
    <row r="5376" spans="1:22" x14ac:dyDescent="0.2">
      <c r="A5376" s="55"/>
      <c r="B5376" s="55"/>
      <c r="C5376" s="55"/>
      <c r="D5376" s="55"/>
      <c r="E5376" s="55"/>
      <c r="F5376" s="55"/>
      <c r="G5376" s="55"/>
      <c r="H5376" s="55"/>
      <c r="I5376" s="51" t="e">
        <f>VLOOKUP($E$1:$E$99997,'[2]Inspector responsibility'!$B$13:$D$379,3,FALSE)</f>
        <v>#N/A</v>
      </c>
      <c r="J5376" s="55"/>
      <c r="K5376" s="50"/>
      <c r="L5376" s="50"/>
      <c r="M5376" s="50"/>
      <c r="N5376" s="50"/>
      <c r="O5376" s="50"/>
      <c r="P5376" s="50"/>
      <c r="Q5376" s="50"/>
      <c r="R5376" s="50"/>
      <c r="S5376" s="50"/>
      <c r="T5376" s="50"/>
      <c r="U5376" s="50"/>
      <c r="V5376" s="50"/>
    </row>
    <row r="5377" spans="1:22" x14ac:dyDescent="0.2">
      <c r="A5377" s="55"/>
      <c r="B5377" s="55"/>
      <c r="C5377" s="55"/>
      <c r="D5377" s="55"/>
      <c r="E5377" s="55"/>
      <c r="F5377" s="55"/>
      <c r="G5377" s="55"/>
      <c r="H5377" s="55"/>
      <c r="I5377" s="51" t="e">
        <f>VLOOKUP($E$1:$E$99997,'[2]Inspector responsibility'!$B$13:$D$379,3,FALSE)</f>
        <v>#N/A</v>
      </c>
      <c r="J5377" s="55"/>
      <c r="K5377" s="50"/>
      <c r="L5377" s="50"/>
      <c r="M5377" s="50"/>
      <c r="N5377" s="50"/>
      <c r="O5377" s="50"/>
      <c r="P5377" s="50"/>
      <c r="Q5377" s="50"/>
      <c r="R5377" s="50"/>
      <c r="S5377" s="50"/>
      <c r="T5377" s="50"/>
      <c r="U5377" s="50"/>
      <c r="V5377" s="50"/>
    </row>
    <row r="5378" spans="1:22" x14ac:dyDescent="0.2">
      <c r="A5378" s="55"/>
      <c r="B5378" s="55"/>
      <c r="C5378" s="55"/>
      <c r="D5378" s="55"/>
      <c r="E5378" s="55"/>
      <c r="F5378" s="55"/>
      <c r="G5378" s="55"/>
      <c r="H5378" s="55"/>
      <c r="I5378" s="51" t="e">
        <f>VLOOKUP($E$1:$E$99997,'[2]Inspector responsibility'!$B$13:$D$379,3,FALSE)</f>
        <v>#N/A</v>
      </c>
      <c r="J5378" s="55"/>
      <c r="K5378" s="50"/>
      <c r="L5378" s="50"/>
      <c r="M5378" s="50"/>
      <c r="N5378" s="50"/>
      <c r="O5378" s="50"/>
      <c r="P5378" s="50"/>
      <c r="Q5378" s="50"/>
      <c r="R5378" s="50"/>
      <c r="S5378" s="50"/>
      <c r="T5378" s="50"/>
      <c r="U5378" s="50"/>
      <c r="V5378" s="50"/>
    </row>
    <row r="5379" spans="1:22" x14ac:dyDescent="0.2">
      <c r="A5379" s="55"/>
      <c r="B5379" s="55"/>
      <c r="C5379" s="55"/>
      <c r="D5379" s="55"/>
      <c r="E5379" s="55"/>
      <c r="F5379" s="55"/>
      <c r="G5379" s="55"/>
      <c r="H5379" s="55"/>
      <c r="I5379" s="51" t="e">
        <f>VLOOKUP($E$1:$E$99997,'[2]Inspector responsibility'!$B$13:$D$379,3,FALSE)</f>
        <v>#N/A</v>
      </c>
      <c r="J5379" s="55"/>
      <c r="K5379" s="50"/>
      <c r="L5379" s="50"/>
      <c r="M5379" s="50"/>
      <c r="N5379" s="50"/>
      <c r="O5379" s="50"/>
      <c r="P5379" s="50"/>
      <c r="Q5379" s="50"/>
      <c r="R5379" s="50"/>
      <c r="S5379" s="50"/>
      <c r="T5379" s="50"/>
      <c r="U5379" s="50"/>
      <c r="V5379" s="50"/>
    </row>
    <row r="5380" spans="1:22" x14ac:dyDescent="0.2">
      <c r="A5380" s="55"/>
      <c r="B5380" s="55"/>
      <c r="C5380" s="55"/>
      <c r="D5380" s="55"/>
      <c r="E5380" s="55"/>
      <c r="F5380" s="55"/>
      <c r="G5380" s="55"/>
      <c r="H5380" s="55"/>
      <c r="I5380" s="51" t="e">
        <f>VLOOKUP($E$1:$E$99997,'[2]Inspector responsibility'!$B$13:$D$379,3,FALSE)</f>
        <v>#N/A</v>
      </c>
      <c r="J5380" s="55"/>
      <c r="K5380" s="50"/>
      <c r="L5380" s="50"/>
      <c r="M5380" s="50"/>
      <c r="N5380" s="50"/>
      <c r="O5380" s="50"/>
      <c r="P5380" s="50"/>
      <c r="Q5380" s="50"/>
      <c r="R5380" s="50"/>
      <c r="S5380" s="50"/>
      <c r="T5380" s="50"/>
      <c r="U5380" s="50"/>
      <c r="V5380" s="50"/>
    </row>
    <row r="5381" spans="1:22" x14ac:dyDescent="0.2">
      <c r="A5381" s="55"/>
      <c r="B5381" s="55"/>
      <c r="C5381" s="55"/>
      <c r="D5381" s="55"/>
      <c r="E5381" s="55"/>
      <c r="F5381" s="55"/>
      <c r="G5381" s="55"/>
      <c r="H5381" s="55"/>
      <c r="I5381" s="51" t="e">
        <f>VLOOKUP($E$1:$E$99997,'[2]Inspector responsibility'!$B$13:$D$379,3,FALSE)</f>
        <v>#N/A</v>
      </c>
      <c r="J5381" s="55"/>
      <c r="K5381" s="50"/>
      <c r="L5381" s="50"/>
      <c r="M5381" s="50"/>
      <c r="N5381" s="50"/>
      <c r="O5381" s="50"/>
      <c r="P5381" s="50"/>
      <c r="Q5381" s="50"/>
      <c r="R5381" s="50"/>
      <c r="S5381" s="50"/>
      <c r="T5381" s="50"/>
      <c r="U5381" s="50"/>
      <c r="V5381" s="50"/>
    </row>
    <row r="5382" spans="1:22" x14ac:dyDescent="0.2">
      <c r="A5382" s="55"/>
      <c r="B5382" s="55"/>
      <c r="C5382" s="55"/>
      <c r="D5382" s="55"/>
      <c r="E5382" s="55"/>
      <c r="F5382" s="55"/>
      <c r="G5382" s="55"/>
      <c r="H5382" s="55"/>
      <c r="I5382" s="51" t="e">
        <f>VLOOKUP($E$1:$E$99997,'[2]Inspector responsibility'!$B$13:$D$379,3,FALSE)</f>
        <v>#N/A</v>
      </c>
      <c r="J5382" s="55"/>
      <c r="K5382" s="50"/>
      <c r="L5382" s="50"/>
      <c r="M5382" s="50"/>
      <c r="N5382" s="50"/>
      <c r="O5382" s="50"/>
      <c r="P5382" s="50"/>
      <c r="Q5382" s="50"/>
      <c r="R5382" s="50"/>
      <c r="S5382" s="50"/>
      <c r="T5382" s="50"/>
      <c r="U5382" s="50"/>
      <c r="V5382" s="50"/>
    </row>
    <row r="5383" spans="1:22" x14ac:dyDescent="0.2">
      <c r="A5383" s="55"/>
      <c r="B5383" s="55"/>
      <c r="C5383" s="55"/>
      <c r="D5383" s="55"/>
      <c r="E5383" s="55"/>
      <c r="F5383" s="55"/>
      <c r="G5383" s="55"/>
      <c r="H5383" s="55"/>
      <c r="I5383" s="51" t="e">
        <f>VLOOKUP($E$1:$E$99997,'[2]Inspector responsibility'!$B$13:$D$379,3,FALSE)</f>
        <v>#N/A</v>
      </c>
      <c r="J5383" s="55"/>
      <c r="K5383" s="50"/>
      <c r="L5383" s="50"/>
      <c r="M5383" s="50"/>
      <c r="N5383" s="50"/>
      <c r="O5383" s="50"/>
      <c r="P5383" s="50"/>
      <c r="Q5383" s="50"/>
      <c r="R5383" s="50"/>
      <c r="S5383" s="50"/>
      <c r="T5383" s="50"/>
      <c r="U5383" s="50"/>
      <c r="V5383" s="50"/>
    </row>
    <row r="5384" spans="1:22" x14ac:dyDescent="0.2">
      <c r="A5384" s="55"/>
      <c r="B5384" s="55"/>
      <c r="C5384" s="55"/>
      <c r="D5384" s="55"/>
      <c r="E5384" s="55"/>
      <c r="F5384" s="55"/>
      <c r="G5384" s="55"/>
      <c r="H5384" s="55"/>
      <c r="I5384" s="51" t="e">
        <f>VLOOKUP($E$1:$E$99997,'[2]Inspector responsibility'!$B$13:$D$379,3,FALSE)</f>
        <v>#N/A</v>
      </c>
      <c r="J5384" s="55"/>
      <c r="K5384" s="50"/>
      <c r="L5384" s="50"/>
      <c r="M5384" s="50"/>
      <c r="N5384" s="50"/>
      <c r="O5384" s="50"/>
      <c r="P5384" s="50"/>
      <c r="Q5384" s="50"/>
      <c r="R5384" s="50"/>
      <c r="S5384" s="50"/>
      <c r="T5384" s="50"/>
      <c r="U5384" s="50"/>
      <c r="V5384" s="50"/>
    </row>
    <row r="5385" spans="1:22" x14ac:dyDescent="0.2">
      <c r="A5385" s="55"/>
      <c r="B5385" s="55"/>
      <c r="C5385" s="55"/>
      <c r="D5385" s="55"/>
      <c r="E5385" s="55"/>
      <c r="F5385" s="55"/>
      <c r="G5385" s="55"/>
      <c r="H5385" s="55"/>
      <c r="I5385" s="51" t="e">
        <f>VLOOKUP($E$1:$E$99997,'[2]Inspector responsibility'!$B$13:$D$379,3,FALSE)</f>
        <v>#N/A</v>
      </c>
      <c r="J5385" s="55"/>
      <c r="K5385" s="50"/>
      <c r="L5385" s="50"/>
      <c r="M5385" s="50"/>
      <c r="N5385" s="50"/>
      <c r="O5385" s="50"/>
      <c r="P5385" s="50"/>
      <c r="Q5385" s="50"/>
      <c r="R5385" s="50"/>
      <c r="S5385" s="50"/>
      <c r="T5385" s="50"/>
      <c r="U5385" s="50"/>
      <c r="V5385" s="50"/>
    </row>
    <row r="5386" spans="1:22" x14ac:dyDescent="0.2">
      <c r="A5386" s="55"/>
      <c r="B5386" s="55"/>
      <c r="C5386" s="55"/>
      <c r="D5386" s="55"/>
      <c r="E5386" s="55"/>
      <c r="F5386" s="55"/>
      <c r="G5386" s="55"/>
      <c r="H5386" s="55"/>
      <c r="I5386" s="51" t="e">
        <f>VLOOKUP($E$1:$E$99997,'[2]Inspector responsibility'!$B$13:$D$379,3,FALSE)</f>
        <v>#N/A</v>
      </c>
      <c r="J5386" s="55"/>
      <c r="K5386" s="50"/>
      <c r="L5386" s="50"/>
      <c r="M5386" s="50"/>
      <c r="N5386" s="50"/>
      <c r="O5386" s="50"/>
      <c r="P5386" s="50"/>
      <c r="Q5386" s="50"/>
      <c r="R5386" s="50"/>
      <c r="S5386" s="50"/>
      <c r="T5386" s="50"/>
      <c r="U5386" s="50"/>
      <c r="V5386" s="50"/>
    </row>
    <row r="5387" spans="1:22" x14ac:dyDescent="0.2">
      <c r="A5387" s="55"/>
      <c r="B5387" s="55"/>
      <c r="C5387" s="55"/>
      <c r="D5387" s="55"/>
      <c r="E5387" s="55"/>
      <c r="F5387" s="55"/>
      <c r="G5387" s="55"/>
      <c r="H5387" s="55"/>
      <c r="I5387" s="51" t="e">
        <f>VLOOKUP($E$1:$E$99997,'[2]Inspector responsibility'!$B$13:$D$379,3,FALSE)</f>
        <v>#N/A</v>
      </c>
      <c r="J5387" s="55"/>
      <c r="K5387" s="50"/>
      <c r="L5387" s="50"/>
      <c r="M5387" s="50"/>
      <c r="N5387" s="50"/>
      <c r="O5387" s="50"/>
      <c r="P5387" s="50"/>
      <c r="Q5387" s="50"/>
      <c r="R5387" s="50"/>
      <c r="S5387" s="50"/>
      <c r="T5387" s="50"/>
      <c r="U5387" s="50"/>
      <c r="V5387" s="50"/>
    </row>
    <row r="5388" spans="1:22" x14ac:dyDescent="0.2">
      <c r="A5388" s="55"/>
      <c r="B5388" s="55"/>
      <c r="C5388" s="55"/>
      <c r="D5388" s="55"/>
      <c r="E5388" s="55"/>
      <c r="F5388" s="55"/>
      <c r="G5388" s="55"/>
      <c r="H5388" s="55"/>
      <c r="I5388" s="51" t="e">
        <f>VLOOKUP($E$1:$E$99997,'[2]Inspector responsibility'!$B$13:$D$379,3,FALSE)</f>
        <v>#N/A</v>
      </c>
      <c r="J5388" s="55"/>
      <c r="K5388" s="50"/>
      <c r="L5388" s="50"/>
      <c r="M5388" s="50"/>
      <c r="N5388" s="50"/>
      <c r="O5388" s="50"/>
      <c r="P5388" s="50"/>
      <c r="Q5388" s="50"/>
      <c r="R5388" s="50"/>
      <c r="S5388" s="50"/>
      <c r="T5388" s="50"/>
      <c r="U5388" s="50"/>
      <c r="V5388" s="50"/>
    </row>
    <row r="5389" spans="1:22" x14ac:dyDescent="0.2">
      <c r="A5389" s="55"/>
      <c r="B5389" s="55"/>
      <c r="C5389" s="55"/>
      <c r="D5389" s="55"/>
      <c r="E5389" s="55"/>
      <c r="F5389" s="55"/>
      <c r="G5389" s="55"/>
      <c r="H5389" s="55"/>
      <c r="I5389" s="51" t="e">
        <f>VLOOKUP($E$1:$E$99997,'[2]Inspector responsibility'!$B$13:$D$379,3,FALSE)</f>
        <v>#N/A</v>
      </c>
      <c r="J5389" s="55"/>
      <c r="K5389" s="50"/>
      <c r="L5389" s="50"/>
      <c r="M5389" s="50"/>
      <c r="N5389" s="50"/>
      <c r="O5389" s="50"/>
      <c r="P5389" s="50"/>
      <c r="Q5389" s="50"/>
      <c r="R5389" s="50"/>
      <c r="S5389" s="50"/>
      <c r="T5389" s="50"/>
      <c r="U5389" s="50"/>
      <c r="V5389" s="50"/>
    </row>
    <row r="5390" spans="1:22" x14ac:dyDescent="0.2">
      <c r="A5390" s="55"/>
      <c r="B5390" s="55"/>
      <c r="C5390" s="55"/>
      <c r="D5390" s="55"/>
      <c r="E5390" s="55"/>
      <c r="F5390" s="55"/>
      <c r="G5390" s="55"/>
      <c r="H5390" s="55"/>
      <c r="I5390" s="51" t="e">
        <f>VLOOKUP($E$1:$E$99997,'[2]Inspector responsibility'!$B$13:$D$379,3,FALSE)</f>
        <v>#N/A</v>
      </c>
      <c r="J5390" s="55"/>
      <c r="K5390" s="50"/>
      <c r="L5390" s="50"/>
      <c r="M5390" s="50"/>
      <c r="N5390" s="50"/>
      <c r="O5390" s="50"/>
      <c r="P5390" s="50"/>
      <c r="Q5390" s="50"/>
      <c r="R5390" s="50"/>
      <c r="S5390" s="50"/>
      <c r="T5390" s="50"/>
      <c r="U5390" s="50"/>
      <c r="V5390" s="50"/>
    </row>
    <row r="5391" spans="1:22" x14ac:dyDescent="0.2">
      <c r="A5391" s="55"/>
      <c r="B5391" s="55"/>
      <c r="C5391" s="55"/>
      <c r="D5391" s="55"/>
      <c r="E5391" s="55"/>
      <c r="F5391" s="55"/>
      <c r="G5391" s="55"/>
      <c r="H5391" s="55"/>
      <c r="I5391" s="51" t="e">
        <f>VLOOKUP($E$1:$E$99997,'[2]Inspector responsibility'!$B$13:$D$379,3,FALSE)</f>
        <v>#N/A</v>
      </c>
      <c r="J5391" s="55"/>
      <c r="K5391" s="50"/>
      <c r="L5391" s="50"/>
      <c r="M5391" s="50"/>
      <c r="N5391" s="50"/>
      <c r="O5391" s="50"/>
      <c r="P5391" s="50"/>
      <c r="Q5391" s="50"/>
      <c r="R5391" s="50"/>
      <c r="S5391" s="50"/>
      <c r="T5391" s="50"/>
      <c r="U5391" s="50"/>
      <c r="V5391" s="50"/>
    </row>
    <row r="5392" spans="1:22" x14ac:dyDescent="0.2">
      <c r="A5392" s="55"/>
      <c r="B5392" s="55"/>
      <c r="C5392" s="55"/>
      <c r="D5392" s="55"/>
      <c r="E5392" s="55"/>
      <c r="F5392" s="55"/>
      <c r="G5392" s="55"/>
      <c r="H5392" s="55"/>
      <c r="I5392" s="51" t="e">
        <f>VLOOKUP($E$1:$E$99997,'[2]Inspector responsibility'!$B$13:$D$379,3,FALSE)</f>
        <v>#N/A</v>
      </c>
      <c r="J5392" s="55"/>
      <c r="K5392" s="50"/>
      <c r="L5392" s="50"/>
      <c r="M5392" s="50"/>
      <c r="N5392" s="50"/>
      <c r="O5392" s="50"/>
      <c r="P5392" s="50"/>
      <c r="Q5392" s="50"/>
      <c r="R5392" s="50"/>
      <c r="S5392" s="50"/>
      <c r="T5392" s="50"/>
      <c r="U5392" s="50"/>
      <c r="V5392" s="50"/>
    </row>
    <row r="5393" spans="1:22" x14ac:dyDescent="0.2">
      <c r="A5393" s="55"/>
      <c r="B5393" s="55"/>
      <c r="C5393" s="55"/>
      <c r="D5393" s="55"/>
      <c r="E5393" s="55"/>
      <c r="F5393" s="55"/>
      <c r="G5393" s="55"/>
      <c r="H5393" s="55"/>
      <c r="I5393" s="51" t="e">
        <f>VLOOKUP($E$1:$E$99997,'[2]Inspector responsibility'!$B$13:$D$379,3,FALSE)</f>
        <v>#N/A</v>
      </c>
      <c r="J5393" s="55"/>
      <c r="K5393" s="50"/>
      <c r="L5393" s="50"/>
      <c r="M5393" s="50"/>
      <c r="N5393" s="50"/>
      <c r="O5393" s="50"/>
      <c r="P5393" s="50"/>
      <c r="Q5393" s="50"/>
      <c r="R5393" s="50"/>
      <c r="S5393" s="50"/>
      <c r="T5393" s="50"/>
      <c r="U5393" s="50"/>
      <c r="V5393" s="50"/>
    </row>
    <row r="5394" spans="1:22" x14ac:dyDescent="0.2">
      <c r="A5394" s="55"/>
      <c r="B5394" s="55"/>
      <c r="C5394" s="55"/>
      <c r="D5394" s="55"/>
      <c r="E5394" s="55"/>
      <c r="F5394" s="55"/>
      <c r="G5394" s="55"/>
      <c r="H5394" s="55"/>
      <c r="I5394" s="51" t="e">
        <f>VLOOKUP($E$1:$E$99997,'[2]Inspector responsibility'!$B$13:$D$379,3,FALSE)</f>
        <v>#N/A</v>
      </c>
      <c r="J5394" s="55"/>
      <c r="K5394" s="50"/>
      <c r="L5394" s="50"/>
      <c r="M5394" s="50"/>
      <c r="N5394" s="50"/>
      <c r="O5394" s="50"/>
      <c r="P5394" s="50"/>
      <c r="Q5394" s="50"/>
      <c r="R5394" s="50"/>
      <c r="S5394" s="50"/>
      <c r="T5394" s="50"/>
      <c r="U5394" s="50"/>
      <c r="V5394" s="50"/>
    </row>
    <row r="5395" spans="1:22" x14ac:dyDescent="0.2">
      <c r="A5395" s="55"/>
      <c r="B5395" s="55"/>
      <c r="C5395" s="55"/>
      <c r="D5395" s="55"/>
      <c r="E5395" s="55"/>
      <c r="F5395" s="55"/>
      <c r="G5395" s="55"/>
      <c r="H5395" s="55"/>
      <c r="I5395" s="51" t="e">
        <f>VLOOKUP($E$1:$E$99997,'[2]Inspector responsibility'!$B$13:$D$379,3,FALSE)</f>
        <v>#N/A</v>
      </c>
      <c r="J5395" s="55"/>
      <c r="K5395" s="50"/>
      <c r="L5395" s="50"/>
      <c r="M5395" s="50"/>
      <c r="N5395" s="50"/>
      <c r="O5395" s="50"/>
      <c r="P5395" s="50"/>
      <c r="Q5395" s="50"/>
      <c r="R5395" s="50"/>
      <c r="S5395" s="50"/>
      <c r="T5395" s="50"/>
      <c r="U5395" s="50"/>
      <c r="V5395" s="50"/>
    </row>
    <row r="5396" spans="1:22" x14ac:dyDescent="0.2">
      <c r="A5396" s="55"/>
      <c r="B5396" s="55"/>
      <c r="C5396" s="55"/>
      <c r="D5396" s="55"/>
      <c r="E5396" s="55"/>
      <c r="F5396" s="55"/>
      <c r="G5396" s="55"/>
      <c r="H5396" s="55"/>
      <c r="I5396" s="51" t="e">
        <f>VLOOKUP($E$1:$E$99997,'[2]Inspector responsibility'!$B$13:$D$379,3,FALSE)</f>
        <v>#N/A</v>
      </c>
      <c r="J5396" s="55"/>
      <c r="K5396" s="50"/>
      <c r="L5396" s="50"/>
      <c r="M5396" s="50"/>
      <c r="N5396" s="50"/>
      <c r="O5396" s="50"/>
      <c r="P5396" s="50"/>
      <c r="Q5396" s="50"/>
      <c r="R5396" s="50"/>
      <c r="S5396" s="50"/>
      <c r="T5396" s="50"/>
      <c r="U5396" s="50"/>
      <c r="V5396" s="50"/>
    </row>
    <row r="5397" spans="1:22" x14ac:dyDescent="0.2">
      <c r="A5397" s="55"/>
      <c r="B5397" s="55"/>
      <c r="C5397" s="55"/>
      <c r="D5397" s="55"/>
      <c r="E5397" s="55"/>
      <c r="F5397" s="55"/>
      <c r="G5397" s="55"/>
      <c r="H5397" s="55"/>
      <c r="I5397" s="51" t="e">
        <f>VLOOKUP($E$1:$E$99997,'[2]Inspector responsibility'!$B$13:$D$379,3,FALSE)</f>
        <v>#N/A</v>
      </c>
      <c r="J5397" s="55"/>
      <c r="K5397" s="50"/>
      <c r="L5397" s="50"/>
      <c r="M5397" s="50"/>
      <c r="N5397" s="50"/>
      <c r="O5397" s="50"/>
      <c r="P5397" s="50"/>
      <c r="Q5397" s="50"/>
      <c r="R5397" s="50"/>
      <c r="S5397" s="50"/>
      <c r="T5397" s="50"/>
      <c r="U5397" s="50"/>
      <c r="V5397" s="50"/>
    </row>
    <row r="5398" spans="1:22" x14ac:dyDescent="0.2">
      <c r="A5398" s="55"/>
      <c r="B5398" s="55"/>
      <c r="C5398" s="55"/>
      <c r="D5398" s="55"/>
      <c r="E5398" s="55"/>
      <c r="F5398" s="55"/>
      <c r="G5398" s="55"/>
      <c r="H5398" s="55"/>
      <c r="I5398" s="51" t="e">
        <f>VLOOKUP($E$1:$E$99997,'[2]Inspector responsibility'!$B$13:$D$379,3,FALSE)</f>
        <v>#N/A</v>
      </c>
      <c r="J5398" s="55"/>
      <c r="K5398" s="50"/>
      <c r="L5398" s="50"/>
      <c r="M5398" s="50"/>
      <c r="N5398" s="50"/>
      <c r="O5398" s="50"/>
      <c r="P5398" s="50"/>
      <c r="Q5398" s="50"/>
      <c r="R5398" s="50"/>
      <c r="S5398" s="50"/>
      <c r="T5398" s="50"/>
      <c r="U5398" s="50"/>
      <c r="V5398" s="50"/>
    </row>
    <row r="5399" spans="1:22" x14ac:dyDescent="0.2">
      <c r="A5399" s="55"/>
      <c r="B5399" s="55"/>
      <c r="C5399" s="55"/>
      <c r="D5399" s="55"/>
      <c r="E5399" s="55"/>
      <c r="F5399" s="55"/>
      <c r="G5399" s="55"/>
      <c r="H5399" s="55"/>
      <c r="I5399" s="51" t="e">
        <f>VLOOKUP($E$1:$E$99997,'[2]Inspector responsibility'!$B$13:$D$379,3,FALSE)</f>
        <v>#N/A</v>
      </c>
      <c r="J5399" s="55"/>
      <c r="K5399" s="50"/>
      <c r="L5399" s="50"/>
      <c r="M5399" s="50"/>
      <c r="N5399" s="50"/>
      <c r="O5399" s="50"/>
      <c r="P5399" s="50"/>
      <c r="Q5399" s="50"/>
      <c r="R5399" s="50"/>
      <c r="S5399" s="50"/>
      <c r="T5399" s="50"/>
      <c r="U5399" s="50"/>
      <c r="V5399" s="50"/>
    </row>
    <row r="5400" spans="1:22" x14ac:dyDescent="0.2">
      <c r="A5400" s="55"/>
      <c r="B5400" s="55"/>
      <c r="C5400" s="55"/>
      <c r="D5400" s="55"/>
      <c r="E5400" s="55"/>
      <c r="F5400" s="55"/>
      <c r="G5400" s="55"/>
      <c r="H5400" s="55"/>
      <c r="I5400" s="51" t="e">
        <f>VLOOKUP($E$1:$E$99997,'[2]Inspector responsibility'!$B$13:$D$379,3,FALSE)</f>
        <v>#N/A</v>
      </c>
      <c r="J5400" s="55"/>
      <c r="K5400" s="50"/>
      <c r="L5400" s="50"/>
      <c r="M5400" s="50"/>
      <c r="N5400" s="50"/>
      <c r="O5400" s="50"/>
      <c r="P5400" s="50"/>
      <c r="Q5400" s="50"/>
      <c r="R5400" s="50"/>
      <c r="S5400" s="50"/>
      <c r="T5400" s="50"/>
      <c r="U5400" s="50"/>
      <c r="V5400" s="50"/>
    </row>
    <row r="5401" spans="1:22" x14ac:dyDescent="0.2">
      <c r="A5401" s="55"/>
      <c r="B5401" s="55"/>
      <c r="C5401" s="55"/>
      <c r="D5401" s="55"/>
      <c r="E5401" s="55"/>
      <c r="F5401" s="55"/>
      <c r="G5401" s="55"/>
      <c r="H5401" s="55"/>
      <c r="I5401" s="51" t="e">
        <f>VLOOKUP($E$1:$E$99997,'[2]Inspector responsibility'!$B$13:$D$379,3,FALSE)</f>
        <v>#N/A</v>
      </c>
      <c r="J5401" s="55"/>
      <c r="K5401" s="50"/>
      <c r="L5401" s="50"/>
      <c r="M5401" s="50"/>
      <c r="N5401" s="50"/>
      <c r="O5401" s="50"/>
      <c r="P5401" s="50"/>
      <c r="Q5401" s="50"/>
      <c r="R5401" s="50"/>
      <c r="S5401" s="50"/>
      <c r="T5401" s="50"/>
      <c r="U5401" s="50"/>
      <c r="V5401" s="50"/>
    </row>
    <row r="5402" spans="1:22" x14ac:dyDescent="0.2">
      <c r="A5402" s="55"/>
      <c r="B5402" s="55"/>
      <c r="C5402" s="55"/>
      <c r="D5402" s="55"/>
      <c r="E5402" s="55"/>
      <c r="F5402" s="55"/>
      <c r="G5402" s="55"/>
      <c r="H5402" s="55"/>
      <c r="I5402" s="51" t="e">
        <f>VLOOKUP($E$1:$E$99997,'[2]Inspector responsibility'!$B$13:$D$379,3,FALSE)</f>
        <v>#N/A</v>
      </c>
      <c r="J5402" s="55"/>
      <c r="K5402" s="50"/>
      <c r="L5402" s="50"/>
      <c r="M5402" s="50"/>
      <c r="N5402" s="50"/>
      <c r="O5402" s="50"/>
      <c r="P5402" s="50"/>
      <c r="Q5402" s="50"/>
      <c r="R5402" s="50"/>
      <c r="S5402" s="50"/>
      <c r="T5402" s="50"/>
      <c r="U5402" s="50"/>
      <c r="V5402" s="50"/>
    </row>
    <row r="5403" spans="1:22" x14ac:dyDescent="0.2">
      <c r="A5403" s="55"/>
      <c r="B5403" s="55"/>
      <c r="C5403" s="55"/>
      <c r="D5403" s="55"/>
      <c r="E5403" s="55"/>
      <c r="F5403" s="55"/>
      <c r="G5403" s="55"/>
      <c r="H5403" s="55"/>
      <c r="I5403" s="51" t="e">
        <f>VLOOKUP($E$1:$E$99997,'[2]Inspector responsibility'!$B$13:$D$379,3,FALSE)</f>
        <v>#N/A</v>
      </c>
      <c r="J5403" s="55"/>
      <c r="K5403" s="50"/>
      <c r="L5403" s="50"/>
      <c r="M5403" s="50"/>
      <c r="N5403" s="50"/>
      <c r="O5403" s="50"/>
      <c r="P5403" s="50"/>
      <c r="Q5403" s="50"/>
      <c r="R5403" s="50"/>
      <c r="S5403" s="50"/>
      <c r="T5403" s="50"/>
      <c r="U5403" s="50"/>
      <c r="V5403" s="50"/>
    </row>
    <row r="5404" spans="1:22" x14ac:dyDescent="0.2">
      <c r="A5404" s="55"/>
      <c r="B5404" s="55"/>
      <c r="C5404" s="55"/>
      <c r="D5404" s="55"/>
      <c r="E5404" s="55"/>
      <c r="F5404" s="55"/>
      <c r="G5404" s="55"/>
      <c r="H5404" s="55"/>
      <c r="I5404" s="51" t="e">
        <f>VLOOKUP($E$1:$E$99997,'[2]Inspector responsibility'!$B$13:$D$379,3,FALSE)</f>
        <v>#N/A</v>
      </c>
      <c r="J5404" s="55"/>
      <c r="K5404" s="50"/>
      <c r="L5404" s="50"/>
      <c r="M5404" s="50"/>
      <c r="N5404" s="50"/>
      <c r="O5404" s="50"/>
      <c r="P5404" s="50"/>
      <c r="Q5404" s="50"/>
      <c r="R5404" s="50"/>
      <c r="S5404" s="50"/>
      <c r="T5404" s="50"/>
      <c r="U5404" s="50"/>
      <c r="V5404" s="50"/>
    </row>
    <row r="5405" spans="1:22" x14ac:dyDescent="0.2">
      <c r="A5405" s="55"/>
      <c r="B5405" s="55"/>
      <c r="C5405" s="55"/>
      <c r="D5405" s="55"/>
      <c r="E5405" s="55"/>
      <c r="F5405" s="55"/>
      <c r="G5405" s="55"/>
      <c r="H5405" s="55"/>
      <c r="I5405" s="51" t="e">
        <f>VLOOKUP($E$1:$E$99997,'[2]Inspector responsibility'!$B$13:$D$379,3,FALSE)</f>
        <v>#N/A</v>
      </c>
      <c r="J5405" s="55"/>
      <c r="K5405" s="50"/>
      <c r="L5405" s="50"/>
      <c r="M5405" s="50"/>
      <c r="N5405" s="50"/>
      <c r="O5405" s="50"/>
      <c r="P5405" s="50"/>
      <c r="Q5405" s="50"/>
      <c r="R5405" s="50"/>
      <c r="S5405" s="50"/>
      <c r="T5405" s="50"/>
      <c r="U5405" s="50"/>
      <c r="V5405" s="50"/>
    </row>
    <row r="5406" spans="1:22" x14ac:dyDescent="0.2">
      <c r="A5406" s="55"/>
      <c r="B5406" s="55"/>
      <c r="C5406" s="55"/>
      <c r="D5406" s="55"/>
      <c r="E5406" s="55"/>
      <c r="F5406" s="55"/>
      <c r="G5406" s="55"/>
      <c r="H5406" s="55"/>
      <c r="I5406" s="51" t="e">
        <f>VLOOKUP($E$1:$E$99997,'[2]Inspector responsibility'!$B$13:$D$379,3,FALSE)</f>
        <v>#N/A</v>
      </c>
      <c r="J5406" s="55"/>
      <c r="K5406" s="50"/>
      <c r="L5406" s="50"/>
      <c r="M5406" s="50"/>
      <c r="N5406" s="50"/>
      <c r="O5406" s="50"/>
      <c r="P5406" s="50"/>
      <c r="Q5406" s="50"/>
      <c r="R5406" s="50"/>
      <c r="S5406" s="50"/>
      <c r="T5406" s="50"/>
      <c r="U5406" s="50"/>
      <c r="V5406" s="50"/>
    </row>
    <row r="5407" spans="1:22" x14ac:dyDescent="0.2">
      <c r="A5407" s="55"/>
      <c r="B5407" s="55"/>
      <c r="C5407" s="55"/>
      <c r="D5407" s="55"/>
      <c r="E5407" s="55"/>
      <c r="F5407" s="55"/>
      <c r="G5407" s="55"/>
      <c r="H5407" s="55"/>
      <c r="I5407" s="51" t="e">
        <f>VLOOKUP($E$1:$E$99997,'[2]Inspector responsibility'!$B$13:$D$379,3,FALSE)</f>
        <v>#N/A</v>
      </c>
      <c r="J5407" s="55"/>
      <c r="K5407" s="50"/>
      <c r="L5407" s="50"/>
      <c r="M5407" s="50"/>
      <c r="N5407" s="50"/>
      <c r="O5407" s="50"/>
      <c r="P5407" s="50"/>
      <c r="Q5407" s="50"/>
      <c r="R5407" s="50"/>
      <c r="S5407" s="50"/>
      <c r="T5407" s="50"/>
      <c r="U5407" s="50"/>
      <c r="V5407" s="50"/>
    </row>
    <row r="5408" spans="1:22" x14ac:dyDescent="0.2">
      <c r="A5408" s="55"/>
      <c r="B5408" s="55"/>
      <c r="C5408" s="55"/>
      <c r="D5408" s="55"/>
      <c r="E5408" s="55"/>
      <c r="F5408" s="55"/>
      <c r="G5408" s="55"/>
      <c r="H5408" s="55"/>
      <c r="I5408" s="51" t="e">
        <f>VLOOKUP($E$1:$E$99997,'[2]Inspector responsibility'!$B$13:$D$379,3,FALSE)</f>
        <v>#N/A</v>
      </c>
      <c r="J5408" s="55"/>
      <c r="K5408" s="50"/>
      <c r="L5408" s="50"/>
      <c r="M5408" s="50"/>
      <c r="N5408" s="50"/>
      <c r="O5408" s="50"/>
      <c r="P5408" s="50"/>
      <c r="Q5408" s="50"/>
      <c r="R5408" s="50"/>
      <c r="S5408" s="50"/>
      <c r="T5408" s="50"/>
      <c r="U5408" s="50"/>
      <c r="V5408" s="50"/>
    </row>
    <row r="5409" spans="1:22" x14ac:dyDescent="0.2">
      <c r="A5409" s="55"/>
      <c r="B5409" s="55"/>
      <c r="C5409" s="55"/>
      <c r="D5409" s="55"/>
      <c r="E5409" s="55"/>
      <c r="F5409" s="55"/>
      <c r="G5409" s="55"/>
      <c r="H5409" s="55"/>
      <c r="I5409" s="51" t="e">
        <f>VLOOKUP($E$1:$E$99997,'[2]Inspector responsibility'!$B$13:$D$379,3,FALSE)</f>
        <v>#N/A</v>
      </c>
      <c r="J5409" s="55"/>
      <c r="K5409" s="50"/>
      <c r="L5409" s="50"/>
      <c r="M5409" s="50"/>
      <c r="N5409" s="50"/>
      <c r="O5409" s="50"/>
      <c r="P5409" s="50"/>
      <c r="Q5409" s="50"/>
      <c r="R5409" s="50"/>
      <c r="S5409" s="50"/>
      <c r="T5409" s="50"/>
      <c r="U5409" s="50"/>
      <c r="V5409" s="50"/>
    </row>
    <row r="5410" spans="1:22" x14ac:dyDescent="0.2">
      <c r="A5410" s="55"/>
      <c r="B5410" s="55"/>
      <c r="C5410" s="55"/>
      <c r="D5410" s="55"/>
      <c r="E5410" s="55"/>
      <c r="F5410" s="55"/>
      <c r="G5410" s="55"/>
      <c r="H5410" s="55"/>
      <c r="I5410" s="51" t="e">
        <f>VLOOKUP($E$1:$E$99997,'[2]Inspector responsibility'!$B$13:$D$379,3,FALSE)</f>
        <v>#N/A</v>
      </c>
      <c r="J5410" s="55"/>
      <c r="K5410" s="50"/>
      <c r="L5410" s="50"/>
      <c r="M5410" s="50"/>
      <c r="N5410" s="50"/>
      <c r="O5410" s="50"/>
      <c r="P5410" s="50"/>
      <c r="Q5410" s="50"/>
      <c r="R5410" s="50"/>
      <c r="S5410" s="50"/>
      <c r="T5410" s="50"/>
      <c r="U5410" s="50"/>
      <c r="V5410" s="50"/>
    </row>
    <row r="5411" spans="1:22" x14ac:dyDescent="0.2">
      <c r="A5411" s="55"/>
      <c r="B5411" s="55"/>
      <c r="C5411" s="55"/>
      <c r="D5411" s="55"/>
      <c r="E5411" s="55"/>
      <c r="F5411" s="55"/>
      <c r="G5411" s="55"/>
      <c r="H5411" s="55"/>
      <c r="I5411" s="51" t="e">
        <f>VLOOKUP($E$1:$E$99997,'[2]Inspector responsibility'!$B$13:$D$379,3,FALSE)</f>
        <v>#N/A</v>
      </c>
      <c r="J5411" s="55"/>
      <c r="K5411" s="50"/>
      <c r="L5411" s="50"/>
      <c r="M5411" s="50"/>
      <c r="N5411" s="50"/>
      <c r="O5411" s="50"/>
      <c r="P5411" s="50"/>
      <c r="Q5411" s="50"/>
      <c r="R5411" s="50"/>
      <c r="S5411" s="50"/>
      <c r="T5411" s="50"/>
      <c r="U5411" s="50"/>
      <c r="V5411" s="50"/>
    </row>
    <row r="5412" spans="1:22" x14ac:dyDescent="0.2">
      <c r="A5412" s="55"/>
      <c r="B5412" s="55"/>
      <c r="C5412" s="55"/>
      <c r="D5412" s="55"/>
      <c r="E5412" s="55"/>
      <c r="F5412" s="55"/>
      <c r="G5412" s="55"/>
      <c r="H5412" s="55"/>
      <c r="I5412" s="51" t="e">
        <f>VLOOKUP($E$1:$E$99997,'[2]Inspector responsibility'!$B$13:$D$379,3,FALSE)</f>
        <v>#N/A</v>
      </c>
      <c r="J5412" s="55"/>
      <c r="K5412" s="50"/>
      <c r="L5412" s="50"/>
      <c r="M5412" s="50"/>
      <c r="N5412" s="50"/>
      <c r="O5412" s="50"/>
      <c r="P5412" s="50"/>
      <c r="Q5412" s="50"/>
      <c r="R5412" s="50"/>
      <c r="S5412" s="50"/>
      <c r="T5412" s="50"/>
      <c r="U5412" s="50"/>
      <c r="V5412" s="50"/>
    </row>
    <row r="5413" spans="1:22" x14ac:dyDescent="0.2">
      <c r="A5413" s="55"/>
      <c r="B5413" s="55"/>
      <c r="C5413" s="55"/>
      <c r="D5413" s="55"/>
      <c r="E5413" s="55"/>
      <c r="F5413" s="55"/>
      <c r="G5413" s="55"/>
      <c r="H5413" s="55"/>
      <c r="I5413" s="51" t="e">
        <f>VLOOKUP($E$1:$E$99997,'[2]Inspector responsibility'!$B$13:$D$379,3,FALSE)</f>
        <v>#N/A</v>
      </c>
      <c r="J5413" s="55"/>
      <c r="K5413" s="50"/>
      <c r="L5413" s="50"/>
      <c r="M5413" s="50"/>
      <c r="N5413" s="50"/>
      <c r="O5413" s="50"/>
      <c r="P5413" s="50"/>
      <c r="Q5413" s="50"/>
      <c r="R5413" s="50"/>
      <c r="S5413" s="50"/>
      <c r="T5413" s="50"/>
      <c r="U5413" s="50"/>
      <c r="V5413" s="50"/>
    </row>
    <row r="5414" spans="1:22" x14ac:dyDescent="0.2">
      <c r="A5414" s="55"/>
      <c r="B5414" s="55"/>
      <c r="C5414" s="55"/>
      <c r="D5414" s="55"/>
      <c r="E5414" s="55"/>
      <c r="F5414" s="55"/>
      <c r="G5414" s="55"/>
      <c r="H5414" s="55"/>
      <c r="I5414" s="51" t="e">
        <f>VLOOKUP($E$1:$E$99997,'[2]Inspector responsibility'!$B$13:$D$379,3,FALSE)</f>
        <v>#N/A</v>
      </c>
      <c r="J5414" s="55"/>
      <c r="K5414" s="50"/>
      <c r="L5414" s="50"/>
      <c r="M5414" s="50"/>
      <c r="N5414" s="50"/>
      <c r="O5414" s="50"/>
      <c r="P5414" s="50"/>
      <c r="Q5414" s="50"/>
      <c r="R5414" s="50"/>
      <c r="S5414" s="50"/>
      <c r="T5414" s="50"/>
      <c r="U5414" s="50"/>
      <c r="V5414" s="50"/>
    </row>
    <row r="5415" spans="1:22" x14ac:dyDescent="0.2">
      <c r="A5415" s="55"/>
      <c r="B5415" s="55"/>
      <c r="C5415" s="55"/>
      <c r="D5415" s="55"/>
      <c r="E5415" s="55"/>
      <c r="F5415" s="55"/>
      <c r="G5415" s="55"/>
      <c r="H5415" s="55"/>
      <c r="I5415" s="51" t="e">
        <f>VLOOKUP($E$1:$E$99997,'[2]Inspector responsibility'!$B$13:$D$379,3,FALSE)</f>
        <v>#N/A</v>
      </c>
      <c r="J5415" s="55"/>
      <c r="K5415" s="50"/>
      <c r="L5415" s="50"/>
      <c r="M5415" s="50"/>
      <c r="N5415" s="50"/>
      <c r="O5415" s="50"/>
      <c r="P5415" s="50"/>
      <c r="Q5415" s="50"/>
      <c r="R5415" s="50"/>
      <c r="S5415" s="50"/>
      <c r="T5415" s="50"/>
      <c r="U5415" s="50"/>
      <c r="V5415" s="50"/>
    </row>
    <row r="5416" spans="1:22" x14ac:dyDescent="0.2">
      <c r="A5416" s="55"/>
      <c r="B5416" s="55"/>
      <c r="C5416" s="55"/>
      <c r="D5416" s="55"/>
      <c r="E5416" s="55"/>
      <c r="F5416" s="55"/>
      <c r="G5416" s="55"/>
      <c r="H5416" s="55"/>
      <c r="I5416" s="51" t="e">
        <f>VLOOKUP($E$1:$E$99997,'[2]Inspector responsibility'!$B$13:$D$379,3,FALSE)</f>
        <v>#N/A</v>
      </c>
      <c r="J5416" s="55"/>
      <c r="K5416" s="50"/>
      <c r="L5416" s="50"/>
      <c r="M5416" s="50"/>
      <c r="N5416" s="50"/>
      <c r="O5416" s="50"/>
      <c r="P5416" s="50"/>
      <c r="Q5416" s="50"/>
      <c r="R5416" s="50"/>
      <c r="S5416" s="50"/>
      <c r="T5416" s="50"/>
      <c r="U5416" s="50"/>
      <c r="V5416" s="50"/>
    </row>
    <row r="5417" spans="1:22" x14ac:dyDescent="0.2">
      <c r="A5417" s="55"/>
      <c r="B5417" s="55"/>
      <c r="C5417" s="55"/>
      <c r="D5417" s="55"/>
      <c r="E5417" s="55"/>
      <c r="F5417" s="55"/>
      <c r="G5417" s="55"/>
      <c r="H5417" s="55"/>
      <c r="I5417" s="51" t="e">
        <f>VLOOKUP($E$1:$E$99997,'[2]Inspector responsibility'!$B$13:$D$379,3,FALSE)</f>
        <v>#N/A</v>
      </c>
      <c r="J5417" s="55"/>
      <c r="K5417" s="50"/>
      <c r="L5417" s="50"/>
      <c r="M5417" s="50"/>
      <c r="N5417" s="50"/>
      <c r="O5417" s="50"/>
      <c r="P5417" s="50"/>
      <c r="Q5417" s="50"/>
      <c r="R5417" s="50"/>
      <c r="S5417" s="50"/>
      <c r="T5417" s="50"/>
      <c r="U5417" s="50"/>
      <c r="V5417" s="50"/>
    </row>
    <row r="5418" spans="1:22" x14ac:dyDescent="0.2">
      <c r="A5418" s="55"/>
      <c r="B5418" s="55"/>
      <c r="C5418" s="55"/>
      <c r="D5418" s="55"/>
      <c r="E5418" s="55"/>
      <c r="F5418" s="55"/>
      <c r="G5418" s="55"/>
      <c r="H5418" s="55"/>
      <c r="I5418" s="51" t="e">
        <f>VLOOKUP($E$1:$E$99997,'[2]Inspector responsibility'!$B$13:$D$379,3,FALSE)</f>
        <v>#N/A</v>
      </c>
      <c r="J5418" s="55"/>
      <c r="K5418" s="50"/>
      <c r="L5418" s="50"/>
      <c r="M5418" s="50"/>
      <c r="N5418" s="50"/>
      <c r="O5418" s="50"/>
      <c r="P5418" s="50"/>
      <c r="Q5418" s="50"/>
      <c r="R5418" s="50"/>
      <c r="S5418" s="50"/>
      <c r="T5418" s="50"/>
      <c r="U5418" s="50"/>
      <c r="V5418" s="50"/>
    </row>
    <row r="5419" spans="1:22" x14ac:dyDescent="0.2">
      <c r="A5419" s="55"/>
      <c r="B5419" s="55"/>
      <c r="C5419" s="55"/>
      <c r="D5419" s="55"/>
      <c r="E5419" s="55"/>
      <c r="F5419" s="55"/>
      <c r="G5419" s="55"/>
      <c r="H5419" s="55"/>
      <c r="I5419" s="51" t="e">
        <f>VLOOKUP($E$1:$E$99997,'[2]Inspector responsibility'!$B$13:$D$379,3,FALSE)</f>
        <v>#N/A</v>
      </c>
      <c r="J5419" s="55"/>
      <c r="K5419" s="50"/>
      <c r="L5419" s="50"/>
      <c r="M5419" s="50"/>
      <c r="N5419" s="50"/>
      <c r="O5419" s="50"/>
      <c r="P5419" s="50"/>
      <c r="Q5419" s="50"/>
      <c r="R5419" s="50"/>
      <c r="S5419" s="50"/>
      <c r="T5419" s="50"/>
      <c r="U5419" s="50"/>
      <c r="V5419" s="50"/>
    </row>
    <row r="5420" spans="1:22" x14ac:dyDescent="0.2">
      <c r="A5420" s="55"/>
      <c r="B5420" s="55"/>
      <c r="C5420" s="55"/>
      <c r="D5420" s="55"/>
      <c r="E5420" s="55"/>
      <c r="F5420" s="55"/>
      <c r="G5420" s="55"/>
      <c r="H5420" s="55"/>
      <c r="I5420" s="51" t="e">
        <f>VLOOKUP($E$1:$E$99997,'[2]Inspector responsibility'!$B$13:$D$379,3,FALSE)</f>
        <v>#N/A</v>
      </c>
      <c r="J5420" s="55"/>
      <c r="K5420" s="50"/>
      <c r="L5420" s="50"/>
      <c r="M5420" s="50"/>
      <c r="N5420" s="50"/>
      <c r="O5420" s="50"/>
      <c r="P5420" s="50"/>
      <c r="Q5420" s="50"/>
      <c r="R5420" s="50"/>
      <c r="S5420" s="50"/>
      <c r="T5420" s="50"/>
      <c r="U5420" s="50"/>
      <c r="V5420" s="50"/>
    </row>
    <row r="5421" spans="1:22" x14ac:dyDescent="0.2">
      <c r="A5421" s="55"/>
      <c r="B5421" s="55"/>
      <c r="C5421" s="55"/>
      <c r="D5421" s="55"/>
      <c r="E5421" s="55"/>
      <c r="F5421" s="55"/>
      <c r="G5421" s="55"/>
      <c r="H5421" s="55"/>
      <c r="I5421" s="51" t="e">
        <f>VLOOKUP($E$1:$E$99997,'[2]Inspector responsibility'!$B$13:$D$379,3,FALSE)</f>
        <v>#N/A</v>
      </c>
      <c r="J5421" s="55"/>
      <c r="K5421" s="50"/>
      <c r="L5421" s="50"/>
      <c r="M5421" s="50"/>
      <c r="N5421" s="50"/>
      <c r="O5421" s="50"/>
      <c r="P5421" s="50"/>
      <c r="Q5421" s="50"/>
      <c r="R5421" s="50"/>
      <c r="S5421" s="50"/>
      <c r="T5421" s="50"/>
      <c r="U5421" s="50"/>
      <c r="V5421" s="50"/>
    </row>
    <row r="5422" spans="1:22" x14ac:dyDescent="0.2">
      <c r="A5422" s="55"/>
      <c r="B5422" s="55"/>
      <c r="C5422" s="55"/>
      <c r="D5422" s="55"/>
      <c r="E5422" s="55"/>
      <c r="F5422" s="55"/>
      <c r="G5422" s="55"/>
      <c r="H5422" s="55"/>
      <c r="I5422" s="51" t="e">
        <f>VLOOKUP($E$1:$E$99997,'[2]Inspector responsibility'!$B$13:$D$379,3,FALSE)</f>
        <v>#N/A</v>
      </c>
      <c r="J5422" s="55"/>
      <c r="K5422" s="50"/>
      <c r="L5422" s="50"/>
      <c r="M5422" s="50"/>
      <c r="N5422" s="50"/>
      <c r="O5422" s="50"/>
      <c r="P5422" s="50"/>
      <c r="Q5422" s="50"/>
      <c r="R5422" s="50"/>
      <c r="S5422" s="50"/>
      <c r="T5422" s="50"/>
      <c r="U5422" s="50"/>
      <c r="V5422" s="50"/>
    </row>
    <row r="5423" spans="1:22" x14ac:dyDescent="0.2">
      <c r="A5423" s="55"/>
      <c r="B5423" s="55"/>
      <c r="C5423" s="55"/>
      <c r="D5423" s="55"/>
      <c r="E5423" s="55"/>
      <c r="F5423" s="55"/>
      <c r="G5423" s="55"/>
      <c r="H5423" s="55"/>
      <c r="I5423" s="51" t="e">
        <f>VLOOKUP($E$1:$E$99997,'[2]Inspector responsibility'!$B$13:$D$379,3,FALSE)</f>
        <v>#N/A</v>
      </c>
      <c r="J5423" s="55"/>
      <c r="K5423" s="50"/>
      <c r="L5423" s="50"/>
      <c r="M5423" s="50"/>
      <c r="N5423" s="50"/>
      <c r="O5423" s="50"/>
      <c r="P5423" s="50"/>
      <c r="Q5423" s="50"/>
      <c r="R5423" s="50"/>
      <c r="S5423" s="50"/>
      <c r="T5423" s="50"/>
      <c r="U5423" s="50"/>
      <c r="V5423" s="50"/>
    </row>
    <row r="5424" spans="1:22" x14ac:dyDescent="0.2">
      <c r="A5424" s="55"/>
      <c r="B5424" s="55"/>
      <c r="C5424" s="55"/>
      <c r="D5424" s="55"/>
      <c r="E5424" s="55"/>
      <c r="F5424" s="55"/>
      <c r="G5424" s="55"/>
      <c r="H5424" s="55"/>
      <c r="I5424" s="51" t="e">
        <f>VLOOKUP($E$1:$E$99997,'[2]Inspector responsibility'!$B$13:$D$379,3,FALSE)</f>
        <v>#N/A</v>
      </c>
      <c r="J5424" s="55"/>
      <c r="K5424" s="50"/>
      <c r="L5424" s="50"/>
      <c r="M5424" s="50"/>
      <c r="N5424" s="50"/>
      <c r="O5424" s="50"/>
      <c r="P5424" s="50"/>
      <c r="Q5424" s="50"/>
      <c r="R5424" s="50"/>
      <c r="S5424" s="50"/>
      <c r="T5424" s="50"/>
      <c r="U5424" s="50"/>
      <c r="V5424" s="50"/>
    </row>
    <row r="5425" spans="1:22" x14ac:dyDescent="0.2">
      <c r="A5425" s="55"/>
      <c r="B5425" s="55"/>
      <c r="C5425" s="55"/>
      <c r="D5425" s="55"/>
      <c r="E5425" s="55"/>
      <c r="F5425" s="55"/>
      <c r="G5425" s="55"/>
      <c r="H5425" s="55"/>
      <c r="I5425" s="51" t="e">
        <f>VLOOKUP($E$1:$E$99997,'[2]Inspector responsibility'!$B$13:$D$379,3,FALSE)</f>
        <v>#N/A</v>
      </c>
      <c r="J5425" s="55"/>
      <c r="K5425" s="50"/>
      <c r="L5425" s="50"/>
      <c r="M5425" s="50"/>
      <c r="N5425" s="50"/>
      <c r="O5425" s="50"/>
      <c r="P5425" s="50"/>
      <c r="Q5425" s="50"/>
      <c r="R5425" s="50"/>
      <c r="S5425" s="50"/>
      <c r="T5425" s="50"/>
      <c r="U5425" s="50"/>
      <c r="V5425" s="50"/>
    </row>
    <row r="5426" spans="1:22" x14ac:dyDescent="0.2">
      <c r="A5426" s="55"/>
      <c r="B5426" s="55"/>
      <c r="C5426" s="55"/>
      <c r="D5426" s="55"/>
      <c r="E5426" s="55"/>
      <c r="F5426" s="55"/>
      <c r="G5426" s="55"/>
      <c r="H5426" s="55"/>
      <c r="I5426" s="51" t="e">
        <f>VLOOKUP($E$1:$E$99997,'[2]Inspector responsibility'!$B$13:$D$379,3,FALSE)</f>
        <v>#N/A</v>
      </c>
      <c r="J5426" s="55"/>
      <c r="K5426" s="50"/>
      <c r="L5426" s="50"/>
      <c r="M5426" s="50"/>
      <c r="N5426" s="50"/>
      <c r="O5426" s="50"/>
      <c r="P5426" s="50"/>
      <c r="Q5426" s="50"/>
      <c r="R5426" s="50"/>
      <c r="S5426" s="50"/>
      <c r="T5426" s="50"/>
      <c r="U5426" s="50"/>
      <c r="V5426" s="50"/>
    </row>
    <row r="5427" spans="1:22" x14ac:dyDescent="0.2">
      <c r="A5427" s="55"/>
      <c r="B5427" s="55"/>
      <c r="C5427" s="55"/>
      <c r="D5427" s="55"/>
      <c r="E5427" s="55"/>
      <c r="F5427" s="55"/>
      <c r="G5427" s="55"/>
      <c r="H5427" s="55"/>
      <c r="I5427" s="51" t="e">
        <f>VLOOKUP($E$1:$E$99997,'[2]Inspector responsibility'!$B$13:$D$379,3,FALSE)</f>
        <v>#N/A</v>
      </c>
      <c r="J5427" s="55"/>
      <c r="K5427" s="50"/>
      <c r="L5427" s="50"/>
      <c r="M5427" s="50"/>
      <c r="N5427" s="50"/>
      <c r="O5427" s="50"/>
      <c r="P5427" s="50"/>
      <c r="Q5427" s="50"/>
      <c r="R5427" s="50"/>
      <c r="S5427" s="50"/>
      <c r="T5427" s="50"/>
      <c r="U5427" s="50"/>
      <c r="V5427" s="50"/>
    </row>
    <row r="5428" spans="1:22" x14ac:dyDescent="0.2">
      <c r="A5428" s="55"/>
      <c r="B5428" s="55"/>
      <c r="C5428" s="55"/>
      <c r="D5428" s="55"/>
      <c r="E5428" s="55"/>
      <c r="F5428" s="55"/>
      <c r="G5428" s="55"/>
      <c r="H5428" s="55"/>
      <c r="I5428" s="51" t="e">
        <f>VLOOKUP($E$1:$E$99997,'[2]Inspector responsibility'!$B$13:$D$379,3,FALSE)</f>
        <v>#N/A</v>
      </c>
      <c r="J5428" s="55"/>
      <c r="K5428" s="50"/>
      <c r="L5428" s="50"/>
      <c r="M5428" s="50"/>
      <c r="N5428" s="50"/>
      <c r="O5428" s="50"/>
      <c r="P5428" s="50"/>
      <c r="Q5428" s="50"/>
      <c r="R5428" s="50"/>
      <c r="S5428" s="50"/>
      <c r="T5428" s="50"/>
      <c r="U5428" s="50"/>
      <c r="V5428" s="50"/>
    </row>
    <row r="5429" spans="1:22" x14ac:dyDescent="0.2">
      <c r="A5429" s="55"/>
      <c r="B5429" s="55"/>
      <c r="C5429" s="55"/>
      <c r="D5429" s="55"/>
      <c r="E5429" s="55"/>
      <c r="F5429" s="55"/>
      <c r="G5429" s="55"/>
      <c r="H5429" s="55"/>
      <c r="I5429" s="51" t="e">
        <f>VLOOKUP($E$1:$E$99997,'[2]Inspector responsibility'!$B$13:$D$379,3,FALSE)</f>
        <v>#N/A</v>
      </c>
      <c r="J5429" s="55"/>
      <c r="K5429" s="50"/>
      <c r="L5429" s="50"/>
      <c r="M5429" s="50"/>
      <c r="N5429" s="50"/>
      <c r="O5429" s="50"/>
      <c r="P5429" s="50"/>
      <c r="Q5429" s="50"/>
      <c r="R5429" s="50"/>
      <c r="S5429" s="50"/>
      <c r="T5429" s="50"/>
      <c r="U5429" s="50"/>
      <c r="V5429" s="50"/>
    </row>
    <row r="5430" spans="1:22" x14ac:dyDescent="0.2">
      <c r="A5430" s="55"/>
      <c r="B5430" s="55"/>
      <c r="C5430" s="55"/>
      <c r="D5430" s="55"/>
      <c r="E5430" s="55"/>
      <c r="F5430" s="55"/>
      <c r="G5430" s="55"/>
      <c r="H5430" s="55"/>
      <c r="I5430" s="51" t="e">
        <f>VLOOKUP($E$1:$E$99997,'[2]Inspector responsibility'!$B$13:$D$379,3,FALSE)</f>
        <v>#N/A</v>
      </c>
      <c r="J5430" s="55"/>
      <c r="K5430" s="50"/>
      <c r="L5430" s="50"/>
      <c r="M5430" s="50"/>
      <c r="N5430" s="50"/>
      <c r="O5430" s="50"/>
      <c r="P5430" s="50"/>
      <c r="Q5430" s="50"/>
      <c r="R5430" s="50"/>
      <c r="S5430" s="50"/>
      <c r="T5430" s="50"/>
      <c r="U5430" s="50"/>
      <c r="V5430" s="50"/>
    </row>
    <row r="5431" spans="1:22" x14ac:dyDescent="0.2">
      <c r="A5431" s="55"/>
      <c r="B5431" s="55"/>
      <c r="C5431" s="55"/>
      <c r="D5431" s="55"/>
      <c r="E5431" s="55"/>
      <c r="F5431" s="55"/>
      <c r="G5431" s="55"/>
      <c r="H5431" s="55"/>
      <c r="I5431" s="51" t="e">
        <f>VLOOKUP($E$1:$E$99997,'[2]Inspector responsibility'!$B$13:$D$379,3,FALSE)</f>
        <v>#N/A</v>
      </c>
      <c r="J5431" s="55"/>
      <c r="K5431" s="50"/>
      <c r="L5431" s="50"/>
      <c r="M5431" s="50"/>
      <c r="N5431" s="50"/>
      <c r="O5431" s="50"/>
      <c r="P5431" s="50"/>
      <c r="Q5431" s="50"/>
      <c r="R5431" s="50"/>
      <c r="S5431" s="50"/>
      <c r="T5431" s="50"/>
      <c r="U5431" s="50"/>
      <c r="V5431" s="50"/>
    </row>
    <row r="5432" spans="1:22" x14ac:dyDescent="0.2">
      <c r="A5432" s="55"/>
      <c r="B5432" s="55"/>
      <c r="C5432" s="55"/>
      <c r="D5432" s="55"/>
      <c r="E5432" s="55"/>
      <c r="F5432" s="55"/>
      <c r="G5432" s="55"/>
      <c r="H5432" s="55"/>
      <c r="I5432" s="51" t="e">
        <f>VLOOKUP($E$1:$E$99997,'[2]Inspector responsibility'!$B$13:$D$379,3,FALSE)</f>
        <v>#N/A</v>
      </c>
      <c r="J5432" s="55"/>
      <c r="K5432" s="50"/>
      <c r="L5432" s="50"/>
      <c r="M5432" s="50"/>
      <c r="N5432" s="50"/>
      <c r="O5432" s="50"/>
      <c r="P5432" s="50"/>
      <c r="Q5432" s="50"/>
      <c r="R5432" s="50"/>
      <c r="S5432" s="50"/>
      <c r="T5432" s="50"/>
      <c r="U5432" s="50"/>
      <c r="V5432" s="50"/>
    </row>
    <row r="5433" spans="1:22" x14ac:dyDescent="0.2">
      <c r="A5433" s="55"/>
      <c r="B5433" s="55"/>
      <c r="C5433" s="55"/>
      <c r="D5433" s="55"/>
      <c r="E5433" s="55"/>
      <c r="F5433" s="55"/>
      <c r="G5433" s="55"/>
      <c r="H5433" s="55"/>
      <c r="I5433" s="51" t="e">
        <f>VLOOKUP($E$1:$E$99997,'[2]Inspector responsibility'!$B$13:$D$379,3,FALSE)</f>
        <v>#N/A</v>
      </c>
      <c r="J5433" s="55"/>
      <c r="K5433" s="50"/>
      <c r="L5433" s="50"/>
      <c r="M5433" s="50"/>
      <c r="N5433" s="50"/>
      <c r="O5433" s="50"/>
      <c r="P5433" s="50"/>
      <c r="Q5433" s="50"/>
      <c r="R5433" s="50"/>
      <c r="S5433" s="50"/>
      <c r="T5433" s="50"/>
      <c r="U5433" s="50"/>
      <c r="V5433" s="50"/>
    </row>
    <row r="5434" spans="1:22" x14ac:dyDescent="0.2">
      <c r="A5434" s="55"/>
      <c r="B5434" s="55"/>
      <c r="C5434" s="55"/>
      <c r="D5434" s="55"/>
      <c r="E5434" s="55"/>
      <c r="F5434" s="55"/>
      <c r="G5434" s="55"/>
      <c r="H5434" s="55"/>
      <c r="I5434" s="51" t="e">
        <f>VLOOKUP($E$1:$E$99997,'[2]Inspector responsibility'!$B$13:$D$379,3,FALSE)</f>
        <v>#N/A</v>
      </c>
      <c r="J5434" s="55"/>
      <c r="K5434" s="50"/>
      <c r="L5434" s="50"/>
      <c r="M5434" s="50"/>
      <c r="N5434" s="50"/>
      <c r="O5434" s="50"/>
      <c r="P5434" s="50"/>
      <c r="Q5434" s="50"/>
      <c r="R5434" s="50"/>
      <c r="S5434" s="50"/>
      <c r="T5434" s="50"/>
      <c r="U5434" s="50"/>
      <c r="V5434" s="50"/>
    </row>
    <row r="5435" spans="1:22" x14ac:dyDescent="0.2">
      <c r="A5435" s="55"/>
      <c r="B5435" s="55"/>
      <c r="C5435" s="55"/>
      <c r="D5435" s="55"/>
      <c r="E5435" s="55"/>
      <c r="F5435" s="55"/>
      <c r="G5435" s="55"/>
      <c r="H5435" s="55"/>
      <c r="I5435" s="51" t="e">
        <f>VLOOKUP($E$1:$E$99997,'[2]Inspector responsibility'!$B$13:$D$379,3,FALSE)</f>
        <v>#N/A</v>
      </c>
      <c r="J5435" s="55"/>
      <c r="K5435" s="50"/>
      <c r="L5435" s="50"/>
      <c r="M5435" s="50"/>
      <c r="N5435" s="50"/>
      <c r="O5435" s="50"/>
      <c r="P5435" s="50"/>
      <c r="Q5435" s="50"/>
      <c r="R5435" s="50"/>
      <c r="S5435" s="50"/>
      <c r="T5435" s="50"/>
      <c r="U5435" s="50"/>
      <c r="V5435" s="50"/>
    </row>
    <row r="5436" spans="1:22" x14ac:dyDescent="0.2">
      <c r="A5436" s="55"/>
      <c r="B5436" s="55"/>
      <c r="C5436" s="55"/>
      <c r="D5436" s="55"/>
      <c r="E5436" s="55"/>
      <c r="F5436" s="55"/>
      <c r="G5436" s="55"/>
      <c r="H5436" s="55"/>
      <c r="I5436" s="51" t="e">
        <f>VLOOKUP($E$1:$E$99997,'[2]Inspector responsibility'!$B$13:$D$379,3,FALSE)</f>
        <v>#N/A</v>
      </c>
      <c r="J5436" s="55"/>
      <c r="K5436" s="50"/>
      <c r="L5436" s="50"/>
      <c r="M5436" s="50"/>
      <c r="N5436" s="50"/>
      <c r="O5436" s="50"/>
      <c r="P5436" s="50"/>
      <c r="Q5436" s="50"/>
      <c r="R5436" s="50"/>
      <c r="S5436" s="50"/>
      <c r="T5436" s="50"/>
      <c r="U5436" s="50"/>
      <c r="V5436" s="50"/>
    </row>
    <row r="5437" spans="1:22" x14ac:dyDescent="0.2">
      <c r="A5437" s="55"/>
      <c r="B5437" s="55"/>
      <c r="C5437" s="55"/>
      <c r="D5437" s="55"/>
      <c r="E5437" s="55"/>
      <c r="F5437" s="55"/>
      <c r="G5437" s="55"/>
      <c r="H5437" s="55"/>
      <c r="I5437" s="51" t="e">
        <f>VLOOKUP($E$1:$E$99997,'[2]Inspector responsibility'!$B$13:$D$379,3,FALSE)</f>
        <v>#N/A</v>
      </c>
      <c r="J5437" s="55"/>
      <c r="K5437" s="50"/>
      <c r="L5437" s="50"/>
      <c r="M5437" s="50"/>
      <c r="N5437" s="50"/>
      <c r="O5437" s="50"/>
      <c r="P5437" s="50"/>
      <c r="Q5437" s="50"/>
      <c r="R5437" s="50"/>
      <c r="S5437" s="50"/>
      <c r="T5437" s="50"/>
      <c r="U5437" s="50"/>
      <c r="V5437" s="50"/>
    </row>
    <row r="5438" spans="1:22" x14ac:dyDescent="0.2">
      <c r="A5438" s="55"/>
      <c r="B5438" s="55"/>
      <c r="C5438" s="55"/>
      <c r="D5438" s="55"/>
      <c r="E5438" s="55"/>
      <c r="F5438" s="55"/>
      <c r="G5438" s="55"/>
      <c r="H5438" s="55"/>
      <c r="I5438" s="51" t="e">
        <f>VLOOKUP($E$1:$E$99997,'[2]Inspector responsibility'!$B$13:$D$379,3,FALSE)</f>
        <v>#N/A</v>
      </c>
      <c r="J5438" s="55"/>
      <c r="K5438" s="50"/>
      <c r="L5438" s="50"/>
      <c r="M5438" s="50"/>
      <c r="N5438" s="50"/>
      <c r="O5438" s="50"/>
      <c r="P5438" s="50"/>
      <c r="Q5438" s="50"/>
      <c r="R5438" s="50"/>
      <c r="S5438" s="50"/>
      <c r="T5438" s="50"/>
      <c r="U5438" s="50"/>
      <c r="V5438" s="50"/>
    </row>
    <row r="5439" spans="1:22" x14ac:dyDescent="0.2">
      <c r="A5439" s="55"/>
      <c r="B5439" s="55"/>
      <c r="C5439" s="55"/>
      <c r="D5439" s="55"/>
      <c r="E5439" s="55"/>
      <c r="F5439" s="55"/>
      <c r="G5439" s="55"/>
      <c r="H5439" s="55"/>
      <c r="I5439" s="51" t="e">
        <f>VLOOKUP($E$1:$E$99997,'[2]Inspector responsibility'!$B$13:$D$379,3,FALSE)</f>
        <v>#N/A</v>
      </c>
      <c r="J5439" s="55"/>
      <c r="K5439" s="50"/>
      <c r="L5439" s="50"/>
      <c r="M5439" s="50"/>
      <c r="N5439" s="50"/>
      <c r="O5439" s="50"/>
      <c r="P5439" s="50"/>
      <c r="Q5439" s="50"/>
      <c r="R5439" s="50"/>
      <c r="S5439" s="50"/>
      <c r="T5439" s="50"/>
      <c r="U5439" s="50"/>
      <c r="V5439" s="50"/>
    </row>
    <row r="5440" spans="1:22" x14ac:dyDescent="0.2">
      <c r="A5440" s="55"/>
      <c r="B5440" s="55"/>
      <c r="C5440" s="55"/>
      <c r="D5440" s="55"/>
      <c r="E5440" s="55"/>
      <c r="F5440" s="55"/>
      <c r="G5440" s="55"/>
      <c r="H5440" s="55"/>
      <c r="I5440" s="51" t="e">
        <f>VLOOKUP($E$1:$E$99997,'[2]Inspector responsibility'!$B$13:$D$379,3,FALSE)</f>
        <v>#N/A</v>
      </c>
      <c r="J5440" s="55"/>
      <c r="K5440" s="50"/>
      <c r="L5440" s="50"/>
      <c r="M5440" s="50"/>
      <c r="N5440" s="50"/>
      <c r="O5440" s="50"/>
      <c r="P5440" s="50"/>
      <c r="Q5440" s="50"/>
      <c r="R5440" s="50"/>
      <c r="S5440" s="50"/>
      <c r="T5440" s="50"/>
      <c r="U5440" s="50"/>
      <c r="V5440" s="50"/>
    </row>
    <row r="5441" spans="1:22" x14ac:dyDescent="0.2">
      <c r="A5441" s="55"/>
      <c r="B5441" s="55"/>
      <c r="C5441" s="55"/>
      <c r="D5441" s="55"/>
      <c r="E5441" s="55"/>
      <c r="F5441" s="55"/>
      <c r="G5441" s="55"/>
      <c r="H5441" s="55"/>
      <c r="I5441" s="51" t="e">
        <f>VLOOKUP($E$1:$E$99997,'[2]Inspector responsibility'!$B$13:$D$379,3,FALSE)</f>
        <v>#N/A</v>
      </c>
      <c r="J5441" s="55"/>
      <c r="K5441" s="50"/>
      <c r="L5441" s="50"/>
      <c r="M5441" s="50"/>
      <c r="N5441" s="50"/>
      <c r="O5441" s="50"/>
      <c r="P5441" s="50"/>
      <c r="Q5441" s="50"/>
      <c r="R5441" s="50"/>
      <c r="S5441" s="50"/>
      <c r="T5441" s="50"/>
      <c r="U5441" s="50"/>
      <c r="V5441" s="50"/>
    </row>
    <row r="5442" spans="1:22" x14ac:dyDescent="0.2">
      <c r="A5442" s="55"/>
      <c r="B5442" s="55"/>
      <c r="C5442" s="55"/>
      <c r="D5442" s="55"/>
      <c r="E5442" s="55"/>
      <c r="F5442" s="55"/>
      <c r="G5442" s="55"/>
      <c r="H5442" s="55"/>
      <c r="I5442" s="51" t="e">
        <f>VLOOKUP($E$1:$E$99997,'[2]Inspector responsibility'!$B$13:$D$379,3,FALSE)</f>
        <v>#N/A</v>
      </c>
      <c r="J5442" s="55"/>
      <c r="K5442" s="50"/>
      <c r="L5442" s="50"/>
      <c r="M5442" s="50"/>
      <c r="N5442" s="50"/>
      <c r="O5442" s="50"/>
      <c r="P5442" s="50"/>
      <c r="Q5442" s="50"/>
      <c r="R5442" s="50"/>
      <c r="S5442" s="50"/>
      <c r="T5442" s="50"/>
      <c r="U5442" s="50"/>
      <c r="V5442" s="50"/>
    </row>
    <row r="5443" spans="1:22" x14ac:dyDescent="0.2">
      <c r="A5443" s="55"/>
      <c r="B5443" s="55"/>
      <c r="C5443" s="55"/>
      <c r="D5443" s="55"/>
      <c r="E5443" s="55"/>
      <c r="F5443" s="55"/>
      <c r="G5443" s="55"/>
      <c r="H5443" s="55"/>
      <c r="I5443" s="51" t="e">
        <f>VLOOKUP($E$1:$E$99997,'[2]Inspector responsibility'!$B$13:$D$379,3,FALSE)</f>
        <v>#N/A</v>
      </c>
      <c r="J5443" s="55"/>
      <c r="K5443" s="50"/>
      <c r="L5443" s="50"/>
      <c r="M5443" s="50"/>
      <c r="N5443" s="50"/>
      <c r="O5443" s="50"/>
      <c r="P5443" s="50"/>
      <c r="Q5443" s="50"/>
      <c r="R5443" s="50"/>
      <c r="S5443" s="50"/>
      <c r="T5443" s="50"/>
      <c r="U5443" s="50"/>
      <c r="V5443" s="50"/>
    </row>
    <row r="5444" spans="1:22" x14ac:dyDescent="0.2">
      <c r="A5444" s="55"/>
      <c r="B5444" s="55"/>
      <c r="C5444" s="55"/>
      <c r="D5444" s="55"/>
      <c r="E5444" s="55"/>
      <c r="F5444" s="55"/>
      <c r="G5444" s="55"/>
      <c r="H5444" s="55"/>
      <c r="I5444" s="51" t="e">
        <f>VLOOKUP($E$1:$E$99997,'[2]Inspector responsibility'!$B$13:$D$379,3,FALSE)</f>
        <v>#N/A</v>
      </c>
      <c r="J5444" s="55"/>
      <c r="K5444" s="50"/>
      <c r="L5444" s="50"/>
      <c r="M5444" s="50"/>
      <c r="N5444" s="50"/>
      <c r="O5444" s="50"/>
      <c r="P5444" s="50"/>
      <c r="Q5444" s="50"/>
      <c r="R5444" s="50"/>
      <c r="S5444" s="50"/>
      <c r="T5444" s="50"/>
      <c r="U5444" s="50"/>
      <c r="V5444" s="50"/>
    </row>
    <row r="5445" spans="1:22" x14ac:dyDescent="0.2">
      <c r="A5445" s="55"/>
      <c r="B5445" s="55"/>
      <c r="C5445" s="55"/>
      <c r="D5445" s="55"/>
      <c r="E5445" s="55"/>
      <c r="F5445" s="55"/>
      <c r="G5445" s="55"/>
      <c r="H5445" s="55"/>
      <c r="I5445" s="51" t="e">
        <f>VLOOKUP($E$1:$E$99997,'[2]Inspector responsibility'!$B$13:$D$379,3,FALSE)</f>
        <v>#N/A</v>
      </c>
      <c r="J5445" s="55"/>
      <c r="K5445" s="50"/>
      <c r="L5445" s="50"/>
      <c r="M5445" s="50"/>
      <c r="N5445" s="50"/>
      <c r="O5445" s="50"/>
      <c r="P5445" s="50"/>
      <c r="Q5445" s="50"/>
      <c r="R5445" s="50"/>
      <c r="S5445" s="50"/>
      <c r="T5445" s="50"/>
      <c r="U5445" s="50"/>
      <c r="V5445" s="50"/>
    </row>
    <row r="5446" spans="1:22" x14ac:dyDescent="0.2">
      <c r="A5446" s="55"/>
      <c r="B5446" s="55"/>
      <c r="C5446" s="55"/>
      <c r="D5446" s="55"/>
      <c r="E5446" s="55"/>
      <c r="F5446" s="55"/>
      <c r="G5446" s="55"/>
      <c r="H5446" s="55"/>
      <c r="I5446" s="51" t="e">
        <f>VLOOKUP($E$1:$E$99997,'[2]Inspector responsibility'!$B$13:$D$379,3,FALSE)</f>
        <v>#N/A</v>
      </c>
      <c r="J5446" s="55"/>
      <c r="K5446" s="50"/>
      <c r="L5446" s="50"/>
      <c r="M5446" s="50"/>
      <c r="N5446" s="50"/>
      <c r="O5446" s="50"/>
      <c r="P5446" s="50"/>
      <c r="Q5446" s="50"/>
      <c r="R5446" s="50"/>
      <c r="S5446" s="50"/>
      <c r="T5446" s="50"/>
      <c r="U5446" s="50"/>
      <c r="V5446" s="50"/>
    </row>
    <row r="5447" spans="1:22" x14ac:dyDescent="0.2">
      <c r="A5447" s="55"/>
      <c r="B5447" s="55"/>
      <c r="C5447" s="55"/>
      <c r="D5447" s="55"/>
      <c r="E5447" s="55"/>
      <c r="F5447" s="55"/>
      <c r="G5447" s="55"/>
      <c r="H5447" s="55"/>
      <c r="I5447" s="51" t="e">
        <f>VLOOKUP($E$1:$E$99997,'[2]Inspector responsibility'!$B$13:$D$379,3,FALSE)</f>
        <v>#N/A</v>
      </c>
      <c r="J5447" s="55"/>
      <c r="K5447" s="50"/>
      <c r="L5447" s="50"/>
      <c r="M5447" s="50"/>
      <c r="N5447" s="50"/>
      <c r="O5447" s="50"/>
      <c r="P5447" s="50"/>
      <c r="Q5447" s="50"/>
      <c r="R5447" s="50"/>
      <c r="S5447" s="50"/>
      <c r="T5447" s="50"/>
      <c r="U5447" s="50"/>
      <c r="V5447" s="50"/>
    </row>
    <row r="5448" spans="1:22" x14ac:dyDescent="0.2">
      <c r="A5448" s="55"/>
      <c r="B5448" s="55"/>
      <c r="C5448" s="55"/>
      <c r="D5448" s="55"/>
      <c r="E5448" s="55"/>
      <c r="F5448" s="55"/>
      <c r="G5448" s="55"/>
      <c r="H5448" s="55"/>
      <c r="I5448" s="51" t="e">
        <f>VLOOKUP($E$1:$E$99997,'[2]Inspector responsibility'!$B$13:$D$379,3,FALSE)</f>
        <v>#N/A</v>
      </c>
      <c r="J5448" s="55"/>
      <c r="K5448" s="50"/>
      <c r="L5448" s="50"/>
      <c r="M5448" s="50"/>
      <c r="N5448" s="50"/>
      <c r="O5448" s="50"/>
      <c r="P5448" s="50"/>
      <c r="Q5448" s="50"/>
      <c r="R5448" s="50"/>
      <c r="S5448" s="50"/>
      <c r="T5448" s="50"/>
      <c r="U5448" s="50"/>
      <c r="V5448" s="50"/>
    </row>
    <row r="5449" spans="1:22" x14ac:dyDescent="0.2">
      <c r="A5449" s="55"/>
      <c r="B5449" s="55"/>
      <c r="C5449" s="55"/>
      <c r="D5449" s="55"/>
      <c r="E5449" s="55"/>
      <c r="F5449" s="55"/>
      <c r="G5449" s="55"/>
      <c r="H5449" s="55"/>
      <c r="I5449" s="51" t="e">
        <f>VLOOKUP($E$1:$E$99997,'[2]Inspector responsibility'!$B$13:$D$379,3,FALSE)</f>
        <v>#N/A</v>
      </c>
      <c r="J5449" s="55"/>
      <c r="K5449" s="50"/>
      <c r="L5449" s="50"/>
      <c r="M5449" s="50"/>
      <c r="N5449" s="50"/>
      <c r="O5449" s="50"/>
      <c r="P5449" s="50"/>
      <c r="Q5449" s="50"/>
      <c r="R5449" s="50"/>
      <c r="S5449" s="50"/>
      <c r="T5449" s="50"/>
      <c r="U5449" s="50"/>
      <c r="V5449" s="50"/>
    </row>
    <row r="5450" spans="1:22" x14ac:dyDescent="0.2">
      <c r="A5450" s="55"/>
      <c r="B5450" s="55"/>
      <c r="C5450" s="55"/>
      <c r="D5450" s="55"/>
      <c r="E5450" s="55"/>
      <c r="F5450" s="55"/>
      <c r="G5450" s="55"/>
      <c r="H5450" s="55"/>
      <c r="I5450" s="51" t="e">
        <f>VLOOKUP($E$1:$E$99997,'[2]Inspector responsibility'!$B$13:$D$379,3,FALSE)</f>
        <v>#N/A</v>
      </c>
      <c r="J5450" s="55"/>
      <c r="K5450" s="50"/>
      <c r="L5450" s="50"/>
      <c r="M5450" s="50"/>
      <c r="N5450" s="50"/>
      <c r="O5450" s="50"/>
      <c r="P5450" s="50"/>
      <c r="Q5450" s="50"/>
      <c r="R5450" s="50"/>
      <c r="S5450" s="50"/>
      <c r="T5450" s="50"/>
      <c r="U5450" s="50"/>
      <c r="V5450" s="50"/>
    </row>
    <row r="5451" spans="1:22" x14ac:dyDescent="0.2">
      <c r="A5451" s="55"/>
      <c r="B5451" s="55"/>
      <c r="C5451" s="55"/>
      <c r="D5451" s="55"/>
      <c r="E5451" s="55"/>
      <c r="F5451" s="55"/>
      <c r="G5451" s="55"/>
      <c r="H5451" s="55"/>
      <c r="I5451" s="51" t="e">
        <f>VLOOKUP($E$1:$E$99997,'[2]Inspector responsibility'!$B$13:$D$379,3,FALSE)</f>
        <v>#N/A</v>
      </c>
      <c r="J5451" s="55"/>
      <c r="K5451" s="50"/>
      <c r="L5451" s="50"/>
      <c r="M5451" s="50"/>
      <c r="N5451" s="50"/>
      <c r="O5451" s="50"/>
      <c r="P5451" s="50"/>
      <c r="Q5451" s="50"/>
      <c r="R5451" s="50"/>
      <c r="S5451" s="50"/>
      <c r="T5451" s="50"/>
      <c r="U5451" s="50"/>
      <c r="V5451" s="50"/>
    </row>
    <row r="5452" spans="1:22" x14ac:dyDescent="0.2">
      <c r="A5452" s="55"/>
      <c r="B5452" s="55"/>
      <c r="C5452" s="55"/>
      <c r="D5452" s="55"/>
      <c r="E5452" s="55"/>
      <c r="F5452" s="55"/>
      <c r="G5452" s="55"/>
      <c r="H5452" s="55"/>
      <c r="I5452" s="51" t="e">
        <f>VLOOKUP($E$1:$E$99997,'[2]Inspector responsibility'!$B$13:$D$379,3,FALSE)</f>
        <v>#N/A</v>
      </c>
      <c r="J5452" s="55"/>
      <c r="K5452" s="50"/>
      <c r="L5452" s="50"/>
      <c r="M5452" s="50"/>
      <c r="N5452" s="50"/>
      <c r="O5452" s="50"/>
      <c r="P5452" s="50"/>
      <c r="Q5452" s="50"/>
      <c r="R5452" s="50"/>
      <c r="S5452" s="50"/>
      <c r="T5452" s="50"/>
      <c r="U5452" s="50"/>
      <c r="V5452" s="50"/>
    </row>
    <row r="5453" spans="1:22" x14ac:dyDescent="0.2">
      <c r="A5453" s="55"/>
      <c r="B5453" s="55"/>
      <c r="C5453" s="55"/>
      <c r="D5453" s="55"/>
      <c r="E5453" s="55"/>
      <c r="F5453" s="55"/>
      <c r="G5453" s="55"/>
      <c r="H5453" s="55"/>
      <c r="I5453" s="51" t="e">
        <f>VLOOKUP($E$1:$E$99997,'[2]Inspector responsibility'!$B$13:$D$379,3,FALSE)</f>
        <v>#N/A</v>
      </c>
      <c r="J5453" s="55"/>
      <c r="K5453" s="50"/>
      <c r="L5453" s="50"/>
      <c r="M5453" s="50"/>
      <c r="N5453" s="50"/>
      <c r="O5453" s="50"/>
      <c r="P5453" s="50"/>
      <c r="Q5453" s="50"/>
      <c r="R5453" s="50"/>
      <c r="S5453" s="50"/>
      <c r="T5453" s="50"/>
      <c r="U5453" s="50"/>
      <c r="V5453" s="50"/>
    </row>
    <row r="5454" spans="1:22" x14ac:dyDescent="0.2">
      <c r="A5454" s="55"/>
      <c r="B5454" s="55"/>
      <c r="C5454" s="55"/>
      <c r="D5454" s="55"/>
      <c r="E5454" s="55"/>
      <c r="F5454" s="55"/>
      <c r="G5454" s="55"/>
      <c r="H5454" s="55"/>
      <c r="I5454" s="51" t="e">
        <f>VLOOKUP($E$1:$E$99997,'[2]Inspector responsibility'!$B$13:$D$379,3,FALSE)</f>
        <v>#N/A</v>
      </c>
      <c r="J5454" s="55"/>
      <c r="K5454" s="50"/>
      <c r="L5454" s="50"/>
      <c r="M5454" s="50"/>
      <c r="N5454" s="50"/>
      <c r="O5454" s="50"/>
      <c r="P5454" s="50"/>
      <c r="Q5454" s="50"/>
      <c r="R5454" s="50"/>
      <c r="S5454" s="50"/>
      <c r="T5454" s="50"/>
      <c r="U5454" s="50"/>
      <c r="V5454" s="50"/>
    </row>
    <row r="5455" spans="1:22" x14ac:dyDescent="0.2">
      <c r="A5455" s="55"/>
      <c r="B5455" s="55"/>
      <c r="C5455" s="55"/>
      <c r="D5455" s="55"/>
      <c r="E5455" s="55"/>
      <c r="F5455" s="55"/>
      <c r="G5455" s="55"/>
      <c r="H5455" s="55"/>
      <c r="I5455" s="51" t="e">
        <f>VLOOKUP($E$1:$E$99997,'[2]Inspector responsibility'!$B$13:$D$379,3,FALSE)</f>
        <v>#N/A</v>
      </c>
      <c r="J5455" s="55"/>
      <c r="K5455" s="50"/>
      <c r="L5455" s="50"/>
      <c r="M5455" s="50"/>
      <c r="N5455" s="50"/>
      <c r="O5455" s="50"/>
      <c r="P5455" s="50"/>
      <c r="Q5455" s="50"/>
      <c r="R5455" s="50"/>
      <c r="S5455" s="50"/>
      <c r="T5455" s="50"/>
      <c r="U5455" s="50"/>
      <c r="V5455" s="50"/>
    </row>
    <row r="5456" spans="1:22" x14ac:dyDescent="0.2">
      <c r="A5456" s="55"/>
      <c r="B5456" s="55"/>
      <c r="C5456" s="55"/>
      <c r="D5456" s="55"/>
      <c r="E5456" s="55"/>
      <c r="F5456" s="55"/>
      <c r="G5456" s="55"/>
      <c r="H5456" s="55"/>
      <c r="I5456" s="51" t="e">
        <f>VLOOKUP($E$1:$E$99997,'[2]Inspector responsibility'!$B$13:$D$379,3,FALSE)</f>
        <v>#N/A</v>
      </c>
      <c r="J5456" s="55"/>
      <c r="K5456" s="50"/>
      <c r="L5456" s="50"/>
      <c r="M5456" s="50"/>
      <c r="N5456" s="50"/>
      <c r="O5456" s="50"/>
      <c r="P5456" s="50"/>
      <c r="Q5456" s="50"/>
      <c r="R5456" s="50"/>
      <c r="S5456" s="50"/>
      <c r="T5456" s="50"/>
      <c r="U5456" s="50"/>
      <c r="V5456" s="50"/>
    </row>
    <row r="5457" spans="1:22" x14ac:dyDescent="0.2">
      <c r="A5457" s="55"/>
      <c r="B5457" s="55"/>
      <c r="C5457" s="55"/>
      <c r="D5457" s="55"/>
      <c r="E5457" s="55"/>
      <c r="F5457" s="55"/>
      <c r="G5457" s="55"/>
      <c r="H5457" s="55"/>
      <c r="I5457" s="51" t="e">
        <f>VLOOKUP($E$1:$E$99997,'[2]Inspector responsibility'!$B$13:$D$379,3,FALSE)</f>
        <v>#N/A</v>
      </c>
      <c r="J5457" s="55"/>
      <c r="K5457" s="50"/>
      <c r="L5457" s="50"/>
      <c r="M5457" s="50"/>
      <c r="N5457" s="50"/>
      <c r="O5457" s="50"/>
      <c r="P5457" s="50"/>
      <c r="Q5457" s="50"/>
      <c r="R5457" s="50"/>
      <c r="S5457" s="50"/>
      <c r="T5457" s="50"/>
      <c r="U5457" s="50"/>
      <c r="V5457" s="50"/>
    </row>
    <row r="5458" spans="1:22" x14ac:dyDescent="0.2">
      <c r="A5458" s="55"/>
      <c r="B5458" s="55"/>
      <c r="C5458" s="55"/>
      <c r="D5458" s="55"/>
      <c r="E5458" s="55"/>
      <c r="F5458" s="55"/>
      <c r="G5458" s="55"/>
      <c r="H5458" s="55"/>
      <c r="I5458" s="51" t="e">
        <f>VLOOKUP($E$1:$E$99997,'[2]Inspector responsibility'!$B$13:$D$379,3,FALSE)</f>
        <v>#N/A</v>
      </c>
      <c r="J5458" s="55"/>
      <c r="K5458" s="50"/>
      <c r="L5458" s="50"/>
      <c r="M5458" s="50"/>
      <c r="N5458" s="50"/>
      <c r="O5458" s="50"/>
      <c r="P5458" s="50"/>
      <c r="Q5458" s="50"/>
      <c r="R5458" s="50"/>
      <c r="S5458" s="50"/>
      <c r="T5458" s="50"/>
      <c r="U5458" s="50"/>
      <c r="V5458" s="50"/>
    </row>
    <row r="5459" spans="1:22" x14ac:dyDescent="0.2">
      <c r="A5459" s="55"/>
      <c r="B5459" s="55"/>
      <c r="C5459" s="55"/>
      <c r="D5459" s="55"/>
      <c r="E5459" s="55"/>
      <c r="F5459" s="55"/>
      <c r="G5459" s="55"/>
      <c r="H5459" s="55"/>
      <c r="I5459" s="51" t="e">
        <f>VLOOKUP($E$1:$E$99997,'[2]Inspector responsibility'!$B$13:$D$379,3,FALSE)</f>
        <v>#N/A</v>
      </c>
      <c r="J5459" s="55"/>
      <c r="K5459" s="50"/>
      <c r="L5459" s="50"/>
      <c r="M5459" s="50"/>
      <c r="N5459" s="50"/>
      <c r="O5459" s="50"/>
      <c r="P5459" s="50"/>
      <c r="Q5459" s="50"/>
      <c r="R5459" s="50"/>
      <c r="S5459" s="50"/>
      <c r="T5459" s="50"/>
      <c r="U5459" s="50"/>
      <c r="V5459" s="50"/>
    </row>
    <row r="5460" spans="1:22" x14ac:dyDescent="0.2">
      <c r="A5460" s="55"/>
      <c r="B5460" s="55"/>
      <c r="C5460" s="55"/>
      <c r="D5460" s="55"/>
      <c r="E5460" s="55"/>
      <c r="F5460" s="55"/>
      <c r="G5460" s="55"/>
      <c r="H5460" s="55"/>
      <c r="I5460" s="51" t="e">
        <f>VLOOKUP($E$1:$E$99997,'[2]Inspector responsibility'!$B$13:$D$379,3,FALSE)</f>
        <v>#N/A</v>
      </c>
      <c r="J5460" s="55"/>
      <c r="K5460" s="50"/>
      <c r="L5460" s="50"/>
      <c r="M5460" s="50"/>
      <c r="N5460" s="50"/>
      <c r="O5460" s="50"/>
      <c r="P5460" s="50"/>
      <c r="Q5460" s="50"/>
      <c r="R5460" s="50"/>
      <c r="S5460" s="50"/>
      <c r="T5460" s="50"/>
      <c r="U5460" s="50"/>
      <c r="V5460" s="50"/>
    </row>
    <row r="5461" spans="1:22" x14ac:dyDescent="0.2">
      <c r="A5461" s="55"/>
      <c r="B5461" s="55"/>
      <c r="C5461" s="55"/>
      <c r="D5461" s="55"/>
      <c r="E5461" s="55"/>
      <c r="F5461" s="55"/>
      <c r="G5461" s="55"/>
      <c r="H5461" s="55"/>
      <c r="I5461" s="51" t="e">
        <f>VLOOKUP($E$1:$E$99997,'[2]Inspector responsibility'!$B$13:$D$379,3,FALSE)</f>
        <v>#N/A</v>
      </c>
      <c r="J5461" s="55"/>
      <c r="K5461" s="50"/>
      <c r="L5461" s="50"/>
      <c r="M5461" s="50"/>
      <c r="N5461" s="50"/>
      <c r="O5461" s="50"/>
      <c r="P5461" s="50"/>
      <c r="Q5461" s="50"/>
      <c r="R5461" s="50"/>
      <c r="S5461" s="50"/>
      <c r="T5461" s="50"/>
      <c r="U5461" s="50"/>
      <c r="V5461" s="50"/>
    </row>
    <row r="5462" spans="1:22" x14ac:dyDescent="0.2">
      <c r="A5462" s="55"/>
      <c r="B5462" s="55"/>
      <c r="C5462" s="55"/>
      <c r="D5462" s="55"/>
      <c r="E5462" s="55"/>
      <c r="F5462" s="55"/>
      <c r="G5462" s="55"/>
      <c r="H5462" s="55"/>
      <c r="I5462" s="51" t="e">
        <f>VLOOKUP($E$1:$E$99997,'[2]Inspector responsibility'!$B$13:$D$379,3,FALSE)</f>
        <v>#N/A</v>
      </c>
      <c r="J5462" s="55"/>
      <c r="K5462" s="50"/>
      <c r="L5462" s="50"/>
      <c r="M5462" s="50"/>
      <c r="N5462" s="50"/>
      <c r="O5462" s="50"/>
      <c r="P5462" s="50"/>
      <c r="Q5462" s="50"/>
      <c r="R5462" s="50"/>
      <c r="S5462" s="50"/>
      <c r="T5462" s="50"/>
      <c r="U5462" s="50"/>
      <c r="V5462" s="50"/>
    </row>
    <row r="5463" spans="1:22" x14ac:dyDescent="0.2">
      <c r="A5463" s="55"/>
      <c r="B5463" s="55"/>
      <c r="C5463" s="55"/>
      <c r="D5463" s="55"/>
      <c r="E5463" s="55"/>
      <c r="F5463" s="55"/>
      <c r="G5463" s="55"/>
      <c r="H5463" s="55"/>
      <c r="I5463" s="51" t="e">
        <f>VLOOKUP($E$1:$E$99997,'[2]Inspector responsibility'!$B$13:$D$379,3,FALSE)</f>
        <v>#N/A</v>
      </c>
      <c r="J5463" s="55"/>
      <c r="K5463" s="50"/>
      <c r="L5463" s="50"/>
      <c r="M5463" s="50"/>
      <c r="N5463" s="50"/>
      <c r="O5463" s="50"/>
      <c r="P5463" s="50"/>
      <c r="Q5463" s="50"/>
      <c r="R5463" s="50"/>
      <c r="S5463" s="50"/>
      <c r="T5463" s="50"/>
      <c r="U5463" s="50"/>
      <c r="V5463" s="50"/>
    </row>
    <row r="5464" spans="1:22" x14ac:dyDescent="0.2">
      <c r="A5464" s="55"/>
      <c r="B5464" s="55"/>
      <c r="C5464" s="55"/>
      <c r="D5464" s="55"/>
      <c r="E5464" s="55"/>
      <c r="F5464" s="55"/>
      <c r="G5464" s="55"/>
      <c r="H5464" s="55"/>
      <c r="I5464" s="51" t="e">
        <f>VLOOKUP($E$1:$E$99997,'[2]Inspector responsibility'!$B$13:$D$379,3,FALSE)</f>
        <v>#N/A</v>
      </c>
      <c r="J5464" s="55"/>
      <c r="K5464" s="50"/>
      <c r="L5464" s="50"/>
      <c r="M5464" s="50"/>
      <c r="N5464" s="50"/>
      <c r="O5464" s="50"/>
      <c r="P5464" s="50"/>
      <c r="Q5464" s="50"/>
      <c r="R5464" s="50"/>
      <c r="S5464" s="50"/>
      <c r="T5464" s="50"/>
      <c r="U5464" s="50"/>
      <c r="V5464" s="50"/>
    </row>
    <row r="5465" spans="1:22" x14ac:dyDescent="0.2">
      <c r="A5465" s="55"/>
      <c r="B5465" s="55"/>
      <c r="C5465" s="55"/>
      <c r="D5465" s="55"/>
      <c r="E5465" s="55"/>
      <c r="F5465" s="55"/>
      <c r="G5465" s="55"/>
      <c r="H5465" s="55"/>
      <c r="I5465" s="51" t="e">
        <f>VLOOKUP($E$1:$E$99997,'[2]Inspector responsibility'!$B$13:$D$379,3,FALSE)</f>
        <v>#N/A</v>
      </c>
      <c r="J5465" s="55"/>
      <c r="K5465" s="50"/>
      <c r="L5465" s="50"/>
      <c r="M5465" s="50"/>
      <c r="N5465" s="50"/>
      <c r="O5465" s="50"/>
      <c r="P5465" s="50"/>
      <c r="Q5465" s="50"/>
      <c r="R5465" s="50"/>
      <c r="S5465" s="50"/>
      <c r="T5465" s="50"/>
      <c r="U5465" s="50"/>
      <c r="V5465" s="50"/>
    </row>
    <row r="5466" spans="1:22" x14ac:dyDescent="0.2">
      <c r="A5466" s="55"/>
      <c r="B5466" s="55"/>
      <c r="C5466" s="55"/>
      <c r="D5466" s="55"/>
      <c r="E5466" s="55"/>
      <c r="F5466" s="55"/>
      <c r="G5466" s="55"/>
      <c r="H5466" s="55"/>
      <c r="I5466" s="51" t="e">
        <f>VLOOKUP($E$1:$E$99997,'[2]Inspector responsibility'!$B$13:$D$379,3,FALSE)</f>
        <v>#N/A</v>
      </c>
      <c r="J5466" s="55"/>
      <c r="K5466" s="50"/>
      <c r="L5466" s="50"/>
      <c r="M5466" s="50"/>
      <c r="N5466" s="50"/>
      <c r="O5466" s="50"/>
      <c r="P5466" s="50"/>
      <c r="Q5466" s="50"/>
      <c r="R5466" s="50"/>
      <c r="S5466" s="50"/>
      <c r="T5466" s="50"/>
      <c r="U5466" s="50"/>
      <c r="V5466" s="50"/>
    </row>
    <row r="5467" spans="1:22" x14ac:dyDescent="0.2">
      <c r="A5467" s="55"/>
      <c r="B5467" s="55"/>
      <c r="C5467" s="55"/>
      <c r="D5467" s="55"/>
      <c r="E5467" s="55"/>
      <c r="F5467" s="55"/>
      <c r="G5467" s="55"/>
      <c r="H5467" s="55"/>
      <c r="I5467" s="51" t="e">
        <f>VLOOKUP($E$1:$E$99997,'[2]Inspector responsibility'!$B$13:$D$379,3,FALSE)</f>
        <v>#N/A</v>
      </c>
      <c r="J5467" s="55"/>
      <c r="K5467" s="50"/>
      <c r="L5467" s="50"/>
      <c r="M5467" s="50"/>
      <c r="N5467" s="50"/>
      <c r="O5467" s="50"/>
      <c r="P5467" s="50"/>
      <c r="Q5467" s="50"/>
      <c r="R5467" s="50"/>
      <c r="S5467" s="50"/>
      <c r="T5467" s="50"/>
      <c r="U5467" s="50"/>
      <c r="V5467" s="50"/>
    </row>
    <row r="5468" spans="1:22" x14ac:dyDescent="0.2">
      <c r="A5468" s="55"/>
      <c r="B5468" s="55"/>
      <c r="C5468" s="55"/>
      <c r="D5468" s="55"/>
      <c r="E5468" s="55"/>
      <c r="F5468" s="55"/>
      <c r="G5468" s="55"/>
      <c r="H5468" s="55"/>
      <c r="I5468" s="51" t="e">
        <f>VLOOKUP($E$1:$E$99997,'[2]Inspector responsibility'!$B$13:$D$379,3,FALSE)</f>
        <v>#N/A</v>
      </c>
      <c r="J5468" s="55"/>
      <c r="K5468" s="50"/>
      <c r="L5468" s="50"/>
      <c r="M5468" s="50"/>
      <c r="N5468" s="50"/>
      <c r="O5468" s="50"/>
      <c r="P5468" s="50"/>
      <c r="Q5468" s="50"/>
      <c r="R5468" s="50"/>
      <c r="S5468" s="50"/>
      <c r="T5468" s="50"/>
      <c r="U5468" s="50"/>
      <c r="V5468" s="50"/>
    </row>
    <row r="5469" spans="1:22" x14ac:dyDescent="0.2">
      <c r="A5469" s="55"/>
      <c r="B5469" s="55"/>
      <c r="C5469" s="55"/>
      <c r="D5469" s="55"/>
      <c r="E5469" s="55"/>
      <c r="F5469" s="55"/>
      <c r="G5469" s="55"/>
      <c r="H5469" s="55"/>
      <c r="I5469" s="51" t="e">
        <f>VLOOKUP($E$1:$E$99997,'[2]Inspector responsibility'!$B$13:$D$379,3,FALSE)</f>
        <v>#N/A</v>
      </c>
      <c r="J5469" s="55"/>
      <c r="K5469" s="50"/>
      <c r="L5469" s="50"/>
      <c r="M5469" s="50"/>
      <c r="N5469" s="50"/>
      <c r="O5469" s="50"/>
      <c r="P5469" s="50"/>
      <c r="Q5469" s="50"/>
      <c r="R5469" s="50"/>
      <c r="S5469" s="50"/>
      <c r="T5469" s="50"/>
      <c r="U5469" s="50"/>
      <c r="V5469" s="50"/>
    </row>
    <row r="5470" spans="1:22" x14ac:dyDescent="0.2">
      <c r="A5470" s="55"/>
      <c r="B5470" s="55"/>
      <c r="C5470" s="55"/>
      <c r="D5470" s="55"/>
      <c r="E5470" s="55"/>
      <c r="F5470" s="55"/>
      <c r="G5470" s="55"/>
      <c r="H5470" s="55"/>
      <c r="I5470" s="51" t="e">
        <f>VLOOKUP($E$1:$E$99997,'[2]Inspector responsibility'!$B$13:$D$379,3,FALSE)</f>
        <v>#N/A</v>
      </c>
      <c r="J5470" s="55"/>
      <c r="K5470" s="50"/>
      <c r="L5470" s="50"/>
      <c r="M5470" s="50"/>
      <c r="N5470" s="50"/>
      <c r="O5470" s="50"/>
      <c r="P5470" s="50"/>
      <c r="Q5470" s="50"/>
      <c r="R5470" s="50"/>
      <c r="S5470" s="50"/>
      <c r="T5470" s="50"/>
      <c r="U5470" s="50"/>
      <c r="V5470" s="50"/>
    </row>
    <row r="5471" spans="1:22" x14ac:dyDescent="0.2">
      <c r="A5471" s="55"/>
      <c r="B5471" s="55"/>
      <c r="C5471" s="55"/>
      <c r="D5471" s="55"/>
      <c r="E5471" s="55"/>
      <c r="F5471" s="55"/>
      <c r="G5471" s="55"/>
      <c r="H5471" s="55"/>
      <c r="I5471" s="51" t="e">
        <f>VLOOKUP($E$1:$E$99997,'[2]Inspector responsibility'!$B$13:$D$379,3,FALSE)</f>
        <v>#N/A</v>
      </c>
      <c r="J5471" s="55"/>
      <c r="K5471" s="50"/>
      <c r="L5471" s="50"/>
      <c r="M5471" s="50"/>
      <c r="N5471" s="50"/>
      <c r="O5471" s="50"/>
      <c r="P5471" s="50"/>
      <c r="Q5471" s="50"/>
      <c r="R5471" s="50"/>
      <c r="S5471" s="50"/>
      <c r="T5471" s="50"/>
      <c r="U5471" s="50"/>
      <c r="V5471" s="50"/>
    </row>
    <row r="5472" spans="1:22" x14ac:dyDescent="0.2">
      <c r="A5472" s="55"/>
      <c r="B5472" s="55"/>
      <c r="C5472" s="55"/>
      <c r="D5472" s="55"/>
      <c r="E5472" s="55"/>
      <c r="F5472" s="55"/>
      <c r="G5472" s="55"/>
      <c r="H5472" s="55"/>
      <c r="I5472" s="51" t="e">
        <f>VLOOKUP($E$1:$E$99997,'[2]Inspector responsibility'!$B$13:$D$379,3,FALSE)</f>
        <v>#N/A</v>
      </c>
      <c r="J5472" s="55"/>
      <c r="K5472" s="50"/>
      <c r="L5472" s="50"/>
      <c r="M5472" s="50"/>
      <c r="N5472" s="50"/>
      <c r="O5472" s="50"/>
      <c r="P5472" s="50"/>
      <c r="Q5472" s="50"/>
      <c r="R5472" s="50"/>
      <c r="S5472" s="50"/>
      <c r="T5472" s="50"/>
      <c r="U5472" s="50"/>
      <c r="V5472" s="50"/>
    </row>
    <row r="5473" spans="1:22" x14ac:dyDescent="0.2">
      <c r="A5473" s="55"/>
      <c r="B5473" s="55"/>
      <c r="C5473" s="55"/>
      <c r="D5473" s="55"/>
      <c r="E5473" s="55"/>
      <c r="F5473" s="55"/>
      <c r="G5473" s="55"/>
      <c r="H5473" s="55"/>
      <c r="I5473" s="51" t="e">
        <f>VLOOKUP($E$1:$E$99997,'[2]Inspector responsibility'!$B$13:$D$379,3,FALSE)</f>
        <v>#N/A</v>
      </c>
      <c r="J5473" s="55"/>
      <c r="K5473" s="50"/>
      <c r="L5473" s="50"/>
      <c r="M5473" s="50"/>
      <c r="N5473" s="50"/>
      <c r="O5473" s="50"/>
      <c r="P5473" s="50"/>
      <c r="Q5473" s="50"/>
      <c r="R5473" s="50"/>
      <c r="S5473" s="50"/>
      <c r="T5473" s="50"/>
      <c r="U5473" s="50"/>
      <c r="V5473" s="50"/>
    </row>
    <row r="5474" spans="1:22" x14ac:dyDescent="0.2">
      <c r="A5474" s="55"/>
      <c r="B5474" s="55"/>
      <c r="C5474" s="55"/>
      <c r="D5474" s="55"/>
      <c r="E5474" s="55"/>
      <c r="F5474" s="55"/>
      <c r="G5474" s="55"/>
      <c r="H5474" s="55"/>
      <c r="I5474" s="51" t="e">
        <f>VLOOKUP($E$1:$E$99997,'[2]Inspector responsibility'!$B$13:$D$379,3,FALSE)</f>
        <v>#N/A</v>
      </c>
      <c r="J5474" s="55"/>
      <c r="K5474" s="50"/>
      <c r="L5474" s="50"/>
      <c r="M5474" s="50"/>
      <c r="N5474" s="50"/>
      <c r="O5474" s="50"/>
      <c r="P5474" s="50"/>
      <c r="Q5474" s="50"/>
      <c r="R5474" s="50"/>
      <c r="S5474" s="50"/>
      <c r="T5474" s="50"/>
      <c r="U5474" s="50"/>
      <c r="V5474" s="50"/>
    </row>
    <row r="5475" spans="1:22" x14ac:dyDescent="0.2">
      <c r="A5475" s="55"/>
      <c r="B5475" s="55"/>
      <c r="C5475" s="55"/>
      <c r="D5475" s="55"/>
      <c r="E5475" s="55"/>
      <c r="F5475" s="55"/>
      <c r="G5475" s="55"/>
      <c r="H5475" s="55"/>
      <c r="I5475" s="51" t="e">
        <f>VLOOKUP($E$1:$E$99997,'[2]Inspector responsibility'!$B$13:$D$379,3,FALSE)</f>
        <v>#N/A</v>
      </c>
      <c r="J5475" s="55"/>
      <c r="K5475" s="50"/>
      <c r="L5475" s="50"/>
      <c r="M5475" s="50"/>
      <c r="N5475" s="50"/>
      <c r="O5475" s="50"/>
      <c r="P5475" s="50"/>
      <c r="Q5475" s="50"/>
      <c r="R5475" s="50"/>
      <c r="S5475" s="50"/>
      <c r="T5475" s="50"/>
      <c r="U5475" s="50"/>
      <c r="V5475" s="50"/>
    </row>
    <row r="5476" spans="1:22" ht="11.25" customHeight="1" x14ac:dyDescent="0.2">
      <c r="I5476" s="51" t="e">
        <f>VLOOKUP($E$1:$E$99997,'[2]Inspector responsibility'!$B$13:$D$379,3,FALSE)</f>
        <v>#N/A</v>
      </c>
    </row>
    <row r="5477" spans="1:22" ht="11.25" customHeight="1" x14ac:dyDescent="0.2">
      <c r="I5477" s="51" t="e">
        <f>VLOOKUP($E$1:$E$99997,'[2]Inspector responsibility'!$B$13:$D$379,3,FALSE)</f>
        <v>#N/A</v>
      </c>
    </row>
    <row r="5478" spans="1:22" ht="11.25" customHeight="1" x14ac:dyDescent="0.2">
      <c r="I5478" s="51" t="e">
        <f>VLOOKUP($E$1:$E$99997,'[2]Inspector responsibility'!$B$13:$D$379,3,FALSE)</f>
        <v>#N/A</v>
      </c>
    </row>
    <row r="5479" spans="1:22" ht="11.25" customHeight="1" x14ac:dyDescent="0.2">
      <c r="I5479" s="51" t="e">
        <f>VLOOKUP($E$1:$E$99997,'[2]Inspector responsibility'!$B$13:$D$379,3,FALSE)</f>
        <v>#N/A</v>
      </c>
    </row>
    <row r="5480" spans="1:22" ht="11.25" customHeight="1" x14ac:dyDescent="0.2">
      <c r="I5480" s="51" t="e">
        <f>VLOOKUP($E$1:$E$99997,'[2]Inspector responsibility'!$B$13:$D$379,3,FALSE)</f>
        <v>#N/A</v>
      </c>
    </row>
    <row r="5481" spans="1:22" ht="11.25" customHeight="1" x14ac:dyDescent="0.2">
      <c r="I5481" s="51" t="e">
        <f>VLOOKUP($E$1:$E$99997,'[2]Inspector responsibility'!$B$13:$D$379,3,FALSE)</f>
        <v>#N/A</v>
      </c>
    </row>
    <row r="5482" spans="1:22" ht="11.25" customHeight="1" x14ac:dyDescent="0.2">
      <c r="I5482" s="51" t="e">
        <f>VLOOKUP($E$1:$E$99997,'[2]Inspector responsibility'!$B$13:$D$379,3,FALSE)</f>
        <v>#N/A</v>
      </c>
    </row>
    <row r="5483" spans="1:22" ht="11.25" customHeight="1" x14ac:dyDescent="0.2">
      <c r="I5483" s="51" t="e">
        <f>VLOOKUP($E$1:$E$99997,'[2]Inspector responsibility'!$B$13:$D$379,3,FALSE)</f>
        <v>#N/A</v>
      </c>
    </row>
    <row r="5484" spans="1:22" ht="11.25" customHeight="1" x14ac:dyDescent="0.2">
      <c r="I5484" s="51" t="e">
        <f>VLOOKUP($E$1:$E$99997,'[2]Inspector responsibility'!$B$13:$D$379,3,FALSE)</f>
        <v>#N/A</v>
      </c>
    </row>
    <row r="5485" spans="1:22" ht="11.25" customHeight="1" x14ac:dyDescent="0.2">
      <c r="I5485" s="51" t="e">
        <f>VLOOKUP($E$1:$E$99997,'[2]Inspector responsibility'!$B$13:$D$379,3,FALSE)</f>
        <v>#N/A</v>
      </c>
    </row>
    <row r="5486" spans="1:22" ht="11.25" customHeight="1" x14ac:dyDescent="0.2">
      <c r="I5486" s="51" t="e">
        <f>VLOOKUP($E$1:$E$99997,'[2]Inspector responsibility'!$B$13:$D$379,3,FALSE)</f>
        <v>#N/A</v>
      </c>
    </row>
    <row r="5487" spans="1:22" ht="11.25" customHeight="1" x14ac:dyDescent="0.2">
      <c r="I5487" s="51" t="e">
        <f>VLOOKUP($E$1:$E$99997,'[2]Inspector responsibility'!$B$13:$D$379,3,FALSE)</f>
        <v>#N/A</v>
      </c>
    </row>
    <row r="5488" spans="1:22" x14ac:dyDescent="0.2">
      <c r="A5488" s="47"/>
      <c r="B5488" s="47"/>
      <c r="C5488" s="47"/>
      <c r="D5488" s="47"/>
      <c r="E5488" s="47"/>
      <c r="F5488" s="47"/>
      <c r="G5488" s="47"/>
      <c r="H5488" s="47"/>
      <c r="I5488" s="51" t="e">
        <f>VLOOKUP($E$1:$E$99997,'[2]Inspector responsibility'!$B$13:$D$379,3,FALSE)</f>
        <v>#N/A</v>
      </c>
      <c r="J5488" s="47"/>
    </row>
    <row r="5489" spans="1:10" x14ac:dyDescent="0.2">
      <c r="A5489" s="47"/>
      <c r="B5489" s="47"/>
      <c r="C5489" s="47"/>
      <c r="D5489" s="47"/>
      <c r="E5489" s="47"/>
      <c r="F5489" s="47"/>
      <c r="G5489" s="47"/>
      <c r="H5489" s="47"/>
      <c r="I5489" s="51" t="e">
        <f>VLOOKUP($E$1:$E$99997,'[2]Inspector responsibility'!$B$13:$D$379,3,FALSE)</f>
        <v>#N/A</v>
      </c>
      <c r="J5489" s="47"/>
    </row>
    <row r="5490" spans="1:10" x14ac:dyDescent="0.2">
      <c r="A5490" s="47"/>
      <c r="B5490" s="47"/>
      <c r="C5490" s="47"/>
      <c r="D5490" s="47"/>
      <c r="E5490" s="47"/>
      <c r="F5490" s="47"/>
      <c r="G5490" s="47"/>
      <c r="H5490" s="47"/>
      <c r="I5490" s="51" t="e">
        <f>VLOOKUP($E$1:$E$99997,'[2]Inspector responsibility'!$B$13:$D$379,3,FALSE)</f>
        <v>#N/A</v>
      </c>
      <c r="J5490" s="47"/>
    </row>
    <row r="5491" spans="1:10" x14ac:dyDescent="0.2">
      <c r="A5491" s="47"/>
      <c r="B5491" s="47"/>
      <c r="C5491" s="47"/>
      <c r="D5491" s="47"/>
      <c r="E5491" s="47"/>
      <c r="F5491" s="47"/>
      <c r="G5491" s="47"/>
      <c r="H5491" s="47"/>
      <c r="I5491" s="51" t="e">
        <f>VLOOKUP($E$1:$E$99997,'[2]Inspector responsibility'!$B$13:$D$379,3,FALSE)</f>
        <v>#N/A</v>
      </c>
      <c r="J5491" s="47"/>
    </row>
    <row r="5492" spans="1:10" x14ac:dyDescent="0.2">
      <c r="A5492" s="47"/>
      <c r="B5492" s="47"/>
      <c r="C5492" s="47"/>
      <c r="D5492" s="47"/>
      <c r="E5492" s="47"/>
      <c r="F5492" s="47"/>
      <c r="G5492" s="47"/>
      <c r="H5492" s="47"/>
      <c r="I5492" s="51" t="e">
        <f>VLOOKUP($E$1:$E$99997,'[2]Inspector responsibility'!$B$13:$D$379,3,FALSE)</f>
        <v>#N/A</v>
      </c>
      <c r="J5492" s="47"/>
    </row>
    <row r="5493" spans="1:10" x14ac:dyDescent="0.2">
      <c r="A5493" s="47"/>
      <c r="B5493" s="47"/>
      <c r="C5493" s="47"/>
      <c r="D5493" s="47"/>
      <c r="E5493" s="47"/>
      <c r="F5493" s="47"/>
      <c r="G5493" s="47"/>
      <c r="H5493" s="47"/>
      <c r="I5493" s="51" t="e">
        <f>VLOOKUP($E$1:$E$99997,'[2]Inspector responsibility'!$B$13:$D$379,3,FALSE)</f>
        <v>#N/A</v>
      </c>
      <c r="J5493" s="47"/>
    </row>
    <row r="5494" spans="1:10" x14ac:dyDescent="0.2">
      <c r="A5494" s="47"/>
      <c r="B5494" s="47"/>
      <c r="C5494" s="47"/>
      <c r="D5494" s="47"/>
      <c r="E5494" s="47"/>
      <c r="F5494" s="47"/>
      <c r="G5494" s="47"/>
      <c r="H5494" s="47"/>
      <c r="I5494" s="51" t="e">
        <f>VLOOKUP($E$1:$E$99997,'[2]Inspector responsibility'!$B$13:$D$379,3,FALSE)</f>
        <v>#N/A</v>
      </c>
      <c r="J5494" s="47"/>
    </row>
    <row r="5495" spans="1:10" x14ac:dyDescent="0.2">
      <c r="A5495" s="47"/>
      <c r="B5495" s="47"/>
      <c r="C5495" s="47"/>
      <c r="D5495" s="47"/>
      <c r="E5495" s="47"/>
      <c r="F5495" s="47"/>
      <c r="G5495" s="47"/>
      <c r="H5495" s="47"/>
      <c r="I5495" s="51" t="e">
        <f>VLOOKUP($E$1:$E$99997,'[2]Inspector responsibility'!$B$13:$D$379,3,FALSE)</f>
        <v>#N/A</v>
      </c>
      <c r="J5495" s="47"/>
    </row>
    <row r="5496" spans="1:10" x14ac:dyDescent="0.2">
      <c r="A5496" s="47"/>
      <c r="B5496" s="47"/>
      <c r="C5496" s="47"/>
      <c r="D5496" s="47"/>
      <c r="E5496" s="47"/>
      <c r="F5496" s="47"/>
      <c r="G5496" s="47"/>
      <c r="H5496" s="47"/>
      <c r="I5496" s="51" t="e">
        <f>VLOOKUP($E$1:$E$99997,'[2]Inspector responsibility'!$B$13:$D$379,3,FALSE)</f>
        <v>#N/A</v>
      </c>
      <c r="J5496" s="47"/>
    </row>
    <row r="5497" spans="1:10" x14ac:dyDescent="0.2">
      <c r="A5497" s="47"/>
      <c r="B5497" s="47"/>
      <c r="C5497" s="47"/>
      <c r="D5497" s="47"/>
      <c r="E5497" s="47"/>
      <c r="F5497" s="47"/>
      <c r="G5497" s="47"/>
      <c r="H5497" s="47"/>
      <c r="I5497" s="51" t="e">
        <f>VLOOKUP($E$1:$E$99997,'[2]Inspector responsibility'!$B$13:$D$379,3,FALSE)</f>
        <v>#N/A</v>
      </c>
      <c r="J5497" s="47"/>
    </row>
    <row r="5498" spans="1:10" x14ac:dyDescent="0.2">
      <c r="A5498" s="47"/>
      <c r="B5498" s="47"/>
      <c r="C5498" s="47"/>
      <c r="D5498" s="47"/>
      <c r="E5498" s="47"/>
      <c r="F5498" s="47"/>
      <c r="G5498" s="47"/>
      <c r="H5498" s="47"/>
      <c r="I5498" s="51" t="e">
        <f>VLOOKUP($E$1:$E$99997,'[2]Inspector responsibility'!$B$13:$D$379,3,FALSE)</f>
        <v>#N/A</v>
      </c>
      <c r="J5498" s="47"/>
    </row>
    <row r="5499" spans="1:10" x14ac:dyDescent="0.2">
      <c r="A5499" s="47"/>
      <c r="B5499" s="47"/>
      <c r="C5499" s="47"/>
      <c r="D5499" s="47"/>
      <c r="E5499" s="47"/>
      <c r="F5499" s="47"/>
      <c r="G5499" s="47"/>
      <c r="H5499" s="47"/>
      <c r="I5499" s="51" t="e">
        <f>VLOOKUP($E$1:$E$99997,'[2]Inspector responsibility'!$B$13:$D$379,3,FALSE)</f>
        <v>#N/A</v>
      </c>
      <c r="J5499" s="47"/>
    </row>
    <row r="5500" spans="1:10" x14ac:dyDescent="0.2">
      <c r="A5500" s="47"/>
      <c r="B5500" s="47"/>
      <c r="C5500" s="47"/>
      <c r="D5500" s="47"/>
      <c r="E5500" s="47"/>
      <c r="F5500" s="47"/>
      <c r="G5500" s="47"/>
      <c r="H5500" s="47"/>
      <c r="I5500" s="51" t="e">
        <f>VLOOKUP($E$1:$E$99997,'[2]Inspector responsibility'!$B$13:$D$379,3,FALSE)</f>
        <v>#N/A</v>
      </c>
      <c r="J5500" s="47"/>
    </row>
    <row r="5501" spans="1:10" x14ac:dyDescent="0.2">
      <c r="A5501" s="47"/>
      <c r="B5501" s="47"/>
      <c r="C5501" s="47"/>
      <c r="D5501" s="47"/>
      <c r="E5501" s="47"/>
      <c r="F5501" s="47"/>
      <c r="G5501" s="47"/>
      <c r="H5501" s="47"/>
      <c r="I5501" s="51" t="e">
        <f>VLOOKUP($E$1:$E$99997,'[2]Inspector responsibility'!$B$13:$D$379,3,FALSE)</f>
        <v>#N/A</v>
      </c>
      <c r="J5501" s="47"/>
    </row>
    <row r="5502" spans="1:10" x14ac:dyDescent="0.2">
      <c r="A5502" s="47"/>
      <c r="B5502" s="47"/>
      <c r="C5502" s="47"/>
      <c r="D5502" s="47"/>
      <c r="E5502" s="47"/>
      <c r="F5502" s="47"/>
      <c r="G5502" s="47"/>
      <c r="H5502" s="47"/>
      <c r="I5502" s="51" t="e">
        <f>VLOOKUP($E$1:$E$99997,'[2]Inspector responsibility'!$B$13:$D$379,3,FALSE)</f>
        <v>#N/A</v>
      </c>
      <c r="J5502" s="47"/>
    </row>
    <row r="5503" spans="1:10" x14ac:dyDescent="0.2">
      <c r="A5503" s="47"/>
      <c r="B5503" s="47"/>
      <c r="C5503" s="47"/>
      <c r="D5503" s="47"/>
      <c r="E5503" s="47"/>
      <c r="F5503" s="47"/>
      <c r="G5503" s="47"/>
      <c r="H5503" s="47"/>
      <c r="I5503" s="51" t="e">
        <f>VLOOKUP($E$1:$E$99997,'[2]Inspector responsibility'!$B$13:$D$379,3,FALSE)</f>
        <v>#N/A</v>
      </c>
      <c r="J5503" s="47"/>
    </row>
    <row r="5504" spans="1:10" x14ac:dyDescent="0.2">
      <c r="A5504" s="47"/>
      <c r="B5504" s="47"/>
      <c r="C5504" s="47"/>
      <c r="D5504" s="47"/>
      <c r="E5504" s="47"/>
      <c r="F5504" s="47"/>
      <c r="G5504" s="47"/>
      <c r="H5504" s="47"/>
      <c r="I5504" s="51" t="e">
        <f>VLOOKUP($E$1:$E$99997,'[2]Inspector responsibility'!$B$13:$D$379,3,FALSE)</f>
        <v>#N/A</v>
      </c>
      <c r="J5504" s="47"/>
    </row>
    <row r="5505" spans="1:10" x14ac:dyDescent="0.2">
      <c r="A5505" s="47"/>
      <c r="B5505" s="47"/>
      <c r="C5505" s="47"/>
      <c r="D5505" s="47"/>
      <c r="E5505" s="47"/>
      <c r="F5505" s="47"/>
      <c r="G5505" s="47"/>
      <c r="H5505" s="47"/>
      <c r="I5505" s="51" t="e">
        <f>VLOOKUP($E$1:$E$99997,'[2]Inspector responsibility'!$B$13:$D$379,3,FALSE)</f>
        <v>#N/A</v>
      </c>
      <c r="J5505" s="47"/>
    </row>
    <row r="5506" spans="1:10" x14ac:dyDescent="0.2">
      <c r="A5506" s="47"/>
      <c r="B5506" s="47"/>
      <c r="C5506" s="47"/>
      <c r="D5506" s="47"/>
      <c r="E5506" s="47"/>
      <c r="F5506" s="47"/>
      <c r="G5506" s="47"/>
      <c r="H5506" s="47"/>
      <c r="I5506" s="51" t="e">
        <f>VLOOKUP($E$1:$E$99997,'[2]Inspector responsibility'!$B$13:$D$379,3,FALSE)</f>
        <v>#N/A</v>
      </c>
      <c r="J5506" s="47"/>
    </row>
    <row r="5507" spans="1:10" x14ac:dyDescent="0.2">
      <c r="A5507" s="47"/>
      <c r="B5507" s="47"/>
      <c r="C5507" s="47"/>
      <c r="D5507" s="47"/>
      <c r="E5507" s="47"/>
      <c r="F5507" s="47"/>
      <c r="G5507" s="47"/>
      <c r="H5507" s="47"/>
      <c r="I5507" s="51" t="e">
        <f>VLOOKUP($E$1:$E$99997,'[2]Inspector responsibility'!$B$13:$D$379,3,FALSE)</f>
        <v>#N/A</v>
      </c>
      <c r="J5507" s="47"/>
    </row>
    <row r="5508" spans="1:10" x14ac:dyDescent="0.2">
      <c r="A5508" s="47"/>
      <c r="B5508" s="47"/>
      <c r="C5508" s="47"/>
      <c r="D5508" s="47"/>
      <c r="E5508" s="47"/>
      <c r="F5508" s="47"/>
      <c r="G5508" s="47"/>
      <c r="H5508" s="47"/>
      <c r="I5508" s="51" t="e">
        <f>VLOOKUP($E$1:$E$99997,'[2]Inspector responsibility'!$B$13:$D$379,3,FALSE)</f>
        <v>#N/A</v>
      </c>
      <c r="J5508" s="47"/>
    </row>
    <row r="5509" spans="1:10" x14ac:dyDescent="0.2">
      <c r="A5509" s="47"/>
      <c r="B5509" s="47"/>
      <c r="C5509" s="47"/>
      <c r="D5509" s="47"/>
      <c r="E5509" s="47"/>
      <c r="F5509" s="47"/>
      <c r="G5509" s="47"/>
      <c r="H5509" s="47"/>
      <c r="I5509" s="51" t="e">
        <f>VLOOKUP($E$1:$E$99997,'[2]Inspector responsibility'!$B$13:$D$379,3,FALSE)</f>
        <v>#N/A</v>
      </c>
      <c r="J5509" s="47"/>
    </row>
    <row r="5510" spans="1:10" x14ac:dyDescent="0.2">
      <c r="A5510" s="47"/>
      <c r="B5510" s="47"/>
      <c r="C5510" s="47"/>
      <c r="D5510" s="47"/>
      <c r="E5510" s="47"/>
      <c r="F5510" s="47"/>
      <c r="G5510" s="47"/>
      <c r="H5510" s="47"/>
      <c r="I5510" s="51" t="e">
        <f>VLOOKUP($E$1:$E$99997,'[2]Inspector responsibility'!$B$13:$D$379,3,FALSE)</f>
        <v>#N/A</v>
      </c>
      <c r="J5510" s="47"/>
    </row>
    <row r="5511" spans="1:10" x14ac:dyDescent="0.2">
      <c r="A5511" s="47"/>
      <c r="B5511" s="47"/>
      <c r="C5511" s="47"/>
      <c r="D5511" s="47"/>
      <c r="E5511" s="47"/>
      <c r="F5511" s="47"/>
      <c r="G5511" s="47"/>
      <c r="H5511" s="47"/>
      <c r="I5511" s="51" t="e">
        <f>VLOOKUP($E$1:$E$99997,'[2]Inspector responsibility'!$B$13:$D$379,3,FALSE)</f>
        <v>#N/A</v>
      </c>
      <c r="J5511" s="47"/>
    </row>
    <row r="5512" spans="1:10" x14ac:dyDescent="0.2">
      <c r="A5512" s="47"/>
      <c r="B5512" s="47"/>
      <c r="C5512" s="47"/>
      <c r="D5512" s="47"/>
      <c r="E5512" s="47"/>
      <c r="F5512" s="47"/>
      <c r="G5512" s="47"/>
      <c r="H5512" s="47"/>
      <c r="I5512" s="51" t="e">
        <f>VLOOKUP($E$1:$E$99997,'[2]Inspector responsibility'!$B$13:$D$379,3,FALSE)</f>
        <v>#N/A</v>
      </c>
      <c r="J5512" s="47"/>
    </row>
    <row r="5513" spans="1:10" x14ac:dyDescent="0.2">
      <c r="A5513" s="47"/>
      <c r="B5513" s="47"/>
      <c r="C5513" s="47"/>
      <c r="D5513" s="47"/>
      <c r="E5513" s="47"/>
      <c r="F5513" s="47"/>
      <c r="G5513" s="47"/>
      <c r="H5513" s="47"/>
      <c r="I5513" s="51" t="e">
        <f>VLOOKUP($E$1:$E$99997,'[2]Inspector responsibility'!$B$13:$D$379,3,FALSE)</f>
        <v>#N/A</v>
      </c>
      <c r="J5513" s="47"/>
    </row>
    <row r="5514" spans="1:10" x14ac:dyDescent="0.2">
      <c r="A5514" s="47"/>
      <c r="B5514" s="47"/>
      <c r="C5514" s="47"/>
      <c r="D5514" s="47"/>
      <c r="E5514" s="47"/>
      <c r="F5514" s="47"/>
      <c r="G5514" s="47"/>
      <c r="H5514" s="47"/>
      <c r="I5514" s="51" t="e">
        <f>VLOOKUP($E$1:$E$99997,'[2]Inspector responsibility'!$B$13:$D$379,3,FALSE)</f>
        <v>#N/A</v>
      </c>
      <c r="J5514" s="47"/>
    </row>
    <row r="5515" spans="1:10" x14ac:dyDescent="0.2">
      <c r="A5515" s="47"/>
      <c r="B5515" s="47"/>
      <c r="C5515" s="47"/>
      <c r="D5515" s="47"/>
      <c r="E5515" s="47"/>
      <c r="F5515" s="47"/>
      <c r="G5515" s="47"/>
      <c r="H5515" s="47"/>
      <c r="I5515" s="51" t="e">
        <f>VLOOKUP($E$1:$E$99997,'[2]Inspector responsibility'!$B$13:$D$379,3,FALSE)</f>
        <v>#N/A</v>
      </c>
      <c r="J5515" s="47"/>
    </row>
    <row r="5516" spans="1:10" x14ac:dyDescent="0.2">
      <c r="A5516" s="47"/>
      <c r="B5516" s="47"/>
      <c r="C5516" s="47"/>
      <c r="D5516" s="47"/>
      <c r="E5516" s="47"/>
      <c r="F5516" s="47"/>
      <c r="G5516" s="47"/>
      <c r="H5516" s="47"/>
      <c r="I5516" s="51" t="e">
        <f>VLOOKUP($E$1:$E$99997,'[2]Inspector responsibility'!$B$13:$D$379,3,FALSE)</f>
        <v>#N/A</v>
      </c>
      <c r="J5516" s="47"/>
    </row>
    <row r="5517" spans="1:10" x14ac:dyDescent="0.2">
      <c r="A5517" s="47"/>
      <c r="B5517" s="47"/>
      <c r="C5517" s="47"/>
      <c r="D5517" s="47"/>
      <c r="E5517" s="47"/>
      <c r="F5517" s="47"/>
      <c r="G5517" s="47"/>
      <c r="H5517" s="47"/>
      <c r="I5517" s="51" t="e">
        <f>VLOOKUP($E$1:$E$99997,'[2]Inspector responsibility'!$B$13:$D$379,3,FALSE)</f>
        <v>#N/A</v>
      </c>
      <c r="J5517" s="47"/>
    </row>
    <row r="5518" spans="1:10" x14ac:dyDescent="0.2">
      <c r="A5518" s="47"/>
      <c r="B5518" s="47"/>
      <c r="C5518" s="47"/>
      <c r="D5518" s="47"/>
      <c r="E5518" s="47"/>
      <c r="F5518" s="47"/>
      <c r="G5518" s="47"/>
      <c r="H5518" s="47"/>
      <c r="I5518" s="51" t="e">
        <f>VLOOKUP($E$1:$E$99997,'[2]Inspector responsibility'!$B$13:$D$379,3,FALSE)</f>
        <v>#N/A</v>
      </c>
      <c r="J5518" s="47"/>
    </row>
    <row r="5519" spans="1:10" x14ac:dyDescent="0.2">
      <c r="A5519" s="47"/>
      <c r="B5519" s="47"/>
      <c r="C5519" s="47"/>
      <c r="D5519" s="47"/>
      <c r="E5519" s="47"/>
      <c r="F5519" s="47"/>
      <c r="G5519" s="47"/>
      <c r="H5519" s="47"/>
      <c r="I5519" s="51" t="e">
        <f>VLOOKUP($E$1:$E$99997,'[2]Inspector responsibility'!$B$13:$D$379,3,FALSE)</f>
        <v>#N/A</v>
      </c>
      <c r="J5519" s="47"/>
    </row>
    <row r="5520" spans="1:10" x14ac:dyDescent="0.2">
      <c r="A5520" s="47"/>
      <c r="B5520" s="47"/>
      <c r="C5520" s="47"/>
      <c r="D5520" s="47"/>
      <c r="E5520" s="47"/>
      <c r="F5520" s="47"/>
      <c r="G5520" s="47"/>
      <c r="H5520" s="47"/>
      <c r="I5520" s="51" t="e">
        <f>VLOOKUP($E$1:$E$99997,'[2]Inspector responsibility'!$B$13:$D$379,3,FALSE)</f>
        <v>#N/A</v>
      </c>
      <c r="J5520" s="47"/>
    </row>
    <row r="5521" spans="1:10" x14ac:dyDescent="0.2">
      <c r="A5521" s="47"/>
      <c r="B5521" s="47"/>
      <c r="C5521" s="47"/>
      <c r="D5521" s="47"/>
      <c r="E5521" s="47"/>
      <c r="F5521" s="47"/>
      <c r="G5521" s="47"/>
      <c r="H5521" s="47"/>
      <c r="I5521" s="51" t="e">
        <f>VLOOKUP($E$1:$E$99997,'[2]Inspector responsibility'!$B$13:$D$379,3,FALSE)</f>
        <v>#N/A</v>
      </c>
      <c r="J5521" s="47"/>
    </row>
    <row r="5522" spans="1:10" x14ac:dyDescent="0.2">
      <c r="A5522" s="47"/>
      <c r="B5522" s="47"/>
      <c r="C5522" s="47"/>
      <c r="D5522" s="47"/>
      <c r="E5522" s="47"/>
      <c r="F5522" s="47"/>
      <c r="G5522" s="47"/>
      <c r="H5522" s="47"/>
      <c r="I5522" s="51" t="e">
        <f>VLOOKUP($E$1:$E$99997,'[2]Inspector responsibility'!$B$13:$D$379,3,FALSE)</f>
        <v>#N/A</v>
      </c>
      <c r="J5522" s="47"/>
    </row>
    <row r="5523" spans="1:10" x14ac:dyDescent="0.2">
      <c r="A5523" s="47"/>
      <c r="B5523" s="47"/>
      <c r="C5523" s="47"/>
      <c r="D5523" s="47"/>
      <c r="E5523" s="47"/>
      <c r="F5523" s="47"/>
      <c r="G5523" s="47"/>
      <c r="H5523" s="47"/>
      <c r="I5523" s="51" t="e">
        <f>VLOOKUP($E$1:$E$99997,'[2]Inspector responsibility'!$B$13:$D$379,3,FALSE)</f>
        <v>#N/A</v>
      </c>
      <c r="J5523" s="47"/>
    </row>
    <row r="5524" spans="1:10" x14ac:dyDescent="0.2">
      <c r="A5524" s="47"/>
      <c r="B5524" s="47"/>
      <c r="C5524" s="47"/>
      <c r="D5524" s="47"/>
      <c r="E5524" s="47"/>
      <c r="F5524" s="47"/>
      <c r="G5524" s="47"/>
      <c r="H5524" s="47"/>
      <c r="I5524" s="51" t="e">
        <f>VLOOKUP($E$1:$E$99997,'[2]Inspector responsibility'!$B$13:$D$379,3,FALSE)</f>
        <v>#N/A</v>
      </c>
      <c r="J5524" s="47"/>
    </row>
    <row r="5525" spans="1:10" x14ac:dyDescent="0.2">
      <c r="A5525" s="47"/>
      <c r="B5525" s="47"/>
      <c r="C5525" s="47"/>
      <c r="D5525" s="47"/>
      <c r="E5525" s="47"/>
      <c r="F5525" s="47"/>
      <c r="G5525" s="47"/>
      <c r="H5525" s="47"/>
      <c r="I5525" s="51" t="e">
        <f>VLOOKUP($E$1:$E$99997,'[2]Inspector responsibility'!$B$13:$D$379,3,FALSE)</f>
        <v>#N/A</v>
      </c>
      <c r="J5525" s="47"/>
    </row>
    <row r="5526" spans="1:10" x14ac:dyDescent="0.2">
      <c r="A5526" s="47"/>
      <c r="B5526" s="47"/>
      <c r="C5526" s="47"/>
      <c r="D5526" s="47"/>
      <c r="E5526" s="47"/>
      <c r="F5526" s="47"/>
      <c r="G5526" s="47"/>
      <c r="H5526" s="47"/>
      <c r="I5526" s="51" t="e">
        <f>VLOOKUP($E$1:$E$99997,'[2]Inspector responsibility'!$B$13:$D$379,3,FALSE)</f>
        <v>#N/A</v>
      </c>
      <c r="J5526" s="47"/>
    </row>
    <row r="5527" spans="1:10" x14ac:dyDescent="0.2">
      <c r="A5527" s="47"/>
      <c r="B5527" s="47"/>
      <c r="C5527" s="47"/>
      <c r="D5527" s="47"/>
      <c r="E5527" s="47"/>
      <c r="F5527" s="47"/>
      <c r="G5527" s="47"/>
      <c r="H5527" s="47"/>
      <c r="I5527" s="51" t="e">
        <f>VLOOKUP($E$1:$E$99997,'[2]Inspector responsibility'!$B$13:$D$379,3,FALSE)</f>
        <v>#N/A</v>
      </c>
      <c r="J5527" s="47"/>
    </row>
    <row r="5528" spans="1:10" x14ac:dyDescent="0.2">
      <c r="A5528" s="47"/>
      <c r="B5528" s="47"/>
      <c r="C5528" s="47"/>
      <c r="D5528" s="47"/>
      <c r="E5528" s="47"/>
      <c r="F5528" s="47"/>
      <c r="G5528" s="47"/>
      <c r="H5528" s="47"/>
      <c r="I5528" s="51" t="e">
        <f>VLOOKUP($E$1:$E$99997,'[2]Inspector responsibility'!$B$13:$D$379,3,FALSE)</f>
        <v>#N/A</v>
      </c>
      <c r="J5528" s="47"/>
    </row>
    <row r="5529" spans="1:10" x14ac:dyDescent="0.2">
      <c r="A5529" s="47"/>
      <c r="B5529" s="47"/>
      <c r="C5529" s="47"/>
      <c r="D5529" s="47"/>
      <c r="E5529" s="47"/>
      <c r="F5529" s="47"/>
      <c r="G5529" s="47"/>
      <c r="H5529" s="47"/>
      <c r="I5529" s="51" t="e">
        <f>VLOOKUP($E$1:$E$99997,'[2]Inspector responsibility'!$B$13:$D$379,3,FALSE)</f>
        <v>#N/A</v>
      </c>
      <c r="J5529" s="47"/>
    </row>
    <row r="5530" spans="1:10" x14ac:dyDescent="0.2">
      <c r="A5530" s="47"/>
      <c r="B5530" s="47"/>
      <c r="C5530" s="47"/>
      <c r="D5530" s="47"/>
      <c r="E5530" s="47"/>
      <c r="F5530" s="47"/>
      <c r="G5530" s="47"/>
      <c r="H5530" s="47"/>
      <c r="I5530" s="51" t="e">
        <f>VLOOKUP($E$1:$E$99997,'[2]Inspector responsibility'!$B$13:$D$379,3,FALSE)</f>
        <v>#N/A</v>
      </c>
      <c r="J5530" s="47"/>
    </row>
    <row r="5531" spans="1:10" x14ac:dyDescent="0.2">
      <c r="A5531" s="47"/>
      <c r="B5531" s="47"/>
      <c r="C5531" s="47"/>
      <c r="D5531" s="47"/>
      <c r="E5531" s="47"/>
      <c r="F5531" s="47"/>
      <c r="G5531" s="47"/>
      <c r="H5531" s="47"/>
      <c r="I5531" s="51" t="e">
        <f>VLOOKUP($E$1:$E$99997,'[2]Inspector responsibility'!$B$13:$D$379,3,FALSE)</f>
        <v>#N/A</v>
      </c>
      <c r="J5531" s="47"/>
    </row>
    <row r="5532" spans="1:10" x14ac:dyDescent="0.2">
      <c r="A5532" s="47"/>
      <c r="B5532" s="47"/>
      <c r="C5532" s="47"/>
      <c r="D5532" s="47"/>
      <c r="E5532" s="47"/>
      <c r="F5532" s="47"/>
      <c r="G5532" s="47"/>
      <c r="H5532" s="47"/>
      <c r="I5532" s="51" t="e">
        <f>VLOOKUP($E$1:$E$99997,'[2]Inspector responsibility'!$B$13:$D$379,3,FALSE)</f>
        <v>#N/A</v>
      </c>
      <c r="J5532" s="47"/>
    </row>
    <row r="5533" spans="1:10" x14ac:dyDescent="0.2">
      <c r="A5533" s="47"/>
      <c r="B5533" s="47"/>
      <c r="C5533" s="47"/>
      <c r="D5533" s="47"/>
      <c r="E5533" s="47"/>
      <c r="F5533" s="47"/>
      <c r="G5533" s="47"/>
      <c r="H5533" s="47"/>
      <c r="I5533" s="51" t="e">
        <f>VLOOKUP($E$1:$E$99997,'[2]Inspector responsibility'!$B$13:$D$379,3,FALSE)</f>
        <v>#N/A</v>
      </c>
      <c r="J5533" s="47"/>
    </row>
    <row r="5534" spans="1:10" x14ac:dyDescent="0.2">
      <c r="A5534" s="47"/>
      <c r="B5534" s="47"/>
      <c r="C5534" s="47"/>
      <c r="D5534" s="47"/>
      <c r="E5534" s="47"/>
      <c r="F5534" s="47"/>
      <c r="G5534" s="47"/>
      <c r="H5534" s="47"/>
      <c r="I5534" s="51" t="e">
        <f>VLOOKUP($E$1:$E$99997,'[2]Inspector responsibility'!$B$13:$D$379,3,FALSE)</f>
        <v>#N/A</v>
      </c>
      <c r="J5534" s="47"/>
    </row>
    <row r="5535" spans="1:10" x14ac:dyDescent="0.2">
      <c r="A5535" s="47"/>
      <c r="B5535" s="47"/>
      <c r="C5535" s="47"/>
      <c r="D5535" s="47"/>
      <c r="E5535" s="47"/>
      <c r="F5535" s="47"/>
      <c r="G5535" s="47"/>
      <c r="H5535" s="47"/>
      <c r="I5535" s="51" t="e">
        <f>VLOOKUP($E$1:$E$99997,'[2]Inspector responsibility'!$B$13:$D$379,3,FALSE)</f>
        <v>#N/A</v>
      </c>
      <c r="J5535" s="47"/>
    </row>
    <row r="5536" spans="1:10" x14ac:dyDescent="0.2">
      <c r="A5536" s="47"/>
      <c r="B5536" s="47"/>
      <c r="C5536" s="47"/>
      <c r="D5536" s="47"/>
      <c r="E5536" s="47"/>
      <c r="F5536" s="47"/>
      <c r="G5536" s="47"/>
      <c r="H5536" s="47"/>
      <c r="I5536" s="51" t="e">
        <f>VLOOKUP($E$1:$E$99997,'[2]Inspector responsibility'!$B$13:$D$379,3,FALSE)</f>
        <v>#N/A</v>
      </c>
      <c r="J5536" s="47"/>
    </row>
    <row r="5537" spans="1:10" x14ac:dyDescent="0.2">
      <c r="A5537" s="47"/>
      <c r="B5537" s="47"/>
      <c r="C5537" s="47"/>
      <c r="D5537" s="47"/>
      <c r="E5537" s="47"/>
      <c r="F5537" s="47"/>
      <c r="G5537" s="47"/>
      <c r="H5537" s="47"/>
      <c r="I5537" s="51" t="e">
        <f>VLOOKUP($E$1:$E$99997,'[2]Inspector responsibility'!$B$13:$D$379,3,FALSE)</f>
        <v>#N/A</v>
      </c>
      <c r="J5537" s="47"/>
    </row>
    <row r="5538" spans="1:10" x14ac:dyDescent="0.2">
      <c r="A5538" s="47"/>
      <c r="B5538" s="47"/>
      <c r="C5538" s="47"/>
      <c r="D5538" s="47"/>
      <c r="E5538" s="47"/>
      <c r="F5538" s="47"/>
      <c r="G5538" s="47"/>
      <c r="H5538" s="47"/>
      <c r="I5538" s="51" t="e">
        <f>VLOOKUP($E$1:$E$99997,'[2]Inspector responsibility'!$B$13:$D$379,3,FALSE)</f>
        <v>#N/A</v>
      </c>
      <c r="J5538" s="47"/>
    </row>
    <row r="5539" spans="1:10" x14ac:dyDescent="0.2">
      <c r="A5539" s="47"/>
      <c r="B5539" s="47"/>
      <c r="C5539" s="47"/>
      <c r="D5539" s="47"/>
      <c r="E5539" s="47"/>
      <c r="F5539" s="47"/>
      <c r="G5539" s="47"/>
      <c r="H5539" s="47"/>
      <c r="I5539" s="51" t="e">
        <f>VLOOKUP($E$1:$E$99997,'[2]Inspector responsibility'!$B$13:$D$379,3,FALSE)</f>
        <v>#N/A</v>
      </c>
      <c r="J5539" s="47"/>
    </row>
    <row r="5540" spans="1:10" x14ac:dyDescent="0.2">
      <c r="A5540" s="47"/>
      <c r="B5540" s="47"/>
      <c r="C5540" s="47"/>
      <c r="D5540" s="47"/>
      <c r="E5540" s="47"/>
      <c r="F5540" s="47"/>
      <c r="G5540" s="47"/>
      <c r="H5540" s="47"/>
      <c r="I5540" s="51" t="e">
        <f>VLOOKUP($E$1:$E$99997,'[2]Inspector responsibility'!$B$13:$D$379,3,FALSE)</f>
        <v>#N/A</v>
      </c>
      <c r="J5540" s="47"/>
    </row>
    <row r="5541" spans="1:10" x14ac:dyDescent="0.2">
      <c r="A5541" s="47"/>
      <c r="B5541" s="47"/>
      <c r="C5541" s="47"/>
      <c r="D5541" s="47"/>
      <c r="E5541" s="47"/>
      <c r="F5541" s="47"/>
      <c r="G5541" s="47"/>
      <c r="H5541" s="47"/>
      <c r="I5541" s="51" t="e">
        <f>VLOOKUP($E$1:$E$99997,'[2]Inspector responsibility'!$B$13:$D$379,3,FALSE)</f>
        <v>#N/A</v>
      </c>
      <c r="J5541" s="47"/>
    </row>
    <row r="5542" spans="1:10" x14ac:dyDescent="0.2">
      <c r="A5542" s="47"/>
      <c r="B5542" s="47"/>
      <c r="C5542" s="47"/>
      <c r="D5542" s="47"/>
      <c r="E5542" s="47"/>
      <c r="F5542" s="47"/>
      <c r="G5542" s="47"/>
      <c r="H5542" s="47"/>
      <c r="I5542" s="51" t="e">
        <f>VLOOKUP($E$1:$E$99997,'[2]Inspector responsibility'!$B$13:$D$379,3,FALSE)</f>
        <v>#N/A</v>
      </c>
      <c r="J5542" s="47"/>
    </row>
    <row r="5543" spans="1:10" x14ac:dyDescent="0.2">
      <c r="A5543" s="47"/>
      <c r="B5543" s="47"/>
      <c r="C5543" s="47"/>
      <c r="D5543" s="47"/>
      <c r="E5543" s="47"/>
      <c r="F5543" s="47"/>
      <c r="G5543" s="47"/>
      <c r="H5543" s="47"/>
      <c r="I5543" s="51" t="e">
        <f>VLOOKUP($E$1:$E$99997,'[2]Inspector responsibility'!$B$13:$D$379,3,FALSE)</f>
        <v>#N/A</v>
      </c>
      <c r="J5543" s="47"/>
    </row>
    <row r="5544" spans="1:10" x14ac:dyDescent="0.2">
      <c r="A5544" s="47"/>
      <c r="B5544" s="47"/>
      <c r="C5544" s="47"/>
      <c r="D5544" s="47"/>
      <c r="E5544" s="47"/>
      <c r="F5544" s="47"/>
      <c r="G5544" s="47"/>
      <c r="H5544" s="47"/>
      <c r="I5544" s="51" t="e">
        <f>VLOOKUP($E$1:$E$99997,'[2]Inspector responsibility'!$B$13:$D$379,3,FALSE)</f>
        <v>#N/A</v>
      </c>
      <c r="J5544" s="47"/>
    </row>
    <row r="5545" spans="1:10" x14ac:dyDescent="0.2">
      <c r="A5545" s="47"/>
      <c r="B5545" s="47"/>
      <c r="C5545" s="47"/>
      <c r="D5545" s="47"/>
      <c r="E5545" s="47"/>
      <c r="F5545" s="47"/>
      <c r="G5545" s="47"/>
      <c r="H5545" s="47"/>
      <c r="I5545" s="51" t="e">
        <f>VLOOKUP($E$1:$E$99997,'[2]Inspector responsibility'!$B$13:$D$379,3,FALSE)</f>
        <v>#N/A</v>
      </c>
      <c r="J5545" s="47"/>
    </row>
    <row r="5546" spans="1:10" x14ac:dyDescent="0.2">
      <c r="A5546" s="47"/>
      <c r="B5546" s="47"/>
      <c r="C5546" s="47"/>
      <c r="D5546" s="47"/>
      <c r="E5546" s="47"/>
      <c r="F5546" s="47"/>
      <c r="G5546" s="47"/>
      <c r="H5546" s="47"/>
      <c r="I5546" s="51" t="e">
        <f>VLOOKUP($E$1:$E$99997,'[2]Inspector responsibility'!$B$13:$D$379,3,FALSE)</f>
        <v>#N/A</v>
      </c>
      <c r="J5546" s="47"/>
    </row>
    <row r="5547" spans="1:10" x14ac:dyDescent="0.2">
      <c r="A5547" s="47"/>
      <c r="B5547" s="47"/>
      <c r="C5547" s="47"/>
      <c r="D5547" s="47"/>
      <c r="E5547" s="47"/>
      <c r="F5547" s="47"/>
      <c r="G5547" s="47"/>
      <c r="H5547" s="47"/>
      <c r="I5547" s="51" t="e">
        <f>VLOOKUP($E$1:$E$99997,'[2]Inspector responsibility'!$B$13:$D$379,3,FALSE)</f>
        <v>#N/A</v>
      </c>
      <c r="J5547" s="47"/>
    </row>
    <row r="5548" spans="1:10" x14ac:dyDescent="0.2">
      <c r="A5548" s="47"/>
      <c r="B5548" s="47"/>
      <c r="C5548" s="47"/>
      <c r="D5548" s="47"/>
      <c r="E5548" s="47"/>
      <c r="F5548" s="47"/>
      <c r="G5548" s="47"/>
      <c r="H5548" s="47"/>
      <c r="I5548" s="51" t="e">
        <f>VLOOKUP($E$1:$E$99997,'[2]Inspector responsibility'!$B$13:$D$379,3,FALSE)</f>
        <v>#N/A</v>
      </c>
      <c r="J5548" s="47"/>
    </row>
    <row r="5549" spans="1:10" x14ac:dyDescent="0.2">
      <c r="A5549" s="47"/>
      <c r="B5549" s="47"/>
      <c r="C5549" s="47"/>
      <c r="D5549" s="47"/>
      <c r="E5549" s="47"/>
      <c r="F5549" s="47"/>
      <c r="G5549" s="47"/>
      <c r="H5549" s="47"/>
      <c r="I5549" s="51" t="e">
        <f>VLOOKUP($E$1:$E$99997,'[2]Inspector responsibility'!$B$13:$D$379,3,FALSE)</f>
        <v>#N/A</v>
      </c>
      <c r="J5549" s="47"/>
    </row>
    <row r="5550" spans="1:10" x14ac:dyDescent="0.2">
      <c r="A5550" s="47"/>
      <c r="B5550" s="47"/>
      <c r="C5550" s="47"/>
      <c r="D5550" s="47"/>
      <c r="E5550" s="47"/>
      <c r="F5550" s="47"/>
      <c r="G5550" s="47"/>
      <c r="H5550" s="47"/>
      <c r="I5550" s="51" t="e">
        <f>VLOOKUP($E$1:$E$99997,'[2]Inspector responsibility'!$B$13:$D$379,3,FALSE)</f>
        <v>#N/A</v>
      </c>
      <c r="J5550" s="47"/>
    </row>
    <row r="5551" spans="1:10" x14ac:dyDescent="0.2">
      <c r="A5551" s="47"/>
      <c r="B5551" s="47"/>
      <c r="C5551" s="47"/>
      <c r="D5551" s="47"/>
      <c r="E5551" s="47"/>
      <c r="F5551" s="47"/>
      <c r="G5551" s="47"/>
      <c r="H5551" s="47"/>
      <c r="I5551" s="51" t="e">
        <f>VLOOKUP($E$1:$E$99997,'[2]Inspector responsibility'!$B$13:$D$379,3,FALSE)</f>
        <v>#N/A</v>
      </c>
      <c r="J5551" s="47"/>
    </row>
    <row r="5552" spans="1:10" x14ac:dyDescent="0.2">
      <c r="A5552" s="47"/>
      <c r="B5552" s="47"/>
      <c r="C5552" s="47"/>
      <c r="D5552" s="47"/>
      <c r="E5552" s="47"/>
      <c r="F5552" s="47"/>
      <c r="G5552" s="47"/>
      <c r="H5552" s="47"/>
      <c r="I5552" s="51" t="e">
        <f>VLOOKUP($E$1:$E$99997,'[2]Inspector responsibility'!$B$13:$D$379,3,FALSE)</f>
        <v>#N/A</v>
      </c>
      <c r="J5552" s="47"/>
    </row>
    <row r="5553" spans="1:10" x14ac:dyDescent="0.2">
      <c r="A5553" s="47"/>
      <c r="B5553" s="47"/>
      <c r="C5553" s="47"/>
      <c r="D5553" s="47"/>
      <c r="E5553" s="47"/>
      <c r="F5553" s="47"/>
      <c r="G5553" s="47"/>
      <c r="H5553" s="47"/>
      <c r="I5553" s="51" t="e">
        <f>VLOOKUP($E$1:$E$99997,'[2]Inspector responsibility'!$B$13:$D$379,3,FALSE)</f>
        <v>#N/A</v>
      </c>
      <c r="J5553" s="47"/>
    </row>
    <row r="5554" spans="1:10" x14ac:dyDescent="0.2">
      <c r="A5554" s="47"/>
      <c r="B5554" s="47"/>
      <c r="C5554" s="47"/>
      <c r="D5554" s="47"/>
      <c r="E5554" s="47"/>
      <c r="F5554" s="47"/>
      <c r="G5554" s="47"/>
      <c r="H5554" s="47"/>
      <c r="I5554" s="51" t="e">
        <f>VLOOKUP($E$1:$E$99997,'[2]Inspector responsibility'!$B$13:$D$379,3,FALSE)</f>
        <v>#N/A</v>
      </c>
      <c r="J5554" s="47"/>
    </row>
    <row r="5555" spans="1:10" x14ac:dyDescent="0.2">
      <c r="A5555" s="47"/>
      <c r="B5555" s="47"/>
      <c r="C5555" s="47"/>
      <c r="D5555" s="47"/>
      <c r="E5555" s="47"/>
      <c r="F5555" s="47"/>
      <c r="G5555" s="47"/>
      <c r="H5555" s="47"/>
      <c r="I5555" s="51" t="e">
        <f>VLOOKUP($E$1:$E$99997,'[2]Inspector responsibility'!$B$13:$D$379,3,FALSE)</f>
        <v>#N/A</v>
      </c>
      <c r="J5555" s="47"/>
    </row>
    <row r="5556" spans="1:10" x14ac:dyDescent="0.2">
      <c r="A5556" s="47"/>
      <c r="B5556" s="47"/>
      <c r="C5556" s="47"/>
      <c r="D5556" s="47"/>
      <c r="E5556" s="47"/>
      <c r="F5556" s="47"/>
      <c r="G5556" s="47"/>
      <c r="H5556" s="47"/>
      <c r="I5556" s="51" t="e">
        <f>VLOOKUP($E$1:$E$99997,'[2]Inspector responsibility'!$B$13:$D$379,3,FALSE)</f>
        <v>#N/A</v>
      </c>
      <c r="J5556" s="47"/>
    </row>
    <row r="5557" spans="1:10" x14ac:dyDescent="0.2">
      <c r="A5557" s="47"/>
      <c r="B5557" s="47"/>
      <c r="C5557" s="47"/>
      <c r="D5557" s="47"/>
      <c r="E5557" s="47"/>
      <c r="F5557" s="47"/>
      <c r="G5557" s="47"/>
      <c r="H5557" s="47"/>
      <c r="I5557" s="51" t="e">
        <f>VLOOKUP($E$1:$E$99997,'[2]Inspector responsibility'!$B$13:$D$379,3,FALSE)</f>
        <v>#N/A</v>
      </c>
      <c r="J5557" s="47"/>
    </row>
    <row r="5558" spans="1:10" x14ac:dyDescent="0.2">
      <c r="A5558" s="47"/>
      <c r="B5558" s="47"/>
      <c r="C5558" s="47"/>
      <c r="D5558" s="47"/>
      <c r="E5558" s="47"/>
      <c r="F5558" s="47"/>
      <c r="G5558" s="47"/>
      <c r="H5558" s="47"/>
      <c r="I5558" s="51" t="e">
        <f>VLOOKUP($E$1:$E$99997,'[2]Inspector responsibility'!$B$13:$D$379,3,FALSE)</f>
        <v>#N/A</v>
      </c>
      <c r="J5558" s="47"/>
    </row>
    <row r="5559" spans="1:10" x14ac:dyDescent="0.2">
      <c r="A5559" s="47"/>
      <c r="B5559" s="47"/>
      <c r="C5559" s="47"/>
      <c r="D5559" s="47"/>
      <c r="E5559" s="47"/>
      <c r="F5559" s="47"/>
      <c r="G5559" s="47"/>
      <c r="H5559" s="47"/>
      <c r="I5559" s="51" t="e">
        <f>VLOOKUP($E$1:$E$99997,'[2]Inspector responsibility'!$B$13:$D$379,3,FALSE)</f>
        <v>#N/A</v>
      </c>
      <c r="J5559" s="47"/>
    </row>
    <row r="5560" spans="1:10" x14ac:dyDescent="0.2">
      <c r="A5560" s="47"/>
      <c r="B5560" s="47"/>
      <c r="C5560" s="47"/>
      <c r="D5560" s="47"/>
      <c r="E5560" s="47"/>
      <c r="F5560" s="47"/>
      <c r="G5560" s="47"/>
      <c r="H5560" s="47"/>
      <c r="I5560" s="51" t="e">
        <f>VLOOKUP($E$1:$E$99997,'[2]Inspector responsibility'!$B$13:$D$379,3,FALSE)</f>
        <v>#N/A</v>
      </c>
      <c r="J5560" s="47"/>
    </row>
    <row r="5561" spans="1:10" x14ac:dyDescent="0.2">
      <c r="A5561" s="47"/>
      <c r="B5561" s="47"/>
      <c r="C5561" s="47"/>
      <c r="D5561" s="47"/>
      <c r="E5561" s="47"/>
      <c r="F5561" s="47"/>
      <c r="G5561" s="47"/>
      <c r="H5561" s="47"/>
      <c r="I5561" s="51" t="e">
        <f>VLOOKUP($E$1:$E$99997,'[2]Inspector responsibility'!$B$13:$D$379,3,FALSE)</f>
        <v>#N/A</v>
      </c>
      <c r="J5561" s="47"/>
    </row>
    <row r="5562" spans="1:10" x14ac:dyDescent="0.2">
      <c r="A5562" s="47"/>
      <c r="B5562" s="47"/>
      <c r="C5562" s="47"/>
      <c r="D5562" s="47"/>
      <c r="E5562" s="47"/>
      <c r="F5562" s="47"/>
      <c r="G5562" s="47"/>
      <c r="H5562" s="47"/>
      <c r="I5562" s="51" t="e">
        <f>VLOOKUP($E$1:$E$99997,'[2]Inspector responsibility'!$B$13:$D$379,3,FALSE)</f>
        <v>#N/A</v>
      </c>
      <c r="J5562" s="47"/>
    </row>
    <row r="5563" spans="1:10" x14ac:dyDescent="0.2">
      <c r="A5563" s="47"/>
      <c r="B5563" s="47"/>
      <c r="C5563" s="47"/>
      <c r="D5563" s="47"/>
      <c r="E5563" s="47"/>
      <c r="F5563" s="47"/>
      <c r="G5563" s="47"/>
      <c r="H5563" s="47"/>
      <c r="I5563" s="51" t="e">
        <f>VLOOKUP($E$1:$E$99997,'[2]Inspector responsibility'!$B$13:$D$379,3,FALSE)</f>
        <v>#N/A</v>
      </c>
      <c r="J5563" s="47"/>
    </row>
    <row r="5564" spans="1:10" x14ac:dyDescent="0.2">
      <c r="A5564" s="47"/>
      <c r="B5564" s="47"/>
      <c r="C5564" s="47"/>
      <c r="D5564" s="47"/>
      <c r="E5564" s="47"/>
      <c r="F5564" s="47"/>
      <c r="G5564" s="47"/>
      <c r="H5564" s="47"/>
      <c r="I5564" s="51" t="e">
        <f>VLOOKUP($E$1:$E$99997,'[2]Inspector responsibility'!$B$13:$D$379,3,FALSE)</f>
        <v>#N/A</v>
      </c>
      <c r="J5564" s="47"/>
    </row>
    <row r="5565" spans="1:10" x14ac:dyDescent="0.2">
      <c r="A5565" s="47"/>
      <c r="B5565" s="47"/>
      <c r="C5565" s="47"/>
      <c r="D5565" s="47"/>
      <c r="E5565" s="47"/>
      <c r="F5565" s="47"/>
      <c r="G5565" s="47"/>
      <c r="H5565" s="47"/>
      <c r="I5565" s="51" t="e">
        <f>VLOOKUP($E$1:$E$99997,'[2]Inspector responsibility'!$B$13:$D$379,3,FALSE)</f>
        <v>#N/A</v>
      </c>
      <c r="J5565" s="47"/>
    </row>
    <row r="5566" spans="1:10" x14ac:dyDescent="0.2">
      <c r="A5566" s="47"/>
      <c r="B5566" s="47"/>
      <c r="C5566" s="47"/>
      <c r="D5566" s="47"/>
      <c r="E5566" s="47"/>
      <c r="F5566" s="47"/>
      <c r="G5566" s="47"/>
      <c r="H5566" s="47"/>
      <c r="I5566" s="51" t="e">
        <f>VLOOKUP($E$1:$E$99997,'[2]Inspector responsibility'!$B$13:$D$379,3,FALSE)</f>
        <v>#N/A</v>
      </c>
      <c r="J5566" s="47"/>
    </row>
    <row r="5567" spans="1:10" x14ac:dyDescent="0.2">
      <c r="A5567" s="47"/>
      <c r="B5567" s="47"/>
      <c r="C5567" s="47"/>
      <c r="D5567" s="47"/>
      <c r="E5567" s="47"/>
      <c r="F5567" s="47"/>
      <c r="G5567" s="47"/>
      <c r="H5567" s="47"/>
      <c r="I5567" s="51" t="e">
        <f>VLOOKUP($E$1:$E$99997,'[2]Inspector responsibility'!$B$13:$D$379,3,FALSE)</f>
        <v>#N/A</v>
      </c>
      <c r="J5567" s="47"/>
    </row>
    <row r="5568" spans="1:10" x14ac:dyDescent="0.2">
      <c r="A5568" s="47"/>
      <c r="B5568" s="47"/>
      <c r="C5568" s="47"/>
      <c r="D5568" s="47"/>
      <c r="E5568" s="47"/>
      <c r="F5568" s="47"/>
      <c r="G5568" s="47"/>
      <c r="H5568" s="47"/>
      <c r="I5568" s="51" t="e">
        <f>VLOOKUP($E$1:$E$99997,'[2]Inspector responsibility'!$B$13:$D$379,3,FALSE)</f>
        <v>#N/A</v>
      </c>
      <c r="J5568" s="47"/>
    </row>
    <row r="5569" spans="1:10" x14ac:dyDescent="0.2">
      <c r="A5569" s="47"/>
      <c r="B5569" s="47"/>
      <c r="C5569" s="47"/>
      <c r="D5569" s="47"/>
      <c r="E5569" s="47"/>
      <c r="F5569" s="47"/>
      <c r="G5569" s="47"/>
      <c r="H5569" s="47"/>
      <c r="I5569" s="51" t="e">
        <f>VLOOKUP($E$1:$E$99997,'[2]Inspector responsibility'!$B$13:$D$379,3,FALSE)</f>
        <v>#N/A</v>
      </c>
      <c r="J5569" s="47"/>
    </row>
    <row r="5570" spans="1:10" x14ac:dyDescent="0.2">
      <c r="A5570" s="47"/>
      <c r="B5570" s="47"/>
      <c r="C5570" s="47"/>
      <c r="D5570" s="47"/>
      <c r="E5570" s="47"/>
      <c r="F5570" s="47"/>
      <c r="G5570" s="47"/>
      <c r="H5570" s="47"/>
      <c r="I5570" s="51" t="e">
        <f>VLOOKUP($E$1:$E$99997,'[2]Inspector responsibility'!$B$13:$D$379,3,FALSE)</f>
        <v>#N/A</v>
      </c>
      <c r="J5570" s="47"/>
    </row>
    <row r="5571" spans="1:10" x14ac:dyDescent="0.2">
      <c r="A5571" s="47"/>
      <c r="B5571" s="47"/>
      <c r="C5571" s="47"/>
      <c r="D5571" s="47"/>
      <c r="E5571" s="47"/>
      <c r="F5571" s="47"/>
      <c r="G5571" s="47"/>
      <c r="H5571" s="47"/>
      <c r="I5571" s="51" t="e">
        <f>VLOOKUP($E$1:$E$99997,'[2]Inspector responsibility'!$B$13:$D$379,3,FALSE)</f>
        <v>#N/A</v>
      </c>
      <c r="J5571" s="47"/>
    </row>
    <row r="5572" spans="1:10" x14ac:dyDescent="0.2">
      <c r="A5572" s="47"/>
      <c r="B5572" s="47"/>
      <c r="C5572" s="47"/>
      <c r="D5572" s="47"/>
      <c r="E5572" s="47"/>
      <c r="F5572" s="47"/>
      <c r="G5572" s="47"/>
      <c r="H5572" s="47"/>
      <c r="I5572" s="51" t="e">
        <f>VLOOKUP($E$1:$E$99997,'[2]Inspector responsibility'!$B$13:$D$379,3,FALSE)</f>
        <v>#N/A</v>
      </c>
      <c r="J5572" s="47"/>
    </row>
    <row r="5573" spans="1:10" x14ac:dyDescent="0.2">
      <c r="A5573" s="47"/>
      <c r="B5573" s="47"/>
      <c r="C5573" s="47"/>
      <c r="D5573" s="47"/>
      <c r="E5573" s="47"/>
      <c r="F5573" s="47"/>
      <c r="G5573" s="47"/>
      <c r="H5573" s="47"/>
      <c r="I5573" s="51" t="e">
        <f>VLOOKUP($E$1:$E$99997,'[2]Inspector responsibility'!$B$13:$D$379,3,FALSE)</f>
        <v>#N/A</v>
      </c>
      <c r="J5573" s="47"/>
    </row>
    <row r="5574" spans="1:10" x14ac:dyDescent="0.2">
      <c r="A5574" s="47"/>
      <c r="B5574" s="47"/>
      <c r="C5574" s="47"/>
      <c r="D5574" s="47"/>
      <c r="E5574" s="47"/>
      <c r="F5574" s="47"/>
      <c r="G5574" s="47"/>
      <c r="H5574" s="47"/>
      <c r="I5574" s="51" t="e">
        <f>VLOOKUP($E$1:$E$99997,'[2]Inspector responsibility'!$B$13:$D$379,3,FALSE)</f>
        <v>#N/A</v>
      </c>
      <c r="J5574" s="47"/>
    </row>
    <row r="5575" spans="1:10" x14ac:dyDescent="0.2">
      <c r="A5575" s="47"/>
      <c r="B5575" s="47"/>
      <c r="C5575" s="47"/>
      <c r="D5575" s="47"/>
      <c r="E5575" s="47"/>
      <c r="F5575" s="47"/>
      <c r="G5575" s="47"/>
      <c r="H5575" s="47"/>
      <c r="I5575" s="51" t="e">
        <f>VLOOKUP($E$1:$E$99997,'[2]Inspector responsibility'!$B$13:$D$379,3,FALSE)</f>
        <v>#N/A</v>
      </c>
      <c r="J5575" s="47"/>
    </row>
    <row r="5576" spans="1:10" x14ac:dyDescent="0.2">
      <c r="A5576" s="47"/>
      <c r="B5576" s="47"/>
      <c r="C5576" s="47"/>
      <c r="D5576" s="47"/>
      <c r="E5576" s="47"/>
      <c r="F5576" s="47"/>
      <c r="G5576" s="47"/>
      <c r="H5576" s="47"/>
      <c r="I5576" s="51" t="e">
        <f>VLOOKUP($E$1:$E$99997,'[2]Inspector responsibility'!$B$13:$D$379,3,FALSE)</f>
        <v>#N/A</v>
      </c>
      <c r="J5576" s="47"/>
    </row>
    <row r="5577" spans="1:10" x14ac:dyDescent="0.2">
      <c r="A5577" s="47"/>
      <c r="B5577" s="47"/>
      <c r="C5577" s="47"/>
      <c r="D5577" s="47"/>
      <c r="E5577" s="47"/>
      <c r="F5577" s="47"/>
      <c r="G5577" s="47"/>
      <c r="H5577" s="47"/>
      <c r="I5577" s="51" t="e">
        <f>VLOOKUP($E$1:$E$99997,'[2]Inspector responsibility'!$B$13:$D$379,3,FALSE)</f>
        <v>#N/A</v>
      </c>
      <c r="J5577" s="47"/>
    </row>
    <row r="5578" spans="1:10" x14ac:dyDescent="0.2">
      <c r="A5578" s="47"/>
      <c r="B5578" s="47"/>
      <c r="C5578" s="47"/>
      <c r="D5578" s="47"/>
      <c r="E5578" s="47"/>
      <c r="F5578" s="47"/>
      <c r="G5578" s="47"/>
      <c r="H5578" s="47"/>
      <c r="I5578" s="51" t="e">
        <f>VLOOKUP($E$1:$E$99997,'[2]Inspector responsibility'!$B$13:$D$379,3,FALSE)</f>
        <v>#N/A</v>
      </c>
      <c r="J5578" s="47"/>
    </row>
    <row r="5579" spans="1:10" x14ac:dyDescent="0.2">
      <c r="A5579" s="47"/>
      <c r="B5579" s="47"/>
      <c r="C5579" s="47"/>
      <c r="D5579" s="47"/>
      <c r="E5579" s="47"/>
      <c r="F5579" s="47"/>
      <c r="G5579" s="47"/>
      <c r="H5579" s="47"/>
      <c r="I5579" s="51" t="e">
        <f>VLOOKUP($E$1:$E$99997,'[2]Inspector responsibility'!$B$13:$D$379,3,FALSE)</f>
        <v>#N/A</v>
      </c>
      <c r="J5579" s="47"/>
    </row>
    <row r="5580" spans="1:10" x14ac:dyDescent="0.2">
      <c r="A5580" s="47"/>
      <c r="B5580" s="47"/>
      <c r="C5580" s="47"/>
      <c r="D5580" s="47"/>
      <c r="E5580" s="47"/>
      <c r="F5580" s="47"/>
      <c r="G5580" s="47"/>
      <c r="H5580" s="47"/>
      <c r="I5580" s="51" t="e">
        <f>VLOOKUP($E$1:$E$99997,'[2]Inspector responsibility'!$B$13:$D$379,3,FALSE)</f>
        <v>#N/A</v>
      </c>
      <c r="J5580" s="47"/>
    </row>
    <row r="5581" spans="1:10" x14ac:dyDescent="0.2">
      <c r="A5581" s="47"/>
      <c r="B5581" s="47"/>
      <c r="C5581" s="47"/>
      <c r="D5581" s="47"/>
      <c r="E5581" s="47"/>
      <c r="F5581" s="47"/>
      <c r="G5581" s="47"/>
      <c r="H5581" s="47"/>
      <c r="I5581" s="51" t="e">
        <f>VLOOKUP($E$1:$E$99997,'[2]Inspector responsibility'!$B$13:$D$379,3,FALSE)</f>
        <v>#N/A</v>
      </c>
      <c r="J5581" s="47"/>
    </row>
    <row r="5582" spans="1:10" x14ac:dyDescent="0.2">
      <c r="A5582" s="47"/>
      <c r="B5582" s="47"/>
      <c r="C5582" s="47"/>
      <c r="D5582" s="47"/>
      <c r="E5582" s="47"/>
      <c r="F5582" s="47"/>
      <c r="G5582" s="47"/>
      <c r="H5582" s="47"/>
      <c r="I5582" s="51" t="e">
        <f>VLOOKUP($E$1:$E$99997,'[2]Inspector responsibility'!$B$13:$D$379,3,FALSE)</f>
        <v>#N/A</v>
      </c>
      <c r="J5582" s="47"/>
    </row>
    <row r="5583" spans="1:10" x14ac:dyDescent="0.2">
      <c r="A5583" s="47"/>
      <c r="B5583" s="47"/>
      <c r="C5583" s="47"/>
      <c r="D5583" s="47"/>
      <c r="E5583" s="47"/>
      <c r="F5583" s="47"/>
      <c r="G5583" s="47"/>
      <c r="H5583" s="47"/>
      <c r="I5583" s="51" t="e">
        <f>VLOOKUP($E$1:$E$99997,'[2]Inspector responsibility'!$B$13:$D$379,3,FALSE)</f>
        <v>#N/A</v>
      </c>
      <c r="J5583" s="47"/>
    </row>
    <row r="5584" spans="1:10" x14ac:dyDescent="0.2">
      <c r="A5584" s="47"/>
      <c r="B5584" s="47"/>
      <c r="C5584" s="47"/>
      <c r="D5584" s="47"/>
      <c r="E5584" s="47"/>
      <c r="F5584" s="47"/>
      <c r="G5584" s="47"/>
      <c r="H5584" s="47"/>
      <c r="I5584" s="51" t="e">
        <f>VLOOKUP($E$1:$E$99997,'[2]Inspector responsibility'!$B$13:$D$379,3,FALSE)</f>
        <v>#N/A</v>
      </c>
      <c r="J5584" s="47"/>
    </row>
    <row r="5585" spans="1:10" x14ac:dyDescent="0.2">
      <c r="A5585" s="47"/>
      <c r="B5585" s="47"/>
      <c r="C5585" s="47"/>
      <c r="D5585" s="47"/>
      <c r="E5585" s="47"/>
      <c r="F5585" s="47"/>
      <c r="G5585" s="47"/>
      <c r="H5585" s="47"/>
      <c r="I5585" s="51" t="e">
        <f>VLOOKUP($E$1:$E$99997,'[2]Inspector responsibility'!$B$13:$D$379,3,FALSE)</f>
        <v>#N/A</v>
      </c>
      <c r="J5585" s="47"/>
    </row>
    <row r="5586" spans="1:10" x14ac:dyDescent="0.2">
      <c r="A5586" s="47"/>
      <c r="B5586" s="47"/>
      <c r="C5586" s="47"/>
      <c r="D5586" s="47"/>
      <c r="E5586" s="47"/>
      <c r="F5586" s="47"/>
      <c r="G5586" s="47"/>
      <c r="H5586" s="47"/>
      <c r="I5586" s="51" t="e">
        <f>VLOOKUP($E$1:$E$99997,'[2]Inspector responsibility'!$B$13:$D$379,3,FALSE)</f>
        <v>#N/A</v>
      </c>
      <c r="J5586" s="47"/>
    </row>
    <row r="5587" spans="1:10" x14ac:dyDescent="0.2">
      <c r="A5587" s="47"/>
      <c r="B5587" s="47"/>
      <c r="C5587" s="47"/>
      <c r="D5587" s="47"/>
      <c r="E5587" s="47"/>
      <c r="F5587" s="47"/>
      <c r="G5587" s="47"/>
      <c r="H5587" s="47"/>
      <c r="I5587" s="51" t="e">
        <f>VLOOKUP($E$1:$E$99997,'[2]Inspector responsibility'!$B$13:$D$379,3,FALSE)</f>
        <v>#N/A</v>
      </c>
      <c r="J5587" s="47"/>
    </row>
    <row r="5588" spans="1:10" x14ac:dyDescent="0.2">
      <c r="A5588" s="47"/>
      <c r="B5588" s="47"/>
      <c r="C5588" s="47"/>
      <c r="D5588" s="47"/>
      <c r="E5588" s="47"/>
      <c r="F5588" s="47"/>
      <c r="G5588" s="47"/>
      <c r="H5588" s="47"/>
      <c r="I5588" s="51" t="e">
        <f>VLOOKUP($E$1:$E$99997,'[2]Inspector responsibility'!$B$13:$D$379,3,FALSE)</f>
        <v>#N/A</v>
      </c>
      <c r="J5588" s="47"/>
    </row>
    <row r="5589" spans="1:10" x14ac:dyDescent="0.2">
      <c r="A5589" s="47"/>
      <c r="B5589" s="47"/>
      <c r="C5589" s="47"/>
      <c r="D5589" s="47"/>
      <c r="E5589" s="47"/>
      <c r="F5589" s="47"/>
      <c r="G5589" s="47"/>
      <c r="H5589" s="47"/>
      <c r="I5589" s="51" t="e">
        <f>VLOOKUP($E$1:$E$99997,'[2]Inspector responsibility'!$B$13:$D$379,3,FALSE)</f>
        <v>#N/A</v>
      </c>
      <c r="J5589" s="47"/>
    </row>
    <row r="5590" spans="1:10" x14ac:dyDescent="0.2">
      <c r="A5590" s="47"/>
      <c r="B5590" s="47"/>
      <c r="C5590" s="47"/>
      <c r="D5590" s="47"/>
      <c r="E5590" s="47"/>
      <c r="F5590" s="47"/>
      <c r="G5590" s="47"/>
      <c r="H5590" s="47"/>
      <c r="I5590" s="51" t="e">
        <f>VLOOKUP($E$1:$E$99997,'[2]Inspector responsibility'!$B$13:$D$379,3,FALSE)</f>
        <v>#N/A</v>
      </c>
      <c r="J5590" s="47"/>
    </row>
    <row r="5591" spans="1:10" x14ac:dyDescent="0.2">
      <c r="A5591" s="47"/>
      <c r="B5591" s="47"/>
      <c r="C5591" s="47"/>
      <c r="D5591" s="47"/>
      <c r="E5591" s="47"/>
      <c r="F5591" s="47"/>
      <c r="G5591" s="47"/>
      <c r="H5591" s="47"/>
      <c r="I5591" s="51" t="e">
        <f>VLOOKUP($E$1:$E$99997,'[2]Inspector responsibility'!$B$13:$D$379,3,FALSE)</f>
        <v>#N/A</v>
      </c>
      <c r="J5591" s="47"/>
    </row>
    <row r="5592" spans="1:10" x14ac:dyDescent="0.2">
      <c r="A5592" s="47"/>
      <c r="B5592" s="47"/>
      <c r="C5592" s="47"/>
      <c r="D5592" s="47"/>
      <c r="E5592" s="47"/>
      <c r="F5592" s="47"/>
      <c r="G5592" s="47"/>
      <c r="H5592" s="47"/>
      <c r="I5592" s="51" t="e">
        <f>VLOOKUP($E$1:$E$99997,'[2]Inspector responsibility'!$B$13:$D$379,3,FALSE)</f>
        <v>#N/A</v>
      </c>
      <c r="J5592" s="47"/>
    </row>
    <row r="5593" spans="1:10" x14ac:dyDescent="0.2">
      <c r="A5593" s="47"/>
      <c r="B5593" s="47"/>
      <c r="C5593" s="47"/>
      <c r="D5593" s="47"/>
      <c r="E5593" s="47"/>
      <c r="F5593" s="47"/>
      <c r="G5593" s="47"/>
      <c r="H5593" s="47"/>
      <c r="I5593" s="51" t="e">
        <f>VLOOKUP($E$1:$E$99997,'[2]Inspector responsibility'!$B$13:$D$379,3,FALSE)</f>
        <v>#N/A</v>
      </c>
      <c r="J5593" s="47"/>
    </row>
    <row r="5594" spans="1:10" x14ac:dyDescent="0.2">
      <c r="A5594" s="47"/>
      <c r="B5594" s="47"/>
      <c r="C5594" s="47"/>
      <c r="D5594" s="47"/>
      <c r="E5594" s="47"/>
      <c r="F5594" s="47"/>
      <c r="G5594" s="47"/>
      <c r="H5594" s="47"/>
      <c r="I5594" s="51" t="e">
        <f>VLOOKUP($E$1:$E$99997,'[2]Inspector responsibility'!$B$13:$D$379,3,FALSE)</f>
        <v>#N/A</v>
      </c>
      <c r="J5594" s="47"/>
    </row>
    <row r="5595" spans="1:10" x14ac:dyDescent="0.2">
      <c r="A5595" s="47"/>
      <c r="B5595" s="47"/>
      <c r="C5595" s="47"/>
      <c r="D5595" s="47"/>
      <c r="E5595" s="47"/>
      <c r="F5595" s="47"/>
      <c r="G5595" s="47"/>
      <c r="H5595" s="47"/>
      <c r="I5595" s="51" t="e">
        <f>VLOOKUP($E$1:$E$99997,'[2]Inspector responsibility'!$B$13:$D$379,3,FALSE)</f>
        <v>#N/A</v>
      </c>
      <c r="J5595" s="47"/>
    </row>
    <row r="5596" spans="1:10" x14ac:dyDescent="0.2">
      <c r="A5596" s="47"/>
      <c r="B5596" s="47"/>
      <c r="C5596" s="47"/>
      <c r="D5596" s="47"/>
      <c r="E5596" s="47"/>
      <c r="F5596" s="47"/>
      <c r="G5596" s="47"/>
      <c r="H5596" s="47"/>
      <c r="I5596" s="51" t="e">
        <f>VLOOKUP($E$1:$E$99997,'[2]Inspector responsibility'!$B$13:$D$379,3,FALSE)</f>
        <v>#N/A</v>
      </c>
      <c r="J5596" s="47"/>
    </row>
    <row r="5597" spans="1:10" x14ac:dyDescent="0.2">
      <c r="A5597" s="47"/>
      <c r="B5597" s="47"/>
      <c r="C5597" s="47"/>
      <c r="D5597" s="47"/>
      <c r="E5597" s="47"/>
      <c r="F5597" s="47"/>
      <c r="G5597" s="47"/>
      <c r="H5597" s="47"/>
      <c r="I5597" s="51" t="e">
        <f>VLOOKUP($E$1:$E$99997,'[2]Inspector responsibility'!$B$13:$D$379,3,FALSE)</f>
        <v>#N/A</v>
      </c>
      <c r="J5597" s="47"/>
    </row>
    <row r="5598" spans="1:10" x14ac:dyDescent="0.2">
      <c r="A5598" s="47"/>
      <c r="B5598" s="47"/>
      <c r="C5598" s="47"/>
      <c r="D5598" s="47"/>
      <c r="E5598" s="47"/>
      <c r="F5598" s="47"/>
      <c r="G5598" s="47"/>
      <c r="H5598" s="47"/>
      <c r="I5598" s="51" t="e">
        <f>VLOOKUP($E$1:$E$99997,'[2]Inspector responsibility'!$B$13:$D$379,3,FALSE)</f>
        <v>#N/A</v>
      </c>
      <c r="J5598" s="47"/>
    </row>
    <row r="5599" spans="1:10" x14ac:dyDescent="0.2">
      <c r="A5599" s="47"/>
      <c r="B5599" s="47"/>
      <c r="C5599" s="47"/>
      <c r="D5599" s="47"/>
      <c r="E5599" s="47"/>
      <c r="F5599" s="47"/>
      <c r="G5599" s="47"/>
      <c r="H5599" s="47"/>
      <c r="I5599" s="51" t="e">
        <f>VLOOKUP($E$1:$E$99997,'[2]Inspector responsibility'!$B$13:$D$379,3,FALSE)</f>
        <v>#N/A</v>
      </c>
      <c r="J5599" s="47"/>
    </row>
    <row r="5600" spans="1:10" x14ac:dyDescent="0.2">
      <c r="A5600" s="47"/>
      <c r="B5600" s="47"/>
      <c r="C5600" s="47"/>
      <c r="D5600" s="47"/>
      <c r="E5600" s="47"/>
      <c r="F5600" s="47"/>
      <c r="G5600" s="47"/>
      <c r="H5600" s="47"/>
      <c r="I5600" s="51" t="e">
        <f>VLOOKUP($E$1:$E$99997,'[2]Inspector responsibility'!$B$13:$D$379,3,FALSE)</f>
        <v>#N/A</v>
      </c>
      <c r="J5600" s="47"/>
    </row>
    <row r="5601" spans="1:10" x14ac:dyDescent="0.2">
      <c r="A5601" s="47"/>
      <c r="B5601" s="47"/>
      <c r="C5601" s="47"/>
      <c r="D5601" s="47"/>
      <c r="E5601" s="47"/>
      <c r="F5601" s="47"/>
      <c r="G5601" s="47"/>
      <c r="H5601" s="47"/>
      <c r="I5601" s="51" t="e">
        <f>VLOOKUP($E$1:$E$99997,'[2]Inspector responsibility'!$B$13:$D$379,3,FALSE)</f>
        <v>#N/A</v>
      </c>
      <c r="J5601" s="47"/>
    </row>
    <row r="5602" spans="1:10" x14ac:dyDescent="0.2">
      <c r="A5602" s="47"/>
      <c r="B5602" s="47"/>
      <c r="C5602" s="47"/>
      <c r="D5602" s="47"/>
      <c r="E5602" s="47"/>
      <c r="F5602" s="47"/>
      <c r="G5602" s="47"/>
      <c r="H5602" s="47"/>
      <c r="I5602" s="51" t="e">
        <f>VLOOKUP($E$1:$E$99997,'[2]Inspector responsibility'!$B$13:$D$379,3,FALSE)</f>
        <v>#N/A</v>
      </c>
      <c r="J5602" s="47"/>
    </row>
    <row r="5603" spans="1:10" x14ac:dyDescent="0.2">
      <c r="A5603" s="47"/>
      <c r="B5603" s="47"/>
      <c r="C5603" s="47"/>
      <c r="D5603" s="47"/>
      <c r="E5603" s="47"/>
      <c r="F5603" s="47"/>
      <c r="G5603" s="47"/>
      <c r="H5603" s="47"/>
      <c r="I5603" s="51" t="e">
        <f>VLOOKUP($E$1:$E$99997,'[2]Inspector responsibility'!$B$13:$D$379,3,FALSE)</f>
        <v>#N/A</v>
      </c>
      <c r="J5603" s="47"/>
    </row>
    <row r="5604" spans="1:10" x14ac:dyDescent="0.2">
      <c r="A5604" s="47"/>
      <c r="B5604" s="47"/>
      <c r="C5604" s="47"/>
      <c r="D5604" s="47"/>
      <c r="E5604" s="47"/>
      <c r="F5604" s="47"/>
      <c r="G5604" s="47"/>
      <c r="H5604" s="47"/>
      <c r="I5604" s="51" t="e">
        <f>VLOOKUP($E$1:$E$99997,'[2]Inspector responsibility'!$B$13:$D$379,3,FALSE)</f>
        <v>#N/A</v>
      </c>
      <c r="J5604" s="47"/>
    </row>
    <row r="5605" spans="1:10" x14ac:dyDescent="0.2">
      <c r="A5605" s="47"/>
      <c r="B5605" s="47"/>
      <c r="C5605" s="47"/>
      <c r="D5605" s="47"/>
      <c r="E5605" s="47"/>
      <c r="F5605" s="47"/>
      <c r="G5605" s="47"/>
      <c r="H5605" s="47"/>
      <c r="I5605" s="51" t="e">
        <f>VLOOKUP($E$1:$E$99997,'[2]Inspector responsibility'!$B$13:$D$379,3,FALSE)</f>
        <v>#N/A</v>
      </c>
      <c r="J5605" s="47"/>
    </row>
    <row r="5606" spans="1:10" x14ac:dyDescent="0.2">
      <c r="A5606" s="47"/>
      <c r="B5606" s="47"/>
      <c r="C5606" s="47"/>
      <c r="D5606" s="47"/>
      <c r="E5606" s="47"/>
      <c r="F5606" s="47"/>
      <c r="G5606" s="47"/>
      <c r="H5606" s="47"/>
      <c r="I5606" s="51" t="e">
        <f>VLOOKUP($E$1:$E$99997,'[2]Inspector responsibility'!$B$13:$D$379,3,FALSE)</f>
        <v>#N/A</v>
      </c>
      <c r="J5606" s="47"/>
    </row>
    <row r="5607" spans="1:10" x14ac:dyDescent="0.2">
      <c r="A5607" s="47"/>
      <c r="B5607" s="47"/>
      <c r="C5607" s="47"/>
      <c r="D5607" s="47"/>
      <c r="E5607" s="47"/>
      <c r="F5607" s="47"/>
      <c r="G5607" s="47"/>
      <c r="H5607" s="47"/>
      <c r="I5607" s="51" t="e">
        <f>VLOOKUP($E$1:$E$99997,'[2]Inspector responsibility'!$B$13:$D$379,3,FALSE)</f>
        <v>#N/A</v>
      </c>
      <c r="J5607" s="47"/>
    </row>
    <row r="5608" spans="1:10" x14ac:dyDescent="0.2">
      <c r="A5608" s="47"/>
      <c r="B5608" s="47"/>
      <c r="C5608" s="47"/>
      <c r="D5608" s="47"/>
      <c r="E5608" s="47"/>
      <c r="F5608" s="47"/>
      <c r="G5608" s="47"/>
      <c r="H5608" s="47"/>
      <c r="I5608" s="51" t="e">
        <f>VLOOKUP($E$1:$E$99997,'[2]Inspector responsibility'!$B$13:$D$379,3,FALSE)</f>
        <v>#N/A</v>
      </c>
      <c r="J5608" s="47"/>
    </row>
    <row r="5609" spans="1:10" x14ac:dyDescent="0.2">
      <c r="A5609" s="47"/>
      <c r="B5609" s="47"/>
      <c r="C5609" s="47"/>
      <c r="D5609" s="47"/>
      <c r="E5609" s="47"/>
      <c r="F5609" s="47"/>
      <c r="G5609" s="47"/>
      <c r="H5609" s="47"/>
      <c r="I5609" s="51" t="e">
        <f>VLOOKUP($E$1:$E$99997,'[2]Inspector responsibility'!$B$13:$D$379,3,FALSE)</f>
        <v>#N/A</v>
      </c>
      <c r="J5609" s="47"/>
    </row>
    <row r="5610" spans="1:10" x14ac:dyDescent="0.2">
      <c r="A5610" s="47"/>
      <c r="B5610" s="47"/>
      <c r="C5610" s="47"/>
      <c r="D5610" s="47"/>
      <c r="E5610" s="47"/>
      <c r="F5610" s="47"/>
      <c r="G5610" s="47"/>
      <c r="H5610" s="47"/>
      <c r="I5610" s="51" t="e">
        <f>VLOOKUP($E$1:$E$99997,'[2]Inspector responsibility'!$B$13:$D$379,3,FALSE)</f>
        <v>#N/A</v>
      </c>
      <c r="J5610" s="47"/>
    </row>
    <row r="5611" spans="1:10" x14ac:dyDescent="0.2">
      <c r="A5611" s="47"/>
      <c r="B5611" s="47"/>
      <c r="C5611" s="47"/>
      <c r="D5611" s="47"/>
      <c r="E5611" s="47"/>
      <c r="F5611" s="47"/>
      <c r="G5611" s="47"/>
      <c r="H5611" s="47"/>
      <c r="I5611" s="51" t="e">
        <f>VLOOKUP($E$1:$E$99997,'[2]Inspector responsibility'!$B$13:$D$379,3,FALSE)</f>
        <v>#N/A</v>
      </c>
      <c r="J5611" s="47"/>
    </row>
    <row r="5612" spans="1:10" x14ac:dyDescent="0.2">
      <c r="A5612" s="47"/>
      <c r="B5612" s="47"/>
      <c r="C5612" s="47"/>
      <c r="D5612" s="47"/>
      <c r="E5612" s="47"/>
      <c r="F5612" s="47"/>
      <c r="G5612" s="47"/>
      <c r="H5612" s="47"/>
      <c r="I5612" s="51" t="e">
        <f>VLOOKUP($E$1:$E$99997,'[2]Inspector responsibility'!$B$13:$D$379,3,FALSE)</f>
        <v>#N/A</v>
      </c>
      <c r="J5612" s="47"/>
    </row>
    <row r="5613" spans="1:10" x14ac:dyDescent="0.2">
      <c r="A5613" s="47"/>
      <c r="B5613" s="47"/>
      <c r="C5613" s="47"/>
      <c r="D5613" s="47"/>
      <c r="E5613" s="47"/>
      <c r="F5613" s="47"/>
      <c r="G5613" s="47"/>
      <c r="H5613" s="47"/>
      <c r="I5613" s="51" t="e">
        <f>VLOOKUP($E$1:$E$99997,'[2]Inspector responsibility'!$B$13:$D$379,3,FALSE)</f>
        <v>#N/A</v>
      </c>
      <c r="J5613" s="47"/>
    </row>
    <row r="5614" spans="1:10" x14ac:dyDescent="0.2">
      <c r="A5614" s="47"/>
      <c r="B5614" s="47"/>
      <c r="C5614" s="47"/>
      <c r="D5614" s="47"/>
      <c r="E5614" s="47"/>
      <c r="F5614" s="47"/>
      <c r="G5614" s="47"/>
      <c r="H5614" s="47"/>
      <c r="I5614" s="51" t="e">
        <f>VLOOKUP($E$1:$E$99997,'[2]Inspector responsibility'!$B$13:$D$379,3,FALSE)</f>
        <v>#N/A</v>
      </c>
      <c r="J5614" s="47"/>
    </row>
    <row r="5615" spans="1:10" x14ac:dyDescent="0.2">
      <c r="A5615" s="47"/>
      <c r="B5615" s="47"/>
      <c r="C5615" s="47"/>
      <c r="D5615" s="47"/>
      <c r="E5615" s="47"/>
      <c r="F5615" s="47"/>
      <c r="G5615" s="47"/>
      <c r="H5615" s="47"/>
      <c r="I5615" s="51" t="e">
        <f>VLOOKUP($E$1:$E$99997,'[2]Inspector responsibility'!$B$13:$D$379,3,FALSE)</f>
        <v>#N/A</v>
      </c>
      <c r="J5615" s="47"/>
    </row>
    <row r="5616" spans="1:10" x14ac:dyDescent="0.2">
      <c r="A5616" s="47"/>
      <c r="B5616" s="47"/>
      <c r="C5616" s="47"/>
      <c r="D5616" s="47"/>
      <c r="E5616" s="47"/>
      <c r="F5616" s="47"/>
      <c r="G5616" s="47"/>
      <c r="H5616" s="47"/>
      <c r="I5616" s="51" t="e">
        <f>VLOOKUP($E$1:$E$99997,'[2]Inspector responsibility'!$B$13:$D$379,3,FALSE)</f>
        <v>#N/A</v>
      </c>
      <c r="J5616" s="47"/>
    </row>
    <row r="5617" spans="1:10" x14ac:dyDescent="0.2">
      <c r="A5617" s="47"/>
      <c r="B5617" s="47"/>
      <c r="C5617" s="47"/>
      <c r="D5617" s="47"/>
      <c r="E5617" s="47"/>
      <c r="F5617" s="47"/>
      <c r="G5617" s="47"/>
      <c r="H5617" s="47"/>
      <c r="I5617" s="51" t="e">
        <f>VLOOKUP($E$1:$E$99997,'[2]Inspector responsibility'!$B$13:$D$379,3,FALSE)</f>
        <v>#N/A</v>
      </c>
      <c r="J5617" s="47"/>
    </row>
    <row r="5618" spans="1:10" x14ac:dyDescent="0.2">
      <c r="A5618" s="47"/>
      <c r="B5618" s="47"/>
      <c r="C5618" s="47"/>
      <c r="D5618" s="47"/>
      <c r="E5618" s="47"/>
      <c r="F5618" s="47"/>
      <c r="G5618" s="47"/>
      <c r="H5618" s="47"/>
      <c r="I5618" s="51" t="e">
        <f>VLOOKUP($E$1:$E$99997,'[2]Inspector responsibility'!$B$13:$D$379,3,FALSE)</f>
        <v>#N/A</v>
      </c>
      <c r="J5618" s="47"/>
    </row>
    <row r="5619" spans="1:10" x14ac:dyDescent="0.2">
      <c r="A5619" s="47"/>
      <c r="B5619" s="47"/>
      <c r="C5619" s="47"/>
      <c r="D5619" s="47"/>
      <c r="E5619" s="47"/>
      <c r="F5619" s="47"/>
      <c r="G5619" s="47"/>
      <c r="H5619" s="47"/>
      <c r="I5619" s="51" t="e">
        <f>VLOOKUP($E$1:$E$99997,'[2]Inspector responsibility'!$B$13:$D$379,3,FALSE)</f>
        <v>#N/A</v>
      </c>
      <c r="J5619" s="47"/>
    </row>
    <row r="5620" spans="1:10" x14ac:dyDescent="0.2">
      <c r="A5620" s="47"/>
      <c r="B5620" s="47"/>
      <c r="C5620" s="47"/>
      <c r="D5620" s="47"/>
      <c r="E5620" s="47"/>
      <c r="F5620" s="47"/>
      <c r="G5620" s="47"/>
      <c r="H5620" s="47"/>
      <c r="I5620" s="51" t="e">
        <f>VLOOKUP($E$1:$E$99997,'[2]Inspector responsibility'!$B$13:$D$379,3,FALSE)</f>
        <v>#N/A</v>
      </c>
      <c r="J5620" s="47"/>
    </row>
    <row r="5621" spans="1:10" x14ac:dyDescent="0.2">
      <c r="A5621" s="47"/>
      <c r="B5621" s="47"/>
      <c r="C5621" s="47"/>
      <c r="D5621" s="47"/>
      <c r="E5621" s="47"/>
      <c r="F5621" s="47"/>
      <c r="G5621" s="47"/>
      <c r="H5621" s="47"/>
      <c r="I5621" s="51" t="e">
        <f>VLOOKUP($E$1:$E$99997,'[2]Inspector responsibility'!$B$13:$D$379,3,FALSE)</f>
        <v>#N/A</v>
      </c>
      <c r="J5621" s="47"/>
    </row>
    <row r="5622" spans="1:10" x14ac:dyDescent="0.2">
      <c r="A5622" s="47"/>
      <c r="B5622" s="47"/>
      <c r="C5622" s="47"/>
      <c r="D5622" s="47"/>
      <c r="E5622" s="47"/>
      <c r="F5622" s="47"/>
      <c r="G5622" s="47"/>
      <c r="H5622" s="47"/>
      <c r="I5622" s="51" t="e">
        <f>VLOOKUP($E$1:$E$99997,'[2]Inspector responsibility'!$B$13:$D$379,3,FALSE)</f>
        <v>#N/A</v>
      </c>
      <c r="J5622" s="47"/>
    </row>
    <row r="5623" spans="1:10" x14ac:dyDescent="0.2">
      <c r="A5623" s="47"/>
      <c r="B5623" s="47"/>
      <c r="C5623" s="47"/>
      <c r="D5623" s="47"/>
      <c r="E5623" s="47"/>
      <c r="F5623" s="47"/>
      <c r="G5623" s="47"/>
      <c r="H5623" s="47"/>
      <c r="I5623" s="51" t="e">
        <f>VLOOKUP($E$1:$E$99997,'[2]Inspector responsibility'!$B$13:$D$379,3,FALSE)</f>
        <v>#N/A</v>
      </c>
      <c r="J5623" s="47"/>
    </row>
    <row r="5624" spans="1:10" x14ac:dyDescent="0.2">
      <c r="A5624" s="47"/>
      <c r="B5624" s="47"/>
      <c r="C5624" s="47"/>
      <c r="D5624" s="47"/>
      <c r="E5624" s="47"/>
      <c r="F5624" s="47"/>
      <c r="G5624" s="47"/>
      <c r="H5624" s="47"/>
      <c r="I5624" s="51" t="e">
        <f>VLOOKUP($E$1:$E$99997,'[2]Inspector responsibility'!$B$13:$D$379,3,FALSE)</f>
        <v>#N/A</v>
      </c>
      <c r="J5624" s="47"/>
    </row>
    <row r="5625" spans="1:10" x14ac:dyDescent="0.2">
      <c r="A5625" s="47"/>
      <c r="B5625" s="47"/>
      <c r="C5625" s="47"/>
      <c r="D5625" s="47"/>
      <c r="E5625" s="47"/>
      <c r="F5625" s="47"/>
      <c r="G5625" s="47"/>
      <c r="H5625" s="47"/>
      <c r="I5625" s="51" t="e">
        <f>VLOOKUP($E$1:$E$99997,'[2]Inspector responsibility'!$B$13:$D$379,3,FALSE)</f>
        <v>#N/A</v>
      </c>
      <c r="J5625" s="47"/>
    </row>
    <row r="5626" spans="1:10" x14ac:dyDescent="0.2">
      <c r="A5626" s="47"/>
      <c r="B5626" s="47"/>
      <c r="C5626" s="47"/>
      <c r="D5626" s="47"/>
      <c r="E5626" s="47"/>
      <c r="F5626" s="47"/>
      <c r="G5626" s="47"/>
      <c r="H5626" s="47"/>
      <c r="I5626" s="51" t="e">
        <f>VLOOKUP($E$1:$E$99997,'[2]Inspector responsibility'!$B$13:$D$379,3,FALSE)</f>
        <v>#N/A</v>
      </c>
      <c r="J5626" s="47"/>
    </row>
    <row r="5627" spans="1:10" x14ac:dyDescent="0.2">
      <c r="A5627" s="47"/>
      <c r="B5627" s="47"/>
      <c r="C5627" s="47"/>
      <c r="D5627" s="47"/>
      <c r="E5627" s="47"/>
      <c r="F5627" s="47"/>
      <c r="G5627" s="47"/>
      <c r="H5627" s="47"/>
      <c r="I5627" s="51" t="e">
        <f>VLOOKUP($E$1:$E$99997,'[2]Inspector responsibility'!$B$13:$D$379,3,FALSE)</f>
        <v>#N/A</v>
      </c>
      <c r="J5627" s="47"/>
    </row>
    <row r="5628" spans="1:10" x14ac:dyDescent="0.2">
      <c r="A5628" s="47"/>
      <c r="B5628" s="47"/>
      <c r="C5628" s="47"/>
      <c r="D5628" s="47"/>
      <c r="E5628" s="47"/>
      <c r="F5628" s="47"/>
      <c r="G5628" s="47"/>
      <c r="H5628" s="47"/>
      <c r="I5628" s="51" t="e">
        <f>VLOOKUP($E$1:$E$99997,'[2]Inspector responsibility'!$B$13:$D$379,3,FALSE)</f>
        <v>#N/A</v>
      </c>
      <c r="J5628" s="47"/>
    </row>
    <row r="5629" spans="1:10" x14ac:dyDescent="0.2">
      <c r="A5629" s="47"/>
      <c r="B5629" s="47"/>
      <c r="C5629" s="47"/>
      <c r="D5629" s="47"/>
      <c r="E5629" s="47"/>
      <c r="F5629" s="47"/>
      <c r="G5629" s="47"/>
      <c r="H5629" s="47"/>
      <c r="I5629" s="51" t="e">
        <f>VLOOKUP($E$1:$E$99997,'[2]Inspector responsibility'!$B$13:$D$379,3,FALSE)</f>
        <v>#N/A</v>
      </c>
      <c r="J5629" s="47"/>
    </row>
    <row r="5630" spans="1:10" x14ac:dyDescent="0.2">
      <c r="A5630" s="47"/>
      <c r="B5630" s="47"/>
      <c r="C5630" s="47"/>
      <c r="D5630" s="47"/>
      <c r="E5630" s="47"/>
      <c r="F5630" s="47"/>
      <c r="G5630" s="47"/>
      <c r="H5630" s="47"/>
      <c r="I5630" s="51" t="e">
        <f>VLOOKUP($E$1:$E$99997,'[2]Inspector responsibility'!$B$13:$D$379,3,FALSE)</f>
        <v>#N/A</v>
      </c>
      <c r="J5630" s="47"/>
    </row>
    <row r="5631" spans="1:10" x14ac:dyDescent="0.2">
      <c r="A5631" s="47"/>
      <c r="B5631" s="47"/>
      <c r="C5631" s="47"/>
      <c r="D5631" s="47"/>
      <c r="E5631" s="47"/>
      <c r="F5631" s="47"/>
      <c r="G5631" s="47"/>
      <c r="H5631" s="47"/>
      <c r="I5631" s="51" t="e">
        <f>VLOOKUP($E$1:$E$99997,'[2]Inspector responsibility'!$B$13:$D$379,3,FALSE)</f>
        <v>#N/A</v>
      </c>
      <c r="J5631" s="47"/>
    </row>
    <row r="5632" spans="1:10" x14ac:dyDescent="0.2">
      <c r="A5632" s="47"/>
      <c r="B5632" s="47"/>
      <c r="C5632" s="47"/>
      <c r="D5632" s="47"/>
      <c r="E5632" s="47"/>
      <c r="F5632" s="47"/>
      <c r="G5632" s="47"/>
      <c r="H5632" s="47"/>
      <c r="I5632" s="51" t="e">
        <f>VLOOKUP($E$1:$E$99997,'[2]Inspector responsibility'!$B$13:$D$379,3,FALSE)</f>
        <v>#N/A</v>
      </c>
      <c r="J5632" s="47"/>
    </row>
    <row r="5633" spans="1:10" x14ac:dyDescent="0.2">
      <c r="A5633" s="47"/>
      <c r="B5633" s="47"/>
      <c r="C5633" s="47"/>
      <c r="D5633" s="47"/>
      <c r="E5633" s="47"/>
      <c r="F5633" s="47"/>
      <c r="G5633" s="47"/>
      <c r="H5633" s="47"/>
      <c r="I5633" s="51" t="e">
        <f>VLOOKUP($E$1:$E$99997,'[2]Inspector responsibility'!$B$13:$D$379,3,FALSE)</f>
        <v>#N/A</v>
      </c>
      <c r="J5633" s="47"/>
    </row>
    <row r="5634" spans="1:10" x14ac:dyDescent="0.2">
      <c r="A5634" s="47"/>
      <c r="B5634" s="47"/>
      <c r="C5634" s="47"/>
      <c r="D5634" s="47"/>
      <c r="E5634" s="47"/>
      <c r="F5634" s="47"/>
      <c r="G5634" s="47"/>
      <c r="H5634" s="47"/>
      <c r="I5634" s="51" t="e">
        <f>VLOOKUP($E$1:$E$99997,'[2]Inspector responsibility'!$B$13:$D$379,3,FALSE)</f>
        <v>#N/A</v>
      </c>
      <c r="J5634" s="47"/>
    </row>
    <row r="5635" spans="1:10" x14ac:dyDescent="0.2">
      <c r="A5635" s="47"/>
      <c r="B5635" s="47"/>
      <c r="C5635" s="47"/>
      <c r="D5635" s="47"/>
      <c r="E5635" s="47"/>
      <c r="F5635" s="47"/>
      <c r="G5635" s="47"/>
      <c r="H5635" s="47"/>
      <c r="I5635" s="51" t="e">
        <f>VLOOKUP($E$1:$E$99997,'[2]Inspector responsibility'!$B$13:$D$379,3,FALSE)</f>
        <v>#N/A</v>
      </c>
      <c r="J5635" s="47"/>
    </row>
    <row r="5636" spans="1:10" x14ac:dyDescent="0.2">
      <c r="A5636" s="47"/>
      <c r="B5636" s="47"/>
      <c r="C5636" s="47"/>
      <c r="D5636" s="47"/>
      <c r="E5636" s="47"/>
      <c r="F5636" s="47"/>
      <c r="G5636" s="47"/>
      <c r="H5636" s="47"/>
      <c r="I5636" s="51" t="e">
        <f>VLOOKUP($E$1:$E$99997,'[2]Inspector responsibility'!$B$13:$D$379,3,FALSE)</f>
        <v>#N/A</v>
      </c>
      <c r="J5636" s="47"/>
    </row>
    <row r="5637" spans="1:10" x14ac:dyDescent="0.2">
      <c r="A5637" s="47"/>
      <c r="B5637" s="47"/>
      <c r="C5637" s="47"/>
      <c r="D5637" s="47"/>
      <c r="E5637" s="47"/>
      <c r="F5637" s="47"/>
      <c r="G5637" s="47"/>
      <c r="H5637" s="47"/>
      <c r="I5637" s="51" t="e">
        <f>VLOOKUP($E$1:$E$99997,'[2]Inspector responsibility'!$B$13:$D$379,3,FALSE)</f>
        <v>#N/A</v>
      </c>
      <c r="J5637" s="47"/>
    </row>
    <row r="5638" spans="1:10" x14ac:dyDescent="0.2">
      <c r="A5638" s="47"/>
      <c r="B5638" s="47"/>
      <c r="C5638" s="47"/>
      <c r="D5638" s="47"/>
      <c r="E5638" s="47"/>
      <c r="F5638" s="47"/>
      <c r="G5638" s="47"/>
      <c r="H5638" s="47"/>
      <c r="I5638" s="51" t="e">
        <f>VLOOKUP($E$1:$E$99997,'[2]Inspector responsibility'!$B$13:$D$379,3,FALSE)</f>
        <v>#N/A</v>
      </c>
      <c r="J5638" s="47"/>
    </row>
    <row r="5639" spans="1:10" x14ac:dyDescent="0.2">
      <c r="A5639" s="47"/>
      <c r="B5639" s="47"/>
      <c r="C5639" s="47"/>
      <c r="D5639" s="47"/>
      <c r="E5639" s="47"/>
      <c r="F5639" s="47"/>
      <c r="G5639" s="47"/>
      <c r="H5639" s="47"/>
      <c r="I5639" s="51" t="e">
        <f>VLOOKUP($E$1:$E$99997,'[2]Inspector responsibility'!$B$13:$D$379,3,FALSE)</f>
        <v>#N/A</v>
      </c>
      <c r="J5639" s="47"/>
    </row>
    <row r="5640" spans="1:10" x14ac:dyDescent="0.2">
      <c r="A5640" s="47"/>
      <c r="B5640" s="47"/>
      <c r="C5640" s="47"/>
      <c r="D5640" s="47"/>
      <c r="E5640" s="47"/>
      <c r="F5640" s="47"/>
      <c r="G5640" s="47"/>
      <c r="H5640" s="47"/>
      <c r="I5640" s="51" t="e">
        <f>VLOOKUP($E$1:$E$99997,'[2]Inspector responsibility'!$B$13:$D$379,3,FALSE)</f>
        <v>#N/A</v>
      </c>
      <c r="J5640" s="47"/>
    </row>
    <row r="5641" spans="1:10" x14ac:dyDescent="0.2">
      <c r="A5641" s="47"/>
      <c r="B5641" s="47"/>
      <c r="C5641" s="47"/>
      <c r="D5641" s="47"/>
      <c r="E5641" s="47"/>
      <c r="F5641" s="47"/>
      <c r="G5641" s="47"/>
      <c r="H5641" s="47"/>
      <c r="I5641" s="51" t="e">
        <f>VLOOKUP($E$1:$E$99997,'[2]Inspector responsibility'!$B$13:$D$379,3,FALSE)</f>
        <v>#N/A</v>
      </c>
      <c r="J5641" s="47"/>
    </row>
    <row r="5642" spans="1:10" x14ac:dyDescent="0.2">
      <c r="A5642" s="47"/>
      <c r="B5642" s="47"/>
      <c r="C5642" s="47"/>
      <c r="D5642" s="47"/>
      <c r="E5642" s="47"/>
      <c r="F5642" s="47"/>
      <c r="G5642" s="47"/>
      <c r="H5642" s="47"/>
      <c r="I5642" s="51" t="e">
        <f>VLOOKUP($E$1:$E$99997,'[2]Inspector responsibility'!$B$13:$D$379,3,FALSE)</f>
        <v>#N/A</v>
      </c>
      <c r="J5642" s="47"/>
    </row>
    <row r="5643" spans="1:10" x14ac:dyDescent="0.2">
      <c r="A5643" s="47"/>
      <c r="B5643" s="47"/>
      <c r="C5643" s="47"/>
      <c r="D5643" s="47"/>
      <c r="E5643" s="47"/>
      <c r="F5643" s="47"/>
      <c r="G5643" s="47"/>
      <c r="H5643" s="47"/>
      <c r="I5643" s="51" t="e">
        <f>VLOOKUP($E$1:$E$99997,'[2]Inspector responsibility'!$B$13:$D$379,3,FALSE)</f>
        <v>#N/A</v>
      </c>
      <c r="J5643" s="47"/>
    </row>
    <row r="5644" spans="1:10" x14ac:dyDescent="0.2">
      <c r="A5644" s="47"/>
      <c r="B5644" s="47"/>
      <c r="C5644" s="47"/>
      <c r="D5644" s="47"/>
      <c r="E5644" s="47"/>
      <c r="F5644" s="47"/>
      <c r="G5644" s="47"/>
      <c r="H5644" s="47"/>
      <c r="I5644" s="51" t="e">
        <f>VLOOKUP($E$1:$E$99997,'[2]Inspector responsibility'!$B$13:$D$379,3,FALSE)</f>
        <v>#N/A</v>
      </c>
      <c r="J5644" s="47"/>
    </row>
    <row r="5645" spans="1:10" x14ac:dyDescent="0.2">
      <c r="A5645" s="47"/>
      <c r="B5645" s="47"/>
      <c r="C5645" s="47"/>
      <c r="D5645" s="47"/>
      <c r="E5645" s="47"/>
      <c r="F5645" s="47"/>
      <c r="G5645" s="47"/>
      <c r="H5645" s="47"/>
      <c r="I5645" s="51" t="e">
        <f>VLOOKUP($E$1:$E$99997,'[2]Inspector responsibility'!$B$13:$D$379,3,FALSE)</f>
        <v>#N/A</v>
      </c>
      <c r="J5645" s="47"/>
    </row>
    <row r="5646" spans="1:10" x14ac:dyDescent="0.2">
      <c r="A5646" s="47"/>
      <c r="B5646" s="47"/>
      <c r="C5646" s="47"/>
      <c r="D5646" s="47"/>
      <c r="E5646" s="47"/>
      <c r="F5646" s="47"/>
      <c r="G5646" s="47"/>
      <c r="H5646" s="47"/>
      <c r="I5646" s="51" t="e">
        <f>VLOOKUP($E$1:$E$99997,'[2]Inspector responsibility'!$B$13:$D$379,3,FALSE)</f>
        <v>#N/A</v>
      </c>
      <c r="J5646" s="47"/>
    </row>
    <row r="5647" spans="1:10" x14ac:dyDescent="0.2">
      <c r="A5647" s="47"/>
      <c r="B5647" s="47"/>
      <c r="C5647" s="47"/>
      <c r="D5647" s="47"/>
      <c r="E5647" s="47"/>
      <c r="F5647" s="47"/>
      <c r="G5647" s="47"/>
      <c r="H5647" s="47"/>
      <c r="I5647" s="51" t="e">
        <f>VLOOKUP($E$1:$E$99997,'[2]Inspector responsibility'!$B$13:$D$379,3,FALSE)</f>
        <v>#N/A</v>
      </c>
      <c r="J5647" s="47"/>
    </row>
    <row r="5648" spans="1:10" x14ac:dyDescent="0.2">
      <c r="A5648" s="47"/>
      <c r="B5648" s="47"/>
      <c r="C5648" s="47"/>
      <c r="D5648" s="47"/>
      <c r="E5648" s="47"/>
      <c r="F5648" s="47"/>
      <c r="G5648" s="47"/>
      <c r="H5648" s="47"/>
      <c r="I5648" s="51" t="e">
        <f>VLOOKUP($E$1:$E$99997,'[2]Inspector responsibility'!$B$13:$D$379,3,FALSE)</f>
        <v>#N/A</v>
      </c>
      <c r="J5648" s="47"/>
    </row>
    <row r="5649" spans="1:10" x14ac:dyDescent="0.2">
      <c r="A5649" s="47"/>
      <c r="B5649" s="47"/>
      <c r="C5649" s="47"/>
      <c r="D5649" s="47"/>
      <c r="E5649" s="47"/>
      <c r="F5649" s="47"/>
      <c r="G5649" s="47"/>
      <c r="H5649" s="47"/>
      <c r="I5649" s="51" t="e">
        <f>VLOOKUP($E$1:$E$99997,'[2]Inspector responsibility'!$B$13:$D$379,3,FALSE)</f>
        <v>#N/A</v>
      </c>
      <c r="J5649" s="47"/>
    </row>
    <row r="5650" spans="1:10" x14ac:dyDescent="0.2">
      <c r="A5650" s="47"/>
      <c r="B5650" s="47"/>
      <c r="C5650" s="47"/>
      <c r="D5650" s="47"/>
      <c r="E5650" s="47"/>
      <c r="F5650" s="47"/>
      <c r="G5650" s="47"/>
      <c r="H5650" s="47"/>
      <c r="I5650" s="51" t="e">
        <f>VLOOKUP($E$1:$E$99997,'[2]Inspector responsibility'!$B$13:$D$379,3,FALSE)</f>
        <v>#N/A</v>
      </c>
      <c r="J5650" s="47"/>
    </row>
    <row r="5651" spans="1:10" x14ac:dyDescent="0.2">
      <c r="A5651" s="47"/>
      <c r="B5651" s="47"/>
      <c r="C5651" s="47"/>
      <c r="D5651" s="47"/>
      <c r="E5651" s="47"/>
      <c r="F5651" s="47"/>
      <c r="G5651" s="47"/>
      <c r="H5651" s="47"/>
      <c r="I5651" s="51" t="e">
        <f>VLOOKUP($E$1:$E$99997,'[2]Inspector responsibility'!$B$13:$D$379,3,FALSE)</f>
        <v>#N/A</v>
      </c>
      <c r="J5651" s="47"/>
    </row>
    <row r="5652" spans="1:10" x14ac:dyDescent="0.2">
      <c r="A5652" s="47"/>
      <c r="B5652" s="47"/>
      <c r="C5652" s="47"/>
      <c r="D5652" s="47"/>
      <c r="E5652" s="47"/>
      <c r="F5652" s="47"/>
      <c r="G5652" s="47"/>
      <c r="H5652" s="47"/>
      <c r="I5652" s="51" t="e">
        <f>VLOOKUP($E$1:$E$99997,'[2]Inspector responsibility'!$B$13:$D$379,3,FALSE)</f>
        <v>#N/A</v>
      </c>
      <c r="J5652" s="47"/>
    </row>
    <row r="5653" spans="1:10" x14ac:dyDescent="0.2">
      <c r="A5653" s="47"/>
      <c r="B5653" s="47"/>
      <c r="C5653" s="47"/>
      <c r="D5653" s="47"/>
      <c r="E5653" s="47"/>
      <c r="F5653" s="47"/>
      <c r="G5653" s="47"/>
      <c r="H5653" s="47"/>
      <c r="I5653" s="51" t="e">
        <f>VLOOKUP($E$1:$E$99997,'[2]Inspector responsibility'!$B$13:$D$379,3,FALSE)</f>
        <v>#N/A</v>
      </c>
      <c r="J5653" s="47"/>
    </row>
    <row r="5654" spans="1:10" x14ac:dyDescent="0.2">
      <c r="A5654" s="47"/>
      <c r="B5654" s="47"/>
      <c r="C5654" s="47"/>
      <c r="D5654" s="47"/>
      <c r="E5654" s="47"/>
      <c r="F5654" s="47"/>
      <c r="G5654" s="47"/>
      <c r="H5654" s="47"/>
      <c r="I5654" s="51" t="e">
        <f>VLOOKUP($E$1:$E$99997,'[2]Inspector responsibility'!$B$13:$D$379,3,FALSE)</f>
        <v>#N/A</v>
      </c>
      <c r="J5654" s="47"/>
    </row>
    <row r="5655" spans="1:10" x14ac:dyDescent="0.2">
      <c r="A5655" s="47"/>
      <c r="B5655" s="47"/>
      <c r="C5655" s="47"/>
      <c r="D5655" s="47"/>
      <c r="E5655" s="47"/>
      <c r="F5655" s="47"/>
      <c r="G5655" s="47"/>
      <c r="H5655" s="47"/>
      <c r="I5655" s="51" t="e">
        <f>VLOOKUP($E$1:$E$99997,'[2]Inspector responsibility'!$B$13:$D$379,3,FALSE)</f>
        <v>#N/A</v>
      </c>
      <c r="J5655" s="47"/>
    </row>
    <row r="5656" spans="1:10" x14ac:dyDescent="0.2">
      <c r="A5656" s="47"/>
      <c r="B5656" s="47"/>
      <c r="C5656" s="47"/>
      <c r="D5656" s="47"/>
      <c r="E5656" s="47"/>
      <c r="F5656" s="47"/>
      <c r="G5656" s="47"/>
      <c r="H5656" s="47"/>
      <c r="I5656" s="51" t="e">
        <f>VLOOKUP($E$1:$E$99997,'[2]Inspector responsibility'!$B$13:$D$379,3,FALSE)</f>
        <v>#N/A</v>
      </c>
      <c r="J5656" s="47"/>
    </row>
    <row r="5657" spans="1:10" x14ac:dyDescent="0.2">
      <c r="A5657" s="47"/>
      <c r="B5657" s="47"/>
      <c r="C5657" s="47"/>
      <c r="D5657" s="47"/>
      <c r="E5657" s="47"/>
      <c r="F5657" s="47"/>
      <c r="G5657" s="47"/>
      <c r="H5657" s="47"/>
      <c r="I5657" s="51" t="e">
        <f>VLOOKUP($E$1:$E$99997,'[2]Inspector responsibility'!$B$13:$D$379,3,FALSE)</f>
        <v>#N/A</v>
      </c>
      <c r="J5657" s="47"/>
    </row>
    <row r="5658" spans="1:10" x14ac:dyDescent="0.2">
      <c r="A5658" s="47"/>
      <c r="B5658" s="47"/>
      <c r="C5658" s="47"/>
      <c r="D5658" s="47"/>
      <c r="E5658" s="47"/>
      <c r="F5658" s="47"/>
      <c r="G5658" s="47"/>
      <c r="H5658" s="47"/>
      <c r="I5658" s="51" t="e">
        <f>VLOOKUP($E$1:$E$99997,'[2]Inspector responsibility'!$B$13:$D$379,3,FALSE)</f>
        <v>#N/A</v>
      </c>
      <c r="J5658" s="47"/>
    </row>
    <row r="5659" spans="1:10" x14ac:dyDescent="0.2">
      <c r="A5659" s="47"/>
      <c r="B5659" s="47"/>
      <c r="C5659" s="47"/>
      <c r="D5659" s="47"/>
      <c r="E5659" s="47"/>
      <c r="F5659" s="47"/>
      <c r="G5659" s="47"/>
      <c r="H5659" s="47"/>
      <c r="I5659" s="51" t="e">
        <f>VLOOKUP($E$1:$E$99997,'[2]Inspector responsibility'!$B$13:$D$379,3,FALSE)</f>
        <v>#N/A</v>
      </c>
      <c r="J5659" s="47"/>
    </row>
    <row r="5660" spans="1:10" x14ac:dyDescent="0.2">
      <c r="A5660" s="47"/>
      <c r="B5660" s="47"/>
      <c r="C5660" s="47"/>
      <c r="D5660" s="47"/>
      <c r="E5660" s="47"/>
      <c r="F5660" s="47"/>
      <c r="G5660" s="47"/>
      <c r="H5660" s="47"/>
      <c r="I5660" s="47"/>
      <c r="J5660" s="47"/>
    </row>
    <row r="5661" spans="1:10" x14ac:dyDescent="0.2">
      <c r="A5661" s="47"/>
      <c r="B5661" s="47"/>
      <c r="C5661" s="47"/>
      <c r="D5661" s="47"/>
      <c r="E5661" s="47"/>
      <c r="F5661" s="47"/>
      <c r="G5661" s="47"/>
      <c r="H5661" s="47"/>
      <c r="I5661" s="47"/>
      <c r="J5661" s="47"/>
    </row>
    <row r="5662" spans="1:10" x14ac:dyDescent="0.2">
      <c r="A5662" s="47"/>
      <c r="B5662" s="47"/>
      <c r="C5662" s="47"/>
      <c r="D5662" s="47"/>
      <c r="E5662" s="47"/>
      <c r="F5662" s="47"/>
      <c r="G5662" s="47"/>
      <c r="H5662" s="47"/>
      <c r="I5662" s="47"/>
      <c r="J5662" s="47"/>
    </row>
    <row r="5663" spans="1:10" x14ac:dyDescent="0.2">
      <c r="A5663" s="47"/>
      <c r="B5663" s="47"/>
      <c r="C5663" s="47"/>
      <c r="D5663" s="47"/>
      <c r="E5663" s="47"/>
      <c r="F5663" s="47"/>
      <c r="G5663" s="47"/>
      <c r="H5663" s="47"/>
      <c r="I5663" s="47"/>
      <c r="J5663" s="47"/>
    </row>
  </sheetData>
  <autoFilter ref="A1:I5663">
    <sortState ref="A2:I4753">
      <sortCondition ref="B3"/>
    </sortState>
  </autoFilter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Y627"/>
  <sheetViews>
    <sheetView workbookViewId="0">
      <selection activeCell="H12" sqref="H12:M20"/>
    </sheetView>
  </sheetViews>
  <sheetFormatPr defaultRowHeight="12.75" x14ac:dyDescent="0.2"/>
  <cols>
    <col min="1" max="1" width="25.140625" style="2" customWidth="1"/>
    <col min="2" max="2" width="4" style="2" customWidth="1"/>
    <col min="3" max="3" width="3.28515625" style="2" customWidth="1"/>
    <col min="4" max="4" width="14.5703125" style="2" customWidth="1"/>
    <col min="5" max="5" width="12.85546875" style="2" customWidth="1"/>
    <col min="6" max="6" width="14.42578125" style="2" customWidth="1"/>
    <col min="7" max="7" width="16" style="2" customWidth="1"/>
    <col min="8" max="8" width="5.28515625" style="2" customWidth="1"/>
    <col min="9" max="11" width="9.140625" style="2"/>
    <col min="12" max="12" width="4.85546875" style="2" customWidth="1"/>
    <col min="13" max="13" width="4.140625" style="2" customWidth="1"/>
    <col min="14" max="14" width="3.140625" style="2" customWidth="1"/>
    <col min="15" max="15" width="7.85546875" style="1" customWidth="1"/>
    <col min="16" max="16" width="9.140625" style="1" customWidth="1"/>
    <col min="17" max="23" width="9.140625" style="1"/>
    <col min="24" max="24" width="41" style="1" customWidth="1"/>
    <col min="25" max="25" width="9.140625" style="23"/>
    <col min="26" max="16384" width="9.140625" style="2"/>
  </cols>
  <sheetData>
    <row r="1" spans="1:16" s="1" customFormat="1" ht="40.5" customHeight="1" x14ac:dyDescent="0.2"/>
    <row r="2" spans="1:16" ht="16.5" customHeight="1" thickBot="1" x14ac:dyDescent="0.25">
      <c r="A2" s="1"/>
    </row>
    <row r="3" spans="1:16" ht="15" x14ac:dyDescent="0.25">
      <c r="A3" s="1"/>
      <c r="C3" s="3"/>
      <c r="D3" s="4"/>
      <c r="E3" s="4"/>
      <c r="F3" s="4"/>
      <c r="G3" s="4"/>
      <c r="H3" s="4"/>
      <c r="I3" s="4"/>
      <c r="J3" s="4"/>
      <c r="K3" s="4"/>
      <c r="L3" s="4"/>
      <c r="M3" s="5"/>
      <c r="P3" s="6"/>
    </row>
    <row r="4" spans="1:16" x14ac:dyDescent="0.2">
      <c r="A4" s="1"/>
      <c r="C4" s="7"/>
      <c r="D4" s="8"/>
      <c r="E4" s="8"/>
      <c r="F4" s="8"/>
      <c r="G4" s="8"/>
      <c r="H4" s="8"/>
      <c r="I4" s="8"/>
      <c r="J4" s="8"/>
      <c r="K4" s="8"/>
      <c r="L4" s="8"/>
      <c r="M4" s="9"/>
    </row>
    <row r="5" spans="1:16" x14ac:dyDescent="0.2">
      <c r="A5" s="1"/>
      <c r="C5" s="7"/>
      <c r="D5" s="10"/>
      <c r="E5" s="10"/>
      <c r="F5" s="10"/>
      <c r="G5" s="10"/>
      <c r="H5" s="10"/>
      <c r="I5" s="10"/>
      <c r="J5" s="10"/>
      <c r="K5" s="10"/>
      <c r="L5" s="10"/>
      <c r="M5" s="9"/>
    </row>
    <row r="6" spans="1:16" x14ac:dyDescent="0.2">
      <c r="A6" s="1"/>
      <c r="C6" s="7"/>
      <c r="D6" s="10"/>
      <c r="E6" s="10"/>
      <c r="F6" s="10"/>
      <c r="G6" s="10"/>
      <c r="H6" s="10"/>
      <c r="I6" s="10"/>
      <c r="J6" s="10"/>
      <c r="K6" s="10"/>
      <c r="L6" s="10"/>
      <c r="M6" s="9"/>
      <c r="P6" s="11"/>
    </row>
    <row r="7" spans="1:16" x14ac:dyDescent="0.2">
      <c r="A7" s="1"/>
      <c r="C7" s="7"/>
      <c r="D7" s="10"/>
      <c r="E7" s="10"/>
      <c r="F7" s="10"/>
      <c r="G7" s="10"/>
      <c r="H7" s="10"/>
      <c r="I7" s="10"/>
      <c r="J7" s="10"/>
      <c r="K7" s="10"/>
      <c r="L7" s="10"/>
      <c r="M7" s="9"/>
    </row>
    <row r="8" spans="1:16" x14ac:dyDescent="0.2">
      <c r="A8" s="1"/>
      <c r="C8" s="7"/>
      <c r="D8" s="10"/>
      <c r="E8" s="10"/>
      <c r="F8" s="10"/>
      <c r="G8" s="10"/>
      <c r="H8" s="10"/>
      <c r="I8" s="10"/>
      <c r="J8" s="10"/>
      <c r="K8" s="10"/>
      <c r="L8" s="10"/>
      <c r="M8" s="9"/>
    </row>
    <row r="9" spans="1:16" x14ac:dyDescent="0.2">
      <c r="A9" s="1"/>
      <c r="C9" s="7"/>
      <c r="D9" s="10"/>
      <c r="E9" s="10"/>
      <c r="F9" s="10"/>
      <c r="G9" s="10"/>
      <c r="H9" s="10"/>
      <c r="I9" s="10"/>
      <c r="J9" s="10"/>
      <c r="K9" s="10"/>
      <c r="L9" s="10"/>
      <c r="M9" s="9"/>
    </row>
    <row r="10" spans="1:16" x14ac:dyDescent="0.2">
      <c r="A10" s="1"/>
      <c r="C10" s="7"/>
      <c r="D10" s="10"/>
      <c r="E10" s="10"/>
      <c r="F10" s="10"/>
      <c r="G10" s="10"/>
      <c r="H10" s="10"/>
      <c r="I10" s="10"/>
      <c r="J10" s="10"/>
      <c r="K10" s="10"/>
      <c r="L10" s="10"/>
      <c r="M10" s="9"/>
    </row>
    <row r="11" spans="1:16" ht="8.25" customHeight="1" thickBot="1" x14ac:dyDescent="0.25">
      <c r="A11" s="1"/>
      <c r="C11" s="7"/>
      <c r="D11" s="8"/>
      <c r="E11" s="8"/>
      <c r="F11" s="8"/>
      <c r="G11" s="8"/>
      <c r="H11" s="8"/>
      <c r="I11" s="8"/>
      <c r="J11" s="8"/>
      <c r="K11" s="8"/>
      <c r="L11" s="8"/>
      <c r="M11" s="9"/>
    </row>
    <row r="12" spans="1:16" ht="27.75" customHeight="1" thickBot="1" x14ac:dyDescent="0.45">
      <c r="A12" s="1"/>
      <c r="C12" s="7"/>
      <c r="D12" s="12" t="s">
        <v>0</v>
      </c>
      <c r="E12" s="13">
        <f>'Returns Label (EN)'!D12</f>
        <v>0</v>
      </c>
      <c r="F12" s="14" t="s">
        <v>1</v>
      </c>
      <c r="G12" s="15">
        <f>'Returns Label (EN)'!F12</f>
        <v>0</v>
      </c>
      <c r="H12" s="8"/>
      <c r="I12" s="8"/>
      <c r="J12" s="8"/>
      <c r="K12" s="8"/>
      <c r="L12" s="8"/>
      <c r="M12" s="9"/>
    </row>
    <row r="13" spans="1:16" ht="6.75" customHeight="1" x14ac:dyDescent="0.2">
      <c r="A13" s="1"/>
      <c r="C13" s="7"/>
      <c r="D13" s="8"/>
      <c r="E13" s="8"/>
      <c r="F13" s="8"/>
      <c r="G13" s="8"/>
      <c r="H13" s="8"/>
      <c r="I13" s="8"/>
      <c r="J13" s="8"/>
      <c r="K13" s="8"/>
      <c r="L13" s="8"/>
      <c r="M13" s="9"/>
    </row>
    <row r="14" spans="1:16" ht="48.75" customHeight="1" x14ac:dyDescent="0.2">
      <c r="A14" s="1"/>
      <c r="C14" s="7"/>
      <c r="D14" s="63" t="str">
        <f>'Returns Label (EN)'!C14</f>
        <v/>
      </c>
      <c r="E14" s="64"/>
      <c r="F14" s="64"/>
      <c r="G14" s="65"/>
      <c r="H14" s="8"/>
      <c r="I14" s="8"/>
      <c r="J14" s="8"/>
      <c r="K14" s="8"/>
      <c r="L14" s="8"/>
      <c r="M14" s="9"/>
    </row>
    <row r="15" spans="1:16" ht="5.25" customHeight="1" x14ac:dyDescent="0.2">
      <c r="A15" s="1"/>
      <c r="C15" s="7"/>
      <c r="D15" s="66" t="str">
        <f>IF(E13=0,"",IF(EXACT($E$12,LOOKUP($E$12,'[1]Releaser list '!B3:B5165)),LOOKUP($E$12,'[1]Releaser list '!B3:B5165,'[1]Releaser list '!C3:C5165),""))</f>
        <v/>
      </c>
      <c r="E15" s="67"/>
      <c r="F15" s="67"/>
      <c r="G15" s="68"/>
      <c r="H15" s="8"/>
      <c r="I15" s="8"/>
      <c r="J15" s="8"/>
      <c r="K15" s="8"/>
      <c r="L15" s="8"/>
      <c r="M15" s="9"/>
    </row>
    <row r="16" spans="1:16" ht="45" customHeight="1" x14ac:dyDescent="0.2">
      <c r="A16" s="1"/>
      <c r="C16" s="7"/>
      <c r="D16" s="69" t="str">
        <f>'Returns Label (EN)'!C16</f>
        <v/>
      </c>
      <c r="E16" s="70"/>
      <c r="F16" s="70"/>
      <c r="G16" s="71"/>
      <c r="H16" s="8"/>
      <c r="I16" s="8"/>
      <c r="J16" s="8"/>
      <c r="K16" s="8"/>
      <c r="L16" s="8"/>
      <c r="M16" s="9"/>
    </row>
    <row r="17" spans="1:13" ht="4.5" customHeight="1" x14ac:dyDescent="0.35">
      <c r="A17" s="1"/>
      <c r="C17" s="7"/>
      <c r="D17" s="59"/>
      <c r="E17" s="60"/>
      <c r="F17" s="60"/>
      <c r="G17" s="61"/>
      <c r="H17" s="8"/>
      <c r="I17" s="8"/>
      <c r="J17" s="8"/>
      <c r="K17" s="8"/>
      <c r="L17" s="8"/>
      <c r="M17" s="9"/>
    </row>
    <row r="18" spans="1:13" ht="3.75" customHeight="1" x14ac:dyDescent="0.35">
      <c r="A18" s="1"/>
      <c r="C18" s="7"/>
      <c r="D18" s="62" t="str">
        <f>IF(E13=0,"",IF(EXACT($E$12,LOOKUP($E$12,'[1]Releaser list '!B7:B5169)),LOOKUP($E$12,'[1]Releaser list '!B7:B5169,'[1]Releaser list '!D7:D5169),""))</f>
        <v/>
      </c>
      <c r="E18" s="62"/>
      <c r="F18" s="62"/>
      <c r="G18" s="62"/>
      <c r="H18" s="8"/>
      <c r="I18" s="8"/>
      <c r="J18" s="8"/>
      <c r="K18" s="8"/>
      <c r="L18" s="8"/>
      <c r="M18" s="9"/>
    </row>
    <row r="19" spans="1:13" ht="13.5" thickBot="1" x14ac:dyDescent="0.25">
      <c r="A19" s="1"/>
      <c r="C19" s="7"/>
      <c r="D19" s="8"/>
      <c r="E19" s="8"/>
      <c r="F19" s="8"/>
      <c r="G19" s="8"/>
      <c r="H19" s="8"/>
      <c r="I19" s="8"/>
      <c r="J19" s="8"/>
      <c r="K19" s="8"/>
      <c r="L19" s="8"/>
      <c r="M19" s="9"/>
    </row>
    <row r="20" spans="1:13" ht="24.75" customHeight="1" thickBot="1" x14ac:dyDescent="0.45">
      <c r="A20" s="1"/>
      <c r="C20" s="7"/>
      <c r="D20" s="16" t="s">
        <v>2</v>
      </c>
      <c r="E20" s="8"/>
      <c r="F20" s="30">
        <f>'Returns Label (EN)'!E19</f>
        <v>0</v>
      </c>
      <c r="G20" s="31"/>
      <c r="H20" s="8"/>
      <c r="I20" s="8"/>
      <c r="J20" s="8"/>
      <c r="K20" s="8"/>
      <c r="L20" s="8"/>
      <c r="M20" s="9"/>
    </row>
    <row r="21" spans="1:13" ht="6" customHeight="1" thickTop="1" x14ac:dyDescent="0.2">
      <c r="A21" s="1"/>
      <c r="C21" s="7"/>
      <c r="D21" s="16"/>
      <c r="E21" s="8"/>
      <c r="F21" s="8"/>
      <c r="G21" s="8"/>
      <c r="H21" s="8"/>
      <c r="I21" s="32" t="s">
        <v>3</v>
      </c>
      <c r="J21" s="33"/>
      <c r="K21" s="38">
        <f>'Returns Label (EN)'!J20</f>
        <v>30</v>
      </c>
      <c r="L21" s="39"/>
      <c r="M21" s="9"/>
    </row>
    <row r="22" spans="1:13" ht="13.5" thickBot="1" x14ac:dyDescent="0.25">
      <c r="A22" s="1"/>
      <c r="C22" s="7"/>
      <c r="D22" s="16" t="s">
        <v>4</v>
      </c>
      <c r="E22" s="8"/>
      <c r="F22" s="8"/>
      <c r="G22" s="8"/>
      <c r="H22" s="8"/>
      <c r="I22" s="34"/>
      <c r="J22" s="35"/>
      <c r="K22" s="40"/>
      <c r="L22" s="41"/>
      <c r="M22" s="9"/>
    </row>
    <row r="23" spans="1:13" ht="44.25" customHeight="1" thickBot="1" x14ac:dyDescent="0.25">
      <c r="A23" s="1"/>
      <c r="C23" s="7"/>
      <c r="D23" s="17">
        <v>7</v>
      </c>
      <c r="E23" s="18" t="s">
        <v>5</v>
      </c>
      <c r="F23" s="17">
        <f>'Returns Label (EN)'!E22</f>
        <v>0</v>
      </c>
      <c r="G23" s="8"/>
      <c r="H23" s="8"/>
      <c r="I23" s="36"/>
      <c r="J23" s="37"/>
      <c r="K23" s="42"/>
      <c r="L23" s="43"/>
      <c r="M23" s="9"/>
    </row>
    <row r="24" spans="1:13" ht="9.75" customHeight="1" x14ac:dyDescent="0.2">
      <c r="A24" s="1"/>
      <c r="C24" s="7"/>
      <c r="D24" s="8"/>
      <c r="E24" s="8"/>
      <c r="F24" s="8"/>
      <c r="G24" s="8"/>
      <c r="H24" s="8"/>
      <c r="I24" s="8"/>
      <c r="J24" s="8"/>
      <c r="K24" s="8"/>
      <c r="L24" s="8"/>
      <c r="M24" s="9"/>
    </row>
    <row r="25" spans="1:13" ht="6.75" customHeight="1" thickBot="1" x14ac:dyDescent="0.25">
      <c r="A25" s="1"/>
      <c r="C25" s="7"/>
      <c r="D25" s="8"/>
      <c r="E25" s="8"/>
      <c r="F25" s="8"/>
      <c r="G25" s="8"/>
      <c r="H25" s="8"/>
      <c r="I25" s="8"/>
      <c r="J25" s="8"/>
      <c r="K25" s="8"/>
      <c r="L25" s="8"/>
      <c r="M25" s="9"/>
    </row>
    <row r="26" spans="1:13" ht="25.5" customHeight="1" thickBot="1" x14ac:dyDescent="0.4">
      <c r="A26" s="1"/>
      <c r="C26" s="7"/>
      <c r="D26" s="12" t="s">
        <v>6</v>
      </c>
      <c r="E26" s="19">
        <f>'Returns Label (EN)'!D25</f>
        <v>0</v>
      </c>
      <c r="F26" s="56" t="str">
        <f>'Returns Label (EN)'!E25</f>
        <v/>
      </c>
      <c r="G26" s="57"/>
      <c r="H26" s="56" t="str">
        <f>'Returns Label (EN)'!G25</f>
        <v/>
      </c>
      <c r="I26" s="58"/>
      <c r="J26" s="58"/>
      <c r="K26" s="58"/>
      <c r="L26" s="57"/>
      <c r="M26" s="9"/>
    </row>
    <row r="27" spans="1:13" x14ac:dyDescent="0.2">
      <c r="A27" s="1"/>
      <c r="C27" s="7"/>
      <c r="D27" s="8"/>
      <c r="E27" s="8"/>
      <c r="F27" s="8"/>
      <c r="G27" s="8"/>
      <c r="H27" s="8"/>
      <c r="I27" s="8"/>
      <c r="J27" s="8"/>
      <c r="K27" s="8"/>
      <c r="L27" s="8"/>
      <c r="M27" s="9"/>
    </row>
    <row r="28" spans="1:13" ht="18.75" customHeight="1" thickBot="1" x14ac:dyDescent="0.25">
      <c r="A28" s="1"/>
      <c r="C28" s="20"/>
      <c r="D28" s="21"/>
      <c r="E28" s="21"/>
      <c r="F28" s="21"/>
      <c r="G28" s="21"/>
      <c r="H28" s="21"/>
      <c r="I28" s="21"/>
      <c r="J28" s="21"/>
      <c r="K28" s="21"/>
      <c r="L28" s="21"/>
      <c r="M28" s="22"/>
    </row>
    <row r="29" spans="1:13" x14ac:dyDescent="0.2">
      <c r="A29" s="1"/>
    </row>
    <row r="30" spans="1:13" s="1" customFormat="1" x14ac:dyDescent="0.2"/>
    <row r="31" spans="1:13" s="1" customFormat="1" x14ac:dyDescent="0.2"/>
    <row r="32" spans="1:13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</sheetData>
  <mergeCells count="10">
    <mergeCell ref="D18:G18"/>
    <mergeCell ref="D14:G14"/>
    <mergeCell ref="D15:G15"/>
    <mergeCell ref="D16:G16"/>
    <mergeCell ref="D17:G17"/>
    <mergeCell ref="F26:G26"/>
    <mergeCell ref="H26:L26"/>
    <mergeCell ref="F20:G20"/>
    <mergeCell ref="I21:J23"/>
    <mergeCell ref="K21:L23"/>
  </mergeCells>
  <pageMargins left="0.25" right="0.25" top="0.75" bottom="0.75" header="0.3" footer="0.3"/>
  <pageSetup paperSize="9" scale="98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Y627"/>
  <sheetViews>
    <sheetView workbookViewId="0">
      <selection activeCell="G33" sqref="G33"/>
    </sheetView>
  </sheetViews>
  <sheetFormatPr defaultRowHeight="12.75" x14ac:dyDescent="0.2"/>
  <cols>
    <col min="1" max="1" width="25.140625" style="2" customWidth="1"/>
    <col min="2" max="2" width="4" style="2" customWidth="1"/>
    <col min="3" max="3" width="3.28515625" style="2" customWidth="1"/>
    <col min="4" max="4" width="14.5703125" style="2" customWidth="1"/>
    <col min="5" max="5" width="12.85546875" style="2" customWidth="1"/>
    <col min="6" max="6" width="14.42578125" style="2" customWidth="1"/>
    <col min="7" max="7" width="16" style="2" customWidth="1"/>
    <col min="8" max="8" width="5.28515625" style="2" customWidth="1"/>
    <col min="9" max="11" width="9.140625" style="2"/>
    <col min="12" max="12" width="4.85546875" style="2" customWidth="1"/>
    <col min="13" max="13" width="4.140625" style="2" customWidth="1"/>
    <col min="14" max="14" width="3.140625" style="2" customWidth="1"/>
    <col min="15" max="15" width="7.85546875" style="1" customWidth="1"/>
    <col min="16" max="16" width="9.140625" style="1" customWidth="1"/>
    <col min="17" max="23" width="9.140625" style="1"/>
    <col min="24" max="24" width="41" style="1" customWidth="1"/>
    <col min="25" max="25" width="9.140625" style="23"/>
    <col min="26" max="16384" width="9.140625" style="2"/>
  </cols>
  <sheetData>
    <row r="1" spans="1:16" s="1" customFormat="1" ht="40.5" customHeight="1" x14ac:dyDescent="0.2"/>
    <row r="2" spans="1:16" ht="16.5" customHeight="1" thickBot="1" x14ac:dyDescent="0.25">
      <c r="A2" s="1"/>
    </row>
    <row r="3" spans="1:16" ht="15" x14ac:dyDescent="0.25">
      <c r="A3" s="1"/>
      <c r="C3" s="3"/>
      <c r="D3" s="4"/>
      <c r="E3" s="4"/>
      <c r="F3" s="4"/>
      <c r="G3" s="4"/>
      <c r="H3" s="4"/>
      <c r="I3" s="4"/>
      <c r="J3" s="4"/>
      <c r="K3" s="4"/>
      <c r="L3" s="4"/>
      <c r="M3" s="5"/>
      <c r="P3" s="6"/>
    </row>
    <row r="4" spans="1:16" x14ac:dyDescent="0.2">
      <c r="A4" s="1"/>
      <c r="C4" s="7"/>
      <c r="D4" s="8"/>
      <c r="E4" s="8"/>
      <c r="F4" s="8"/>
      <c r="G4" s="8"/>
      <c r="H4" s="8"/>
      <c r="I4" s="8"/>
      <c r="J4" s="8"/>
      <c r="K4" s="8"/>
      <c r="L4" s="8"/>
      <c r="M4" s="9"/>
    </row>
    <row r="5" spans="1:16" x14ac:dyDescent="0.2">
      <c r="A5" s="1"/>
      <c r="C5" s="7"/>
      <c r="D5" s="10"/>
      <c r="E5" s="10"/>
      <c r="F5" s="10"/>
      <c r="G5" s="10"/>
      <c r="H5" s="10"/>
      <c r="I5" s="10"/>
      <c r="J5" s="10"/>
      <c r="K5" s="10"/>
      <c r="L5" s="10"/>
      <c r="M5" s="9"/>
    </row>
    <row r="6" spans="1:16" x14ac:dyDescent="0.2">
      <c r="A6" s="1"/>
      <c r="C6" s="7"/>
      <c r="D6" s="10"/>
      <c r="E6" s="10"/>
      <c r="F6" s="10"/>
      <c r="G6" s="10"/>
      <c r="H6" s="10"/>
      <c r="I6" s="10"/>
      <c r="J6" s="10"/>
      <c r="K6" s="10"/>
      <c r="L6" s="10"/>
      <c r="M6" s="9"/>
      <c r="P6" s="11"/>
    </row>
    <row r="7" spans="1:16" x14ac:dyDescent="0.2">
      <c r="A7" s="1"/>
      <c r="C7" s="7"/>
      <c r="D7" s="10"/>
      <c r="E7" s="10"/>
      <c r="F7" s="10"/>
      <c r="G7" s="10"/>
      <c r="H7" s="10"/>
      <c r="I7" s="10"/>
      <c r="J7" s="10"/>
      <c r="K7" s="10"/>
      <c r="L7" s="10"/>
      <c r="M7" s="9"/>
    </row>
    <row r="8" spans="1:16" x14ac:dyDescent="0.2">
      <c r="A8" s="1"/>
      <c r="C8" s="7"/>
      <c r="D8" s="10"/>
      <c r="E8" s="10"/>
      <c r="F8" s="10"/>
      <c r="G8" s="10"/>
      <c r="H8" s="10"/>
      <c r="I8" s="10"/>
      <c r="J8" s="10"/>
      <c r="K8" s="10"/>
      <c r="L8" s="10"/>
      <c r="M8" s="9"/>
    </row>
    <row r="9" spans="1:16" x14ac:dyDescent="0.2">
      <c r="A9" s="1"/>
      <c r="C9" s="7"/>
      <c r="D9" s="10"/>
      <c r="E9" s="10"/>
      <c r="F9" s="10"/>
      <c r="G9" s="10"/>
      <c r="H9" s="10"/>
      <c r="I9" s="10"/>
      <c r="J9" s="10"/>
      <c r="K9" s="10"/>
      <c r="L9" s="10"/>
      <c r="M9" s="9"/>
    </row>
    <row r="10" spans="1:16" x14ac:dyDescent="0.2">
      <c r="A10" s="1"/>
      <c r="C10" s="7"/>
      <c r="D10" s="10"/>
      <c r="E10" s="10"/>
      <c r="F10" s="10"/>
      <c r="G10" s="10"/>
      <c r="H10" s="10"/>
      <c r="I10" s="10"/>
      <c r="J10" s="10"/>
      <c r="K10" s="10"/>
      <c r="L10" s="10"/>
      <c r="M10" s="9"/>
    </row>
    <row r="11" spans="1:16" ht="8.25" customHeight="1" thickBot="1" x14ac:dyDescent="0.25">
      <c r="A11" s="1"/>
      <c r="C11" s="7"/>
      <c r="D11" s="8"/>
      <c r="E11" s="8"/>
      <c r="F11" s="8"/>
      <c r="G11" s="8"/>
      <c r="H11" s="8"/>
      <c r="I11" s="8"/>
      <c r="J11" s="8"/>
      <c r="K11" s="8"/>
      <c r="L11" s="8"/>
      <c r="M11" s="9"/>
    </row>
    <row r="12" spans="1:16" ht="27.75" customHeight="1" thickBot="1" x14ac:dyDescent="0.45">
      <c r="A12" s="1"/>
      <c r="C12" s="7"/>
      <c r="D12" s="12" t="s">
        <v>0</v>
      </c>
      <c r="E12" s="13">
        <f>'Returns Label (EN)'!D12</f>
        <v>0</v>
      </c>
      <c r="F12" s="14" t="s">
        <v>1</v>
      </c>
      <c r="G12" s="15">
        <f>'Returns Label (EN)'!F12</f>
        <v>0</v>
      </c>
      <c r="H12" s="8"/>
      <c r="I12" s="8"/>
      <c r="J12" s="8"/>
      <c r="K12" s="8"/>
      <c r="L12" s="8"/>
      <c r="M12" s="9"/>
    </row>
    <row r="13" spans="1:16" ht="6.75" customHeight="1" x14ac:dyDescent="0.2">
      <c r="A13" s="1"/>
      <c r="C13" s="7"/>
      <c r="D13" s="8"/>
      <c r="E13" s="8"/>
      <c r="F13" s="8"/>
      <c r="G13" s="8"/>
      <c r="H13" s="8"/>
      <c r="I13" s="8"/>
      <c r="J13" s="8"/>
      <c r="K13" s="8"/>
      <c r="L13" s="8"/>
      <c r="M13" s="9"/>
    </row>
    <row r="14" spans="1:16" ht="48.75" customHeight="1" x14ac:dyDescent="0.2">
      <c r="A14" s="1"/>
      <c r="C14" s="7"/>
      <c r="D14" s="63" t="str">
        <f>'Returns Label (EN)'!C14</f>
        <v/>
      </c>
      <c r="E14" s="64"/>
      <c r="F14" s="64"/>
      <c r="G14" s="65"/>
      <c r="H14" s="8"/>
      <c r="I14" s="8"/>
      <c r="J14" s="8"/>
      <c r="K14" s="8"/>
      <c r="L14" s="8"/>
      <c r="M14" s="9"/>
    </row>
    <row r="15" spans="1:16" ht="5.25" customHeight="1" x14ac:dyDescent="0.2">
      <c r="A15" s="1"/>
      <c r="C15" s="7"/>
      <c r="D15" s="66" t="str">
        <f>IF(E13=0,"",IF(EXACT($E$12,LOOKUP($E$12,'[1]Releaser list '!B3:B5165)),LOOKUP($E$12,'[1]Releaser list '!B3:B5165,'[1]Releaser list '!C3:C5165),""))</f>
        <v/>
      </c>
      <c r="E15" s="67"/>
      <c r="F15" s="67"/>
      <c r="G15" s="68"/>
      <c r="H15" s="8"/>
      <c r="I15" s="8"/>
      <c r="J15" s="8"/>
      <c r="K15" s="8"/>
      <c r="L15" s="8"/>
      <c r="M15" s="9"/>
    </row>
    <row r="16" spans="1:16" ht="45" customHeight="1" x14ac:dyDescent="0.2">
      <c r="A16" s="1"/>
      <c r="C16" s="7"/>
      <c r="D16" s="69" t="str">
        <f>'Returns Label (EN)'!C16</f>
        <v/>
      </c>
      <c r="E16" s="70"/>
      <c r="F16" s="70"/>
      <c r="G16" s="71"/>
      <c r="H16" s="8"/>
      <c r="I16" s="8"/>
      <c r="J16" s="8"/>
      <c r="K16" s="8"/>
      <c r="L16" s="8"/>
      <c r="M16" s="9"/>
    </row>
    <row r="17" spans="1:13" ht="4.5" customHeight="1" x14ac:dyDescent="0.35">
      <c r="A17" s="1"/>
      <c r="C17" s="7"/>
      <c r="D17" s="59"/>
      <c r="E17" s="60"/>
      <c r="F17" s="60"/>
      <c r="G17" s="61"/>
      <c r="H17" s="8"/>
      <c r="I17" s="8"/>
      <c r="J17" s="8"/>
      <c r="K17" s="8"/>
      <c r="L17" s="8"/>
      <c r="M17" s="9"/>
    </row>
    <row r="18" spans="1:13" ht="3.75" customHeight="1" x14ac:dyDescent="0.35">
      <c r="A18" s="1"/>
      <c r="C18" s="7"/>
      <c r="D18" s="62" t="str">
        <f>IF(E13=0,"",IF(EXACT($E$12,LOOKUP($E$12,'[1]Releaser list '!B7:B5169)),LOOKUP($E$12,'[1]Releaser list '!B7:B5169,'[1]Releaser list '!D7:D5169),""))</f>
        <v/>
      </c>
      <c r="E18" s="62"/>
      <c r="F18" s="62"/>
      <c r="G18" s="62"/>
      <c r="H18" s="8"/>
      <c r="I18" s="8"/>
      <c r="J18" s="8"/>
      <c r="K18" s="8"/>
      <c r="L18" s="8"/>
      <c r="M18" s="9"/>
    </row>
    <row r="19" spans="1:13" ht="13.5" thickBot="1" x14ac:dyDescent="0.25">
      <c r="A19" s="1"/>
      <c r="C19" s="7"/>
      <c r="D19" s="8"/>
      <c r="E19" s="8"/>
      <c r="F19" s="8"/>
      <c r="G19" s="8"/>
      <c r="H19" s="8"/>
      <c r="I19" s="8"/>
      <c r="J19" s="8"/>
      <c r="K19" s="8"/>
      <c r="L19" s="8"/>
      <c r="M19" s="9"/>
    </row>
    <row r="20" spans="1:13" ht="24.75" customHeight="1" thickBot="1" x14ac:dyDescent="0.45">
      <c r="A20" s="1"/>
      <c r="C20" s="7"/>
      <c r="D20" s="16" t="s">
        <v>2</v>
      </c>
      <c r="E20" s="8"/>
      <c r="F20" s="30">
        <f>'Returns Label (EN)'!E19</f>
        <v>0</v>
      </c>
      <c r="G20" s="31"/>
      <c r="H20" s="8"/>
      <c r="I20" s="8"/>
      <c r="J20" s="8"/>
      <c r="K20" s="8"/>
      <c r="L20" s="8"/>
      <c r="M20" s="9"/>
    </row>
    <row r="21" spans="1:13" ht="6" customHeight="1" thickTop="1" x14ac:dyDescent="0.2">
      <c r="A21" s="1"/>
      <c r="C21" s="7"/>
      <c r="D21" s="16"/>
      <c r="E21" s="8"/>
      <c r="F21" s="8"/>
      <c r="G21" s="8"/>
      <c r="H21" s="8"/>
      <c r="I21" s="32" t="s">
        <v>3</v>
      </c>
      <c r="J21" s="33"/>
      <c r="K21" s="38">
        <f>'Returns Label (EN)'!J20</f>
        <v>30</v>
      </c>
      <c r="L21" s="39"/>
      <c r="M21" s="9"/>
    </row>
    <row r="22" spans="1:13" ht="13.5" thickBot="1" x14ac:dyDescent="0.25">
      <c r="A22" s="1"/>
      <c r="C22" s="7"/>
      <c r="D22" s="16" t="s">
        <v>4</v>
      </c>
      <c r="E22" s="8"/>
      <c r="F22" s="8"/>
      <c r="G22" s="8"/>
      <c r="H22" s="8"/>
      <c r="I22" s="34"/>
      <c r="J22" s="35"/>
      <c r="K22" s="40"/>
      <c r="L22" s="41"/>
      <c r="M22" s="9"/>
    </row>
    <row r="23" spans="1:13" ht="44.25" customHeight="1" thickBot="1" x14ac:dyDescent="0.25">
      <c r="A23" s="1"/>
      <c r="C23" s="7"/>
      <c r="D23" s="17">
        <v>8</v>
      </c>
      <c r="E23" s="18" t="s">
        <v>5</v>
      </c>
      <c r="F23" s="17">
        <f>'Returns Label (EN)'!E22</f>
        <v>0</v>
      </c>
      <c r="G23" s="8"/>
      <c r="H23" s="8"/>
      <c r="I23" s="36"/>
      <c r="J23" s="37"/>
      <c r="K23" s="42"/>
      <c r="L23" s="43"/>
      <c r="M23" s="9"/>
    </row>
    <row r="24" spans="1:13" ht="9.75" customHeight="1" x14ac:dyDescent="0.2">
      <c r="A24" s="1"/>
      <c r="C24" s="7"/>
      <c r="D24" s="8"/>
      <c r="E24" s="8"/>
      <c r="F24" s="8"/>
      <c r="G24" s="8"/>
      <c r="H24" s="8"/>
      <c r="I24" s="8"/>
      <c r="J24" s="8"/>
      <c r="K24" s="8"/>
      <c r="L24" s="8"/>
      <c r="M24" s="9"/>
    </row>
    <row r="25" spans="1:13" ht="6.75" customHeight="1" thickBot="1" x14ac:dyDescent="0.25">
      <c r="A25" s="1"/>
      <c r="C25" s="7"/>
      <c r="D25" s="8"/>
      <c r="E25" s="8"/>
      <c r="F25" s="8"/>
      <c r="G25" s="8"/>
      <c r="H25" s="8"/>
      <c r="I25" s="8"/>
      <c r="J25" s="8"/>
      <c r="K25" s="8"/>
      <c r="L25" s="8"/>
      <c r="M25" s="9"/>
    </row>
    <row r="26" spans="1:13" ht="25.5" customHeight="1" thickBot="1" x14ac:dyDescent="0.4">
      <c r="A26" s="1"/>
      <c r="C26" s="7"/>
      <c r="D26" s="12" t="s">
        <v>6</v>
      </c>
      <c r="E26" s="19">
        <f>'Returns Label (EN)'!D25</f>
        <v>0</v>
      </c>
      <c r="F26" s="56" t="str">
        <f>'Returns Label (EN)'!E25</f>
        <v/>
      </c>
      <c r="G26" s="57"/>
      <c r="H26" s="56" t="str">
        <f>'Returns Label (EN)'!G25</f>
        <v/>
      </c>
      <c r="I26" s="58"/>
      <c r="J26" s="58"/>
      <c r="K26" s="58"/>
      <c r="L26" s="57"/>
      <c r="M26" s="9"/>
    </row>
    <row r="27" spans="1:13" x14ac:dyDescent="0.2">
      <c r="A27" s="1"/>
      <c r="C27" s="7"/>
      <c r="D27" s="8"/>
      <c r="E27" s="8"/>
      <c r="F27" s="8"/>
      <c r="G27" s="8"/>
      <c r="H27" s="8"/>
      <c r="I27" s="8"/>
      <c r="J27" s="8"/>
      <c r="K27" s="8"/>
      <c r="L27" s="8"/>
      <c r="M27" s="9"/>
    </row>
    <row r="28" spans="1:13" ht="18.75" customHeight="1" thickBot="1" x14ac:dyDescent="0.25">
      <c r="A28" s="1"/>
      <c r="C28" s="20"/>
      <c r="D28" s="21"/>
      <c r="E28" s="21"/>
      <c r="F28" s="21"/>
      <c r="G28" s="21"/>
      <c r="H28" s="21"/>
      <c r="I28" s="21"/>
      <c r="J28" s="21"/>
      <c r="K28" s="21"/>
      <c r="L28" s="21"/>
      <c r="M28" s="22"/>
    </row>
    <row r="29" spans="1:13" x14ac:dyDescent="0.2">
      <c r="A29" s="1"/>
    </row>
    <row r="30" spans="1:13" s="1" customFormat="1" x14ac:dyDescent="0.2"/>
    <row r="31" spans="1:13" s="1" customFormat="1" x14ac:dyDescent="0.2"/>
    <row r="32" spans="1:13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</sheetData>
  <mergeCells count="10">
    <mergeCell ref="D18:G18"/>
    <mergeCell ref="D14:G14"/>
    <mergeCell ref="D15:G15"/>
    <mergeCell ref="D16:G16"/>
    <mergeCell ref="D17:G17"/>
    <mergeCell ref="F26:G26"/>
    <mergeCell ref="H26:L26"/>
    <mergeCell ref="F20:G20"/>
    <mergeCell ref="I21:J23"/>
    <mergeCell ref="K21:L23"/>
  </mergeCells>
  <pageMargins left="0.25" right="0.25" top="0.75" bottom="0.75" header="0.3" footer="0.3"/>
  <pageSetup paperSize="9" scale="98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Y627"/>
  <sheetViews>
    <sheetView workbookViewId="0">
      <selection activeCell="H12" sqref="H12:M20"/>
    </sheetView>
  </sheetViews>
  <sheetFormatPr defaultRowHeight="12.75" x14ac:dyDescent="0.2"/>
  <cols>
    <col min="1" max="1" width="25.140625" style="2" customWidth="1"/>
    <col min="2" max="2" width="4" style="2" customWidth="1"/>
    <col min="3" max="3" width="3.28515625" style="2" customWidth="1"/>
    <col min="4" max="4" width="14.5703125" style="2" customWidth="1"/>
    <col min="5" max="5" width="12.85546875" style="2" customWidth="1"/>
    <col min="6" max="6" width="14.42578125" style="2" customWidth="1"/>
    <col min="7" max="7" width="16" style="2" customWidth="1"/>
    <col min="8" max="8" width="5.28515625" style="2" customWidth="1"/>
    <col min="9" max="11" width="9.140625" style="2"/>
    <col min="12" max="12" width="4.85546875" style="2" customWidth="1"/>
    <col min="13" max="13" width="4.140625" style="2" customWidth="1"/>
    <col min="14" max="14" width="3.140625" style="2" customWidth="1"/>
    <col min="15" max="15" width="7.85546875" style="1" customWidth="1"/>
    <col min="16" max="16" width="9.140625" style="1" customWidth="1"/>
    <col min="17" max="23" width="9.140625" style="1"/>
    <col min="24" max="24" width="41" style="1" customWidth="1"/>
    <col min="25" max="25" width="9.140625" style="23"/>
    <col min="26" max="16384" width="9.140625" style="2"/>
  </cols>
  <sheetData>
    <row r="1" spans="1:16" s="1" customFormat="1" ht="40.5" customHeight="1" x14ac:dyDescent="0.2"/>
    <row r="2" spans="1:16" ht="16.5" customHeight="1" thickBot="1" x14ac:dyDescent="0.25">
      <c r="A2" s="1"/>
    </row>
    <row r="3" spans="1:16" ht="15" x14ac:dyDescent="0.25">
      <c r="A3" s="1"/>
      <c r="C3" s="3"/>
      <c r="D3" s="4"/>
      <c r="E3" s="4"/>
      <c r="F3" s="4"/>
      <c r="G3" s="4"/>
      <c r="H3" s="4"/>
      <c r="I3" s="4"/>
      <c r="J3" s="4"/>
      <c r="K3" s="4"/>
      <c r="L3" s="4"/>
      <c r="M3" s="5"/>
      <c r="P3" s="6"/>
    </row>
    <row r="4" spans="1:16" x14ac:dyDescent="0.2">
      <c r="A4" s="1"/>
      <c r="C4" s="7"/>
      <c r="D4" s="8"/>
      <c r="E4" s="8"/>
      <c r="F4" s="8"/>
      <c r="G4" s="8"/>
      <c r="H4" s="8"/>
      <c r="I4" s="8"/>
      <c r="J4" s="8"/>
      <c r="K4" s="8"/>
      <c r="L4" s="8"/>
      <c r="M4" s="9"/>
    </row>
    <row r="5" spans="1:16" x14ac:dyDescent="0.2">
      <c r="A5" s="1"/>
      <c r="C5" s="7"/>
      <c r="D5" s="10"/>
      <c r="E5" s="10"/>
      <c r="F5" s="10"/>
      <c r="G5" s="10"/>
      <c r="H5" s="10"/>
      <c r="I5" s="10"/>
      <c r="J5" s="10"/>
      <c r="K5" s="10"/>
      <c r="L5" s="10"/>
      <c r="M5" s="9"/>
    </row>
    <row r="6" spans="1:16" x14ac:dyDescent="0.2">
      <c r="A6" s="1"/>
      <c r="C6" s="7"/>
      <c r="D6" s="10"/>
      <c r="E6" s="10"/>
      <c r="F6" s="10"/>
      <c r="G6" s="10"/>
      <c r="H6" s="10"/>
      <c r="I6" s="10"/>
      <c r="J6" s="10"/>
      <c r="K6" s="10"/>
      <c r="L6" s="10"/>
      <c r="M6" s="9"/>
      <c r="P6" s="11"/>
    </row>
    <row r="7" spans="1:16" x14ac:dyDescent="0.2">
      <c r="A7" s="1"/>
      <c r="C7" s="7"/>
      <c r="D7" s="10"/>
      <c r="E7" s="10"/>
      <c r="F7" s="10"/>
      <c r="G7" s="10"/>
      <c r="H7" s="10"/>
      <c r="I7" s="10"/>
      <c r="J7" s="10"/>
      <c r="K7" s="10"/>
      <c r="L7" s="10"/>
      <c r="M7" s="9"/>
    </row>
    <row r="8" spans="1:16" x14ac:dyDescent="0.2">
      <c r="A8" s="1"/>
      <c r="C8" s="7"/>
      <c r="D8" s="10"/>
      <c r="E8" s="10"/>
      <c r="F8" s="10"/>
      <c r="G8" s="10"/>
      <c r="H8" s="10"/>
      <c r="I8" s="10"/>
      <c r="J8" s="10"/>
      <c r="K8" s="10"/>
      <c r="L8" s="10"/>
      <c r="M8" s="9"/>
    </row>
    <row r="9" spans="1:16" x14ac:dyDescent="0.2">
      <c r="A9" s="1"/>
      <c r="C9" s="7"/>
      <c r="D9" s="10"/>
      <c r="E9" s="10"/>
      <c r="F9" s="10"/>
      <c r="G9" s="10"/>
      <c r="H9" s="10"/>
      <c r="I9" s="10"/>
      <c r="J9" s="10"/>
      <c r="K9" s="10"/>
      <c r="L9" s="10"/>
      <c r="M9" s="9"/>
    </row>
    <row r="10" spans="1:16" x14ac:dyDescent="0.2">
      <c r="A10" s="1"/>
      <c r="C10" s="7"/>
      <c r="D10" s="10"/>
      <c r="E10" s="10"/>
      <c r="F10" s="10"/>
      <c r="G10" s="10"/>
      <c r="H10" s="10"/>
      <c r="I10" s="10"/>
      <c r="J10" s="10"/>
      <c r="K10" s="10"/>
      <c r="L10" s="10"/>
      <c r="M10" s="9"/>
    </row>
    <row r="11" spans="1:16" ht="8.25" customHeight="1" thickBot="1" x14ac:dyDescent="0.25">
      <c r="A11" s="1"/>
      <c r="C11" s="7"/>
      <c r="D11" s="8"/>
      <c r="E11" s="8"/>
      <c r="F11" s="8"/>
      <c r="G11" s="8"/>
      <c r="H11" s="8"/>
      <c r="I11" s="8"/>
      <c r="J11" s="8"/>
      <c r="K11" s="8"/>
      <c r="L11" s="8"/>
      <c r="M11" s="9"/>
    </row>
    <row r="12" spans="1:16" ht="27.75" customHeight="1" thickBot="1" x14ac:dyDescent="0.45">
      <c r="A12" s="1"/>
      <c r="C12" s="7"/>
      <c r="D12" s="12" t="s">
        <v>0</v>
      </c>
      <c r="E12" s="13">
        <f>'Returns Label (EN)'!D12</f>
        <v>0</v>
      </c>
      <c r="F12" s="14" t="s">
        <v>1</v>
      </c>
      <c r="G12" s="15">
        <f>'Returns Label (EN)'!F12</f>
        <v>0</v>
      </c>
      <c r="H12" s="8"/>
      <c r="I12" s="8"/>
      <c r="J12" s="8"/>
      <c r="K12" s="8"/>
      <c r="L12" s="8"/>
      <c r="M12" s="9"/>
    </row>
    <row r="13" spans="1:16" ht="6.75" customHeight="1" x14ac:dyDescent="0.2">
      <c r="A13" s="1"/>
      <c r="C13" s="7"/>
      <c r="D13" s="8"/>
      <c r="E13" s="8"/>
      <c r="F13" s="8"/>
      <c r="G13" s="8"/>
      <c r="H13" s="8"/>
      <c r="I13" s="8"/>
      <c r="J13" s="8"/>
      <c r="K13" s="8"/>
      <c r="L13" s="8"/>
      <c r="M13" s="9"/>
    </row>
    <row r="14" spans="1:16" ht="48.75" customHeight="1" x14ac:dyDescent="0.2">
      <c r="A14" s="1"/>
      <c r="C14" s="7"/>
      <c r="D14" s="63" t="str">
        <f>'Returns Label (EN)'!C14</f>
        <v/>
      </c>
      <c r="E14" s="64"/>
      <c r="F14" s="64"/>
      <c r="G14" s="65"/>
      <c r="H14" s="8"/>
      <c r="I14" s="8"/>
      <c r="J14" s="8"/>
      <c r="K14" s="8"/>
      <c r="L14" s="8"/>
      <c r="M14" s="9"/>
    </row>
    <row r="15" spans="1:16" ht="5.25" customHeight="1" x14ac:dyDescent="0.2">
      <c r="A15" s="1"/>
      <c r="C15" s="7"/>
      <c r="D15" s="66" t="str">
        <f>IF(E13=0,"",IF(EXACT($E$12,LOOKUP($E$12,'[1]Releaser list '!B3:B5165)),LOOKUP($E$12,'[1]Releaser list '!B3:B5165,'[1]Releaser list '!C3:C5165),""))</f>
        <v/>
      </c>
      <c r="E15" s="67"/>
      <c r="F15" s="67"/>
      <c r="G15" s="68"/>
      <c r="H15" s="8"/>
      <c r="I15" s="8"/>
      <c r="J15" s="8"/>
      <c r="K15" s="8"/>
      <c r="L15" s="8"/>
      <c r="M15" s="9"/>
    </row>
    <row r="16" spans="1:16" ht="45" customHeight="1" x14ac:dyDescent="0.2">
      <c r="A16" s="1"/>
      <c r="C16" s="7"/>
      <c r="D16" s="69" t="str">
        <f>'Returns Label (EN)'!C16</f>
        <v/>
      </c>
      <c r="E16" s="70"/>
      <c r="F16" s="70"/>
      <c r="G16" s="71"/>
      <c r="H16" s="8"/>
      <c r="I16" s="8"/>
      <c r="J16" s="8"/>
      <c r="K16" s="8"/>
      <c r="L16" s="8"/>
      <c r="M16" s="9"/>
    </row>
    <row r="17" spans="1:13" ht="4.5" customHeight="1" x14ac:dyDescent="0.35">
      <c r="A17" s="1"/>
      <c r="C17" s="7"/>
      <c r="D17" s="59"/>
      <c r="E17" s="60"/>
      <c r="F17" s="60"/>
      <c r="G17" s="61"/>
      <c r="H17" s="8"/>
      <c r="I17" s="8"/>
      <c r="J17" s="8"/>
      <c r="K17" s="8"/>
      <c r="L17" s="8"/>
      <c r="M17" s="9"/>
    </row>
    <row r="18" spans="1:13" ht="3.75" customHeight="1" x14ac:dyDescent="0.35">
      <c r="A18" s="1"/>
      <c r="C18" s="7"/>
      <c r="D18" s="62" t="str">
        <f>IF(E13=0,"",IF(EXACT($E$12,LOOKUP($E$12,'[1]Releaser list '!B7:B5169)),LOOKUP($E$12,'[1]Releaser list '!B7:B5169,'[1]Releaser list '!D7:D5169),""))</f>
        <v/>
      </c>
      <c r="E18" s="62"/>
      <c r="F18" s="62"/>
      <c r="G18" s="62"/>
      <c r="H18" s="8"/>
      <c r="I18" s="8"/>
      <c r="J18" s="8"/>
      <c r="K18" s="8"/>
      <c r="L18" s="8"/>
      <c r="M18" s="9"/>
    </row>
    <row r="19" spans="1:13" ht="13.5" thickBot="1" x14ac:dyDescent="0.25">
      <c r="A19" s="1"/>
      <c r="C19" s="7"/>
      <c r="D19" s="8"/>
      <c r="E19" s="8"/>
      <c r="F19" s="8"/>
      <c r="G19" s="8"/>
      <c r="H19" s="8"/>
      <c r="I19" s="8"/>
      <c r="J19" s="8"/>
      <c r="K19" s="8"/>
      <c r="L19" s="8"/>
      <c r="M19" s="9"/>
    </row>
    <row r="20" spans="1:13" ht="24.75" customHeight="1" thickBot="1" x14ac:dyDescent="0.45">
      <c r="A20" s="1"/>
      <c r="C20" s="7"/>
      <c r="D20" s="16" t="s">
        <v>2</v>
      </c>
      <c r="E20" s="8"/>
      <c r="F20" s="30">
        <f>'Returns Label (EN)'!E19</f>
        <v>0</v>
      </c>
      <c r="G20" s="31"/>
      <c r="H20" s="8"/>
      <c r="I20" s="8"/>
      <c r="J20" s="8"/>
      <c r="K20" s="8"/>
      <c r="L20" s="8"/>
      <c r="M20" s="9"/>
    </row>
    <row r="21" spans="1:13" ht="6" customHeight="1" thickTop="1" x14ac:dyDescent="0.2">
      <c r="A21" s="1"/>
      <c r="C21" s="7"/>
      <c r="D21" s="16"/>
      <c r="E21" s="8"/>
      <c r="F21" s="8"/>
      <c r="G21" s="8"/>
      <c r="H21" s="8"/>
      <c r="I21" s="32" t="s">
        <v>3</v>
      </c>
      <c r="J21" s="33"/>
      <c r="K21" s="38">
        <f>'Returns Label (EN)'!J20</f>
        <v>30</v>
      </c>
      <c r="L21" s="39"/>
      <c r="M21" s="9"/>
    </row>
    <row r="22" spans="1:13" ht="13.5" thickBot="1" x14ac:dyDescent="0.25">
      <c r="A22" s="1"/>
      <c r="C22" s="7"/>
      <c r="D22" s="16" t="s">
        <v>4</v>
      </c>
      <c r="E22" s="8"/>
      <c r="F22" s="8"/>
      <c r="G22" s="8"/>
      <c r="H22" s="8"/>
      <c r="I22" s="34"/>
      <c r="J22" s="35"/>
      <c r="K22" s="40"/>
      <c r="L22" s="41"/>
      <c r="M22" s="9"/>
    </row>
    <row r="23" spans="1:13" ht="44.25" customHeight="1" thickBot="1" x14ac:dyDescent="0.25">
      <c r="A23" s="1"/>
      <c r="C23" s="7"/>
      <c r="D23" s="17">
        <v>9</v>
      </c>
      <c r="E23" s="18" t="s">
        <v>5</v>
      </c>
      <c r="F23" s="17">
        <f>'Returns Label (EN)'!E22</f>
        <v>0</v>
      </c>
      <c r="G23" s="8"/>
      <c r="H23" s="8"/>
      <c r="I23" s="36"/>
      <c r="J23" s="37"/>
      <c r="K23" s="42"/>
      <c r="L23" s="43"/>
      <c r="M23" s="9"/>
    </row>
    <row r="24" spans="1:13" ht="9.75" customHeight="1" x14ac:dyDescent="0.2">
      <c r="A24" s="1"/>
      <c r="C24" s="7"/>
      <c r="D24" s="8"/>
      <c r="E24" s="8"/>
      <c r="F24" s="8"/>
      <c r="G24" s="8"/>
      <c r="H24" s="8"/>
      <c r="I24" s="8"/>
      <c r="J24" s="8"/>
      <c r="K24" s="8"/>
      <c r="L24" s="8"/>
      <c r="M24" s="9"/>
    </row>
    <row r="25" spans="1:13" ht="6.75" customHeight="1" thickBot="1" x14ac:dyDescent="0.25">
      <c r="A25" s="1"/>
      <c r="C25" s="7"/>
      <c r="D25" s="8"/>
      <c r="E25" s="8"/>
      <c r="F25" s="8"/>
      <c r="G25" s="8"/>
      <c r="H25" s="8"/>
      <c r="I25" s="8"/>
      <c r="J25" s="8"/>
      <c r="K25" s="8"/>
      <c r="L25" s="8"/>
      <c r="M25" s="9"/>
    </row>
    <row r="26" spans="1:13" ht="25.5" customHeight="1" thickBot="1" x14ac:dyDescent="0.4">
      <c r="A26" s="1"/>
      <c r="C26" s="7"/>
      <c r="D26" s="12" t="s">
        <v>6</v>
      </c>
      <c r="E26" s="19">
        <f>'Returns Label (EN)'!D25</f>
        <v>0</v>
      </c>
      <c r="F26" s="56" t="str">
        <f>'Returns Label (EN)'!E25</f>
        <v/>
      </c>
      <c r="G26" s="57"/>
      <c r="H26" s="56" t="str">
        <f>'Returns Label (EN)'!G25</f>
        <v/>
      </c>
      <c r="I26" s="58"/>
      <c r="J26" s="58"/>
      <c r="K26" s="58"/>
      <c r="L26" s="57"/>
      <c r="M26" s="9"/>
    </row>
    <row r="27" spans="1:13" x14ac:dyDescent="0.2">
      <c r="A27" s="1"/>
      <c r="C27" s="7"/>
      <c r="D27" s="8"/>
      <c r="E27" s="8"/>
      <c r="F27" s="8"/>
      <c r="G27" s="8"/>
      <c r="H27" s="8"/>
      <c r="I27" s="8"/>
      <c r="J27" s="8"/>
      <c r="K27" s="8"/>
      <c r="L27" s="8"/>
      <c r="M27" s="9"/>
    </row>
    <row r="28" spans="1:13" ht="18.75" customHeight="1" thickBot="1" x14ac:dyDescent="0.25">
      <c r="A28" s="1"/>
      <c r="C28" s="20"/>
      <c r="D28" s="21"/>
      <c r="E28" s="21"/>
      <c r="F28" s="21"/>
      <c r="G28" s="21"/>
      <c r="H28" s="21"/>
      <c r="I28" s="21"/>
      <c r="J28" s="21"/>
      <c r="K28" s="21"/>
      <c r="L28" s="21"/>
      <c r="M28" s="22"/>
    </row>
    <row r="29" spans="1:13" x14ac:dyDescent="0.2">
      <c r="A29" s="1"/>
    </row>
    <row r="30" spans="1:13" s="1" customFormat="1" x14ac:dyDescent="0.2"/>
    <row r="31" spans="1:13" s="1" customFormat="1" x14ac:dyDescent="0.2"/>
    <row r="32" spans="1:13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</sheetData>
  <mergeCells count="10">
    <mergeCell ref="D18:G18"/>
    <mergeCell ref="D14:G14"/>
    <mergeCell ref="D15:G15"/>
    <mergeCell ref="D16:G16"/>
    <mergeCell ref="D17:G17"/>
    <mergeCell ref="F26:G26"/>
    <mergeCell ref="H26:L26"/>
    <mergeCell ref="F20:G20"/>
    <mergeCell ref="I21:J23"/>
    <mergeCell ref="K21:L23"/>
  </mergeCells>
  <pageMargins left="0.25" right="0.25" top="0.75" bottom="0.75" header="0.3" footer="0.3"/>
  <pageSetup paperSize="9" scale="98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Y627"/>
  <sheetViews>
    <sheetView workbookViewId="0">
      <selection activeCell="H12" sqref="H12:M20"/>
    </sheetView>
  </sheetViews>
  <sheetFormatPr defaultRowHeight="12.75" x14ac:dyDescent="0.2"/>
  <cols>
    <col min="1" max="1" width="25.140625" style="2" customWidth="1"/>
    <col min="2" max="2" width="4" style="2" customWidth="1"/>
    <col min="3" max="3" width="3.28515625" style="2" customWidth="1"/>
    <col min="4" max="4" width="14.5703125" style="2" customWidth="1"/>
    <col min="5" max="5" width="12.85546875" style="2" customWidth="1"/>
    <col min="6" max="6" width="14.42578125" style="2" customWidth="1"/>
    <col min="7" max="7" width="16" style="2" customWidth="1"/>
    <col min="8" max="8" width="5.28515625" style="2" customWidth="1"/>
    <col min="9" max="11" width="9.140625" style="2"/>
    <col min="12" max="12" width="4.85546875" style="2" customWidth="1"/>
    <col min="13" max="13" width="4.140625" style="2" customWidth="1"/>
    <col min="14" max="14" width="3.140625" style="2" customWidth="1"/>
    <col min="15" max="15" width="7.85546875" style="1" customWidth="1"/>
    <col min="16" max="16" width="9.140625" style="1" customWidth="1"/>
    <col min="17" max="23" width="9.140625" style="1"/>
    <col min="24" max="24" width="41" style="1" customWidth="1"/>
    <col min="25" max="25" width="9.140625" style="23"/>
    <col min="26" max="16384" width="9.140625" style="2"/>
  </cols>
  <sheetData>
    <row r="1" spans="1:16" s="1" customFormat="1" ht="40.5" customHeight="1" x14ac:dyDescent="0.2"/>
    <row r="2" spans="1:16" ht="16.5" customHeight="1" thickBot="1" x14ac:dyDescent="0.25">
      <c r="A2" s="1"/>
    </row>
    <row r="3" spans="1:16" ht="15" x14ac:dyDescent="0.25">
      <c r="A3" s="1"/>
      <c r="C3" s="3"/>
      <c r="D3" s="4"/>
      <c r="E3" s="4"/>
      <c r="F3" s="4"/>
      <c r="G3" s="4"/>
      <c r="H3" s="4"/>
      <c r="I3" s="4"/>
      <c r="J3" s="4"/>
      <c r="K3" s="4"/>
      <c r="L3" s="4"/>
      <c r="M3" s="5"/>
      <c r="P3" s="6"/>
    </row>
    <row r="4" spans="1:16" x14ac:dyDescent="0.2">
      <c r="A4" s="1"/>
      <c r="C4" s="7"/>
      <c r="D4" s="8"/>
      <c r="E4" s="8"/>
      <c r="F4" s="8"/>
      <c r="G4" s="8"/>
      <c r="H4" s="8"/>
      <c r="I4" s="8"/>
      <c r="J4" s="8"/>
      <c r="K4" s="8"/>
      <c r="L4" s="8"/>
      <c r="M4" s="9"/>
    </row>
    <row r="5" spans="1:16" x14ac:dyDescent="0.2">
      <c r="A5" s="1"/>
      <c r="C5" s="7"/>
      <c r="D5" s="10"/>
      <c r="E5" s="10"/>
      <c r="F5" s="10"/>
      <c r="G5" s="10"/>
      <c r="H5" s="10"/>
      <c r="I5" s="10"/>
      <c r="J5" s="10"/>
      <c r="K5" s="10"/>
      <c r="L5" s="10"/>
      <c r="M5" s="9"/>
    </row>
    <row r="6" spans="1:16" x14ac:dyDescent="0.2">
      <c r="A6" s="1"/>
      <c r="C6" s="7"/>
      <c r="D6" s="10"/>
      <c r="E6" s="10"/>
      <c r="F6" s="10"/>
      <c r="G6" s="10"/>
      <c r="H6" s="10"/>
      <c r="I6" s="10"/>
      <c r="J6" s="10"/>
      <c r="K6" s="10"/>
      <c r="L6" s="10"/>
      <c r="M6" s="9"/>
      <c r="P6" s="11"/>
    </row>
    <row r="7" spans="1:16" x14ac:dyDescent="0.2">
      <c r="A7" s="1"/>
      <c r="C7" s="7"/>
      <c r="D7" s="10"/>
      <c r="E7" s="10"/>
      <c r="F7" s="10"/>
      <c r="G7" s="10"/>
      <c r="H7" s="10"/>
      <c r="I7" s="10"/>
      <c r="J7" s="10"/>
      <c r="K7" s="10"/>
      <c r="L7" s="10"/>
      <c r="M7" s="9"/>
    </row>
    <row r="8" spans="1:16" x14ac:dyDescent="0.2">
      <c r="A8" s="1"/>
      <c r="C8" s="7"/>
      <c r="D8" s="10"/>
      <c r="E8" s="10"/>
      <c r="F8" s="10"/>
      <c r="G8" s="10"/>
      <c r="H8" s="10"/>
      <c r="I8" s="10"/>
      <c r="J8" s="10"/>
      <c r="K8" s="10"/>
      <c r="L8" s="10"/>
      <c r="M8" s="9"/>
    </row>
    <row r="9" spans="1:16" x14ac:dyDescent="0.2">
      <c r="A9" s="1"/>
      <c r="C9" s="7"/>
      <c r="D9" s="10"/>
      <c r="E9" s="10"/>
      <c r="F9" s="10"/>
      <c r="G9" s="10"/>
      <c r="H9" s="10"/>
      <c r="I9" s="10"/>
      <c r="J9" s="10"/>
      <c r="K9" s="10"/>
      <c r="L9" s="10"/>
      <c r="M9" s="9"/>
    </row>
    <row r="10" spans="1:16" x14ac:dyDescent="0.2">
      <c r="A10" s="1"/>
      <c r="C10" s="7"/>
      <c r="D10" s="10"/>
      <c r="E10" s="10"/>
      <c r="F10" s="10"/>
      <c r="G10" s="10"/>
      <c r="H10" s="10"/>
      <c r="I10" s="10"/>
      <c r="J10" s="10"/>
      <c r="K10" s="10"/>
      <c r="L10" s="10"/>
      <c r="M10" s="9"/>
    </row>
    <row r="11" spans="1:16" ht="8.25" customHeight="1" thickBot="1" x14ac:dyDescent="0.25">
      <c r="A11" s="1"/>
      <c r="C11" s="7"/>
      <c r="D11" s="8"/>
      <c r="E11" s="8"/>
      <c r="F11" s="8"/>
      <c r="G11" s="8"/>
      <c r="H11" s="8"/>
      <c r="I11" s="8"/>
      <c r="J11" s="8"/>
      <c r="K11" s="8"/>
      <c r="L11" s="8"/>
      <c r="M11" s="9"/>
    </row>
    <row r="12" spans="1:16" ht="27.75" customHeight="1" thickBot="1" x14ac:dyDescent="0.45">
      <c r="A12" s="1"/>
      <c r="C12" s="7"/>
      <c r="D12" s="12" t="s">
        <v>0</v>
      </c>
      <c r="E12" s="13">
        <f>'Returns Label (EN)'!D12</f>
        <v>0</v>
      </c>
      <c r="F12" s="14" t="s">
        <v>1</v>
      </c>
      <c r="G12" s="15">
        <f>'Returns Label (EN)'!F12</f>
        <v>0</v>
      </c>
      <c r="H12" s="8"/>
      <c r="I12" s="8"/>
      <c r="J12" s="8"/>
      <c r="K12" s="8"/>
      <c r="L12" s="8"/>
      <c r="M12" s="9"/>
    </row>
    <row r="13" spans="1:16" ht="6.75" customHeight="1" x14ac:dyDescent="0.2">
      <c r="A13" s="1"/>
      <c r="C13" s="7"/>
      <c r="D13" s="8"/>
      <c r="E13" s="8"/>
      <c r="F13" s="8"/>
      <c r="G13" s="8"/>
      <c r="H13" s="8"/>
      <c r="I13" s="8"/>
      <c r="J13" s="8"/>
      <c r="K13" s="8"/>
      <c r="L13" s="8"/>
      <c r="M13" s="9"/>
    </row>
    <row r="14" spans="1:16" ht="48.75" customHeight="1" x14ac:dyDescent="0.2">
      <c r="A14" s="1"/>
      <c r="C14" s="7"/>
      <c r="D14" s="63" t="str">
        <f>'Returns Label (EN)'!C14</f>
        <v/>
      </c>
      <c r="E14" s="64"/>
      <c r="F14" s="64"/>
      <c r="G14" s="65"/>
      <c r="H14" s="8"/>
      <c r="I14" s="8"/>
      <c r="J14" s="8"/>
      <c r="K14" s="8"/>
      <c r="L14" s="8"/>
      <c r="M14" s="9"/>
    </row>
    <row r="15" spans="1:16" ht="5.25" customHeight="1" x14ac:dyDescent="0.2">
      <c r="A15" s="1"/>
      <c r="C15" s="7"/>
      <c r="D15" s="66" t="str">
        <f>IF(E13=0,"",IF(EXACT($E$12,LOOKUP($E$12,'[1]Releaser list '!B3:B5165)),LOOKUP($E$12,'[1]Releaser list '!B3:B5165,'[1]Releaser list '!C3:C5165),""))</f>
        <v/>
      </c>
      <c r="E15" s="67"/>
      <c r="F15" s="67"/>
      <c r="G15" s="68"/>
      <c r="H15" s="8"/>
      <c r="I15" s="8"/>
      <c r="J15" s="8"/>
      <c r="K15" s="8"/>
      <c r="L15" s="8"/>
      <c r="M15" s="9"/>
    </row>
    <row r="16" spans="1:16" ht="45" customHeight="1" x14ac:dyDescent="0.2">
      <c r="A16" s="1"/>
      <c r="C16" s="7"/>
      <c r="D16" s="69" t="str">
        <f>'Returns Label (EN)'!C16</f>
        <v/>
      </c>
      <c r="E16" s="70"/>
      <c r="F16" s="70"/>
      <c r="G16" s="71"/>
      <c r="H16" s="8"/>
      <c r="I16" s="8"/>
      <c r="J16" s="8"/>
      <c r="K16" s="8"/>
      <c r="L16" s="8"/>
      <c r="M16" s="9"/>
    </row>
    <row r="17" spans="1:13" ht="4.5" customHeight="1" x14ac:dyDescent="0.35">
      <c r="A17" s="1"/>
      <c r="C17" s="7"/>
      <c r="D17" s="59"/>
      <c r="E17" s="60"/>
      <c r="F17" s="60"/>
      <c r="G17" s="61"/>
      <c r="H17" s="8"/>
      <c r="I17" s="8"/>
      <c r="J17" s="8"/>
      <c r="K17" s="8"/>
      <c r="L17" s="8"/>
      <c r="M17" s="9"/>
    </row>
    <row r="18" spans="1:13" ht="3.75" customHeight="1" x14ac:dyDescent="0.35">
      <c r="A18" s="1"/>
      <c r="C18" s="7"/>
      <c r="D18" s="62" t="str">
        <f>IF(E13=0,"",IF(EXACT($E$12,LOOKUP($E$12,'[1]Releaser list '!B7:B5169)),LOOKUP($E$12,'[1]Releaser list '!B7:B5169,'[1]Releaser list '!D7:D5169),""))</f>
        <v/>
      </c>
      <c r="E18" s="62"/>
      <c r="F18" s="62"/>
      <c r="G18" s="62"/>
      <c r="H18" s="8"/>
      <c r="I18" s="8"/>
      <c r="J18" s="8"/>
      <c r="K18" s="8"/>
      <c r="L18" s="8"/>
      <c r="M18" s="9"/>
    </row>
    <row r="19" spans="1:13" ht="13.5" thickBot="1" x14ac:dyDescent="0.25">
      <c r="A19" s="1"/>
      <c r="C19" s="7"/>
      <c r="D19" s="8"/>
      <c r="E19" s="8"/>
      <c r="F19" s="8"/>
      <c r="G19" s="8"/>
      <c r="H19" s="8"/>
      <c r="I19" s="8"/>
      <c r="J19" s="8"/>
      <c r="K19" s="8"/>
      <c r="L19" s="8"/>
      <c r="M19" s="9"/>
    </row>
    <row r="20" spans="1:13" ht="24.75" customHeight="1" thickBot="1" x14ac:dyDescent="0.45">
      <c r="A20" s="1"/>
      <c r="C20" s="7"/>
      <c r="D20" s="16" t="s">
        <v>2</v>
      </c>
      <c r="E20" s="8"/>
      <c r="F20" s="30">
        <f>'Returns Label (EN)'!E19</f>
        <v>0</v>
      </c>
      <c r="G20" s="31"/>
      <c r="H20" s="8"/>
      <c r="I20" s="8"/>
      <c r="J20" s="8"/>
      <c r="K20" s="8"/>
      <c r="L20" s="8"/>
      <c r="M20" s="9"/>
    </row>
    <row r="21" spans="1:13" ht="6" customHeight="1" thickTop="1" x14ac:dyDescent="0.2">
      <c r="A21" s="1"/>
      <c r="C21" s="7"/>
      <c r="D21" s="16"/>
      <c r="E21" s="8"/>
      <c r="F21" s="8"/>
      <c r="G21" s="8"/>
      <c r="H21" s="8"/>
      <c r="I21" s="32" t="s">
        <v>3</v>
      </c>
      <c r="J21" s="33"/>
      <c r="K21" s="38">
        <f>'Returns Label (EN)'!J20</f>
        <v>30</v>
      </c>
      <c r="L21" s="39"/>
      <c r="M21" s="9"/>
    </row>
    <row r="22" spans="1:13" ht="13.5" thickBot="1" x14ac:dyDescent="0.25">
      <c r="A22" s="1"/>
      <c r="C22" s="7"/>
      <c r="D22" s="16" t="s">
        <v>4</v>
      </c>
      <c r="E22" s="8"/>
      <c r="F22" s="8"/>
      <c r="G22" s="8"/>
      <c r="H22" s="8"/>
      <c r="I22" s="34"/>
      <c r="J22" s="35"/>
      <c r="K22" s="40"/>
      <c r="L22" s="41"/>
      <c r="M22" s="9"/>
    </row>
    <row r="23" spans="1:13" ht="44.25" customHeight="1" thickBot="1" x14ac:dyDescent="0.25">
      <c r="A23" s="1"/>
      <c r="C23" s="7"/>
      <c r="D23" s="17">
        <v>10</v>
      </c>
      <c r="E23" s="18" t="s">
        <v>5</v>
      </c>
      <c r="F23" s="17">
        <f>'Returns Label (EN)'!E22</f>
        <v>0</v>
      </c>
      <c r="G23" s="8"/>
      <c r="H23" s="8"/>
      <c r="I23" s="36"/>
      <c r="J23" s="37"/>
      <c r="K23" s="42"/>
      <c r="L23" s="43"/>
      <c r="M23" s="9"/>
    </row>
    <row r="24" spans="1:13" ht="9.75" customHeight="1" x14ac:dyDescent="0.2">
      <c r="A24" s="1"/>
      <c r="C24" s="7"/>
      <c r="D24" s="8"/>
      <c r="E24" s="8"/>
      <c r="F24" s="8"/>
      <c r="G24" s="8"/>
      <c r="H24" s="8"/>
      <c r="I24" s="8"/>
      <c r="J24" s="8"/>
      <c r="K24" s="8"/>
      <c r="L24" s="8"/>
      <c r="M24" s="9"/>
    </row>
    <row r="25" spans="1:13" ht="6.75" customHeight="1" thickBot="1" x14ac:dyDescent="0.25">
      <c r="A25" s="1"/>
      <c r="C25" s="7"/>
      <c r="D25" s="8"/>
      <c r="E25" s="8"/>
      <c r="F25" s="8"/>
      <c r="G25" s="8"/>
      <c r="H25" s="8"/>
      <c r="I25" s="8"/>
      <c r="J25" s="8"/>
      <c r="K25" s="8"/>
      <c r="L25" s="8"/>
      <c r="M25" s="9"/>
    </row>
    <row r="26" spans="1:13" ht="25.5" customHeight="1" thickBot="1" x14ac:dyDescent="0.4">
      <c r="A26" s="1"/>
      <c r="C26" s="7"/>
      <c r="D26" s="12" t="s">
        <v>6</v>
      </c>
      <c r="E26" s="19">
        <f>'Returns Label (EN)'!D25</f>
        <v>0</v>
      </c>
      <c r="F26" s="56" t="str">
        <f>'Returns Label (EN)'!E25</f>
        <v/>
      </c>
      <c r="G26" s="57"/>
      <c r="H26" s="56" t="str">
        <f>'Returns Label (EN)'!G25</f>
        <v/>
      </c>
      <c r="I26" s="58"/>
      <c r="J26" s="58"/>
      <c r="K26" s="58"/>
      <c r="L26" s="57"/>
      <c r="M26" s="9"/>
    </row>
    <row r="27" spans="1:13" x14ac:dyDescent="0.2">
      <c r="A27" s="1"/>
      <c r="C27" s="7"/>
      <c r="D27" s="8"/>
      <c r="E27" s="8"/>
      <c r="F27" s="8"/>
      <c r="G27" s="8"/>
      <c r="H27" s="8"/>
      <c r="I27" s="8"/>
      <c r="J27" s="8"/>
      <c r="K27" s="8"/>
      <c r="L27" s="8"/>
      <c r="M27" s="9"/>
    </row>
    <row r="28" spans="1:13" ht="18.75" customHeight="1" thickBot="1" x14ac:dyDescent="0.25">
      <c r="A28" s="1"/>
      <c r="C28" s="20"/>
      <c r="D28" s="21"/>
      <c r="E28" s="21"/>
      <c r="F28" s="21"/>
      <c r="G28" s="21"/>
      <c r="H28" s="21"/>
      <c r="I28" s="21"/>
      <c r="J28" s="21"/>
      <c r="K28" s="21"/>
      <c r="L28" s="21"/>
      <c r="M28" s="22"/>
    </row>
    <row r="29" spans="1:13" x14ac:dyDescent="0.2">
      <c r="A29" s="1"/>
    </row>
    <row r="30" spans="1:13" s="1" customFormat="1" x14ac:dyDescent="0.2"/>
    <row r="31" spans="1:13" s="1" customFormat="1" x14ac:dyDescent="0.2"/>
    <row r="32" spans="1:13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</sheetData>
  <mergeCells count="10">
    <mergeCell ref="D18:G18"/>
    <mergeCell ref="D14:G14"/>
    <mergeCell ref="D15:G15"/>
    <mergeCell ref="D16:G16"/>
    <mergeCell ref="D17:G17"/>
    <mergeCell ref="F26:G26"/>
    <mergeCell ref="H26:L26"/>
    <mergeCell ref="F20:G20"/>
    <mergeCell ref="I21:J23"/>
    <mergeCell ref="K21:L23"/>
  </mergeCells>
  <pageMargins left="0.25" right="0.25" top="0.75" bottom="0.75" header="0.3" footer="0.3"/>
  <pageSetup paperSize="9" scale="98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Y627"/>
  <sheetViews>
    <sheetView workbookViewId="0">
      <selection activeCell="H12" sqref="H12:M20"/>
    </sheetView>
  </sheetViews>
  <sheetFormatPr defaultRowHeight="12.75" x14ac:dyDescent="0.2"/>
  <cols>
    <col min="1" max="1" width="25.140625" style="2" customWidth="1"/>
    <col min="2" max="2" width="4" style="2" customWidth="1"/>
    <col min="3" max="3" width="3.28515625" style="2" customWidth="1"/>
    <col min="4" max="4" width="14.5703125" style="2" customWidth="1"/>
    <col min="5" max="5" width="12.85546875" style="2" customWidth="1"/>
    <col min="6" max="6" width="14.42578125" style="2" customWidth="1"/>
    <col min="7" max="7" width="16" style="2" customWidth="1"/>
    <col min="8" max="8" width="5.28515625" style="2" customWidth="1"/>
    <col min="9" max="11" width="9.140625" style="2"/>
    <col min="12" max="12" width="4.85546875" style="2" customWidth="1"/>
    <col min="13" max="13" width="4.140625" style="2" customWidth="1"/>
    <col min="14" max="14" width="3.140625" style="2" customWidth="1"/>
    <col min="15" max="15" width="7.85546875" style="1" customWidth="1"/>
    <col min="16" max="16" width="9.140625" style="1" customWidth="1"/>
    <col min="17" max="23" width="9.140625" style="1"/>
    <col min="24" max="24" width="41" style="1" customWidth="1"/>
    <col min="25" max="25" width="9.140625" style="23"/>
    <col min="26" max="16384" width="9.140625" style="2"/>
  </cols>
  <sheetData>
    <row r="1" spans="1:16" s="1" customFormat="1" ht="40.5" customHeight="1" x14ac:dyDescent="0.2"/>
    <row r="2" spans="1:16" ht="16.5" customHeight="1" thickBot="1" x14ac:dyDescent="0.25">
      <c r="A2" s="1"/>
    </row>
    <row r="3" spans="1:16" ht="15" x14ac:dyDescent="0.25">
      <c r="A3" s="1"/>
      <c r="C3" s="3"/>
      <c r="D3" s="4"/>
      <c r="E3" s="4"/>
      <c r="F3" s="4"/>
      <c r="G3" s="4"/>
      <c r="H3" s="4"/>
      <c r="I3" s="4"/>
      <c r="J3" s="4"/>
      <c r="K3" s="4"/>
      <c r="L3" s="4"/>
      <c r="M3" s="5"/>
      <c r="P3" s="6"/>
    </row>
    <row r="4" spans="1:16" x14ac:dyDescent="0.2">
      <c r="A4" s="1"/>
      <c r="C4" s="7"/>
      <c r="D4" s="8"/>
      <c r="E4" s="8"/>
      <c r="F4" s="8"/>
      <c r="G4" s="8"/>
      <c r="H4" s="8"/>
      <c r="I4" s="8"/>
      <c r="J4" s="8"/>
      <c r="K4" s="8"/>
      <c r="L4" s="8"/>
      <c r="M4" s="9"/>
    </row>
    <row r="5" spans="1:16" x14ac:dyDescent="0.2">
      <c r="A5" s="1"/>
      <c r="C5" s="7"/>
      <c r="D5" s="10"/>
      <c r="E5" s="10"/>
      <c r="F5" s="10"/>
      <c r="G5" s="10"/>
      <c r="H5" s="10"/>
      <c r="I5" s="10"/>
      <c r="J5" s="10"/>
      <c r="K5" s="10"/>
      <c r="L5" s="10"/>
      <c r="M5" s="9"/>
    </row>
    <row r="6" spans="1:16" x14ac:dyDescent="0.2">
      <c r="A6" s="1"/>
      <c r="C6" s="7"/>
      <c r="D6" s="10"/>
      <c r="E6" s="10"/>
      <c r="F6" s="10"/>
      <c r="G6" s="10"/>
      <c r="H6" s="10"/>
      <c r="I6" s="10"/>
      <c r="J6" s="10"/>
      <c r="K6" s="10"/>
      <c r="L6" s="10"/>
      <c r="M6" s="9"/>
      <c r="P6" s="11"/>
    </row>
    <row r="7" spans="1:16" x14ac:dyDescent="0.2">
      <c r="A7" s="1"/>
      <c r="C7" s="7"/>
      <c r="D7" s="10"/>
      <c r="E7" s="10"/>
      <c r="F7" s="10"/>
      <c r="G7" s="10"/>
      <c r="H7" s="10"/>
      <c r="I7" s="10"/>
      <c r="J7" s="10"/>
      <c r="K7" s="10"/>
      <c r="L7" s="10"/>
      <c r="M7" s="9"/>
    </row>
    <row r="8" spans="1:16" x14ac:dyDescent="0.2">
      <c r="A8" s="1"/>
      <c r="C8" s="7"/>
      <c r="D8" s="10"/>
      <c r="E8" s="10"/>
      <c r="F8" s="10"/>
      <c r="G8" s="10"/>
      <c r="H8" s="10"/>
      <c r="I8" s="10"/>
      <c r="J8" s="10"/>
      <c r="K8" s="10"/>
      <c r="L8" s="10"/>
      <c r="M8" s="9"/>
    </row>
    <row r="9" spans="1:16" x14ac:dyDescent="0.2">
      <c r="A9" s="1"/>
      <c r="C9" s="7"/>
      <c r="D9" s="10"/>
      <c r="E9" s="10"/>
      <c r="F9" s="10"/>
      <c r="G9" s="10"/>
      <c r="H9" s="10"/>
      <c r="I9" s="10"/>
      <c r="J9" s="10"/>
      <c r="K9" s="10"/>
      <c r="L9" s="10"/>
      <c r="M9" s="9"/>
    </row>
    <row r="10" spans="1:16" x14ac:dyDescent="0.2">
      <c r="A10" s="1"/>
      <c r="C10" s="7"/>
      <c r="D10" s="10"/>
      <c r="E10" s="10"/>
      <c r="F10" s="10"/>
      <c r="G10" s="10"/>
      <c r="H10" s="10"/>
      <c r="I10" s="10"/>
      <c r="J10" s="10"/>
      <c r="K10" s="10"/>
      <c r="L10" s="10"/>
      <c r="M10" s="9"/>
    </row>
    <row r="11" spans="1:16" ht="8.25" customHeight="1" thickBot="1" x14ac:dyDescent="0.25">
      <c r="A11" s="1"/>
      <c r="C11" s="7"/>
      <c r="D11" s="8"/>
      <c r="E11" s="8"/>
      <c r="F11" s="8"/>
      <c r="G11" s="8"/>
      <c r="H11" s="8"/>
      <c r="I11" s="8"/>
      <c r="J11" s="8"/>
      <c r="K11" s="8"/>
      <c r="L11" s="8"/>
      <c r="M11" s="9"/>
    </row>
    <row r="12" spans="1:16" ht="27.75" customHeight="1" thickBot="1" x14ac:dyDescent="0.45">
      <c r="A12" s="1"/>
      <c r="C12" s="7"/>
      <c r="D12" s="12" t="s">
        <v>0</v>
      </c>
      <c r="E12" s="13">
        <f>'Returns Label (EN)'!D12</f>
        <v>0</v>
      </c>
      <c r="F12" s="14" t="s">
        <v>1</v>
      </c>
      <c r="G12" s="15">
        <f>'Returns Label (EN)'!F12</f>
        <v>0</v>
      </c>
      <c r="H12" s="8"/>
      <c r="I12" s="8"/>
      <c r="J12" s="8"/>
      <c r="K12" s="8"/>
      <c r="L12" s="8"/>
      <c r="M12" s="9"/>
    </row>
    <row r="13" spans="1:16" ht="6.75" customHeight="1" x14ac:dyDescent="0.2">
      <c r="A13" s="1"/>
      <c r="C13" s="7"/>
      <c r="D13" s="8"/>
      <c r="E13" s="8"/>
      <c r="F13" s="8"/>
      <c r="G13" s="8"/>
      <c r="H13" s="8"/>
      <c r="I13" s="8"/>
      <c r="J13" s="8"/>
      <c r="K13" s="8"/>
      <c r="L13" s="8"/>
      <c r="M13" s="9"/>
    </row>
    <row r="14" spans="1:16" ht="48.75" customHeight="1" x14ac:dyDescent="0.2">
      <c r="A14" s="1"/>
      <c r="C14" s="7"/>
      <c r="D14" s="63" t="str">
        <f>'Returns Label (EN)'!C14</f>
        <v/>
      </c>
      <c r="E14" s="64"/>
      <c r="F14" s="64"/>
      <c r="G14" s="65"/>
      <c r="H14" s="8"/>
      <c r="I14" s="8"/>
      <c r="J14" s="8"/>
      <c r="K14" s="8"/>
      <c r="L14" s="8"/>
      <c r="M14" s="9"/>
    </row>
    <row r="15" spans="1:16" ht="5.25" customHeight="1" x14ac:dyDescent="0.2">
      <c r="A15" s="1"/>
      <c r="C15" s="7"/>
      <c r="D15" s="66" t="str">
        <f>IF(E13=0,"",IF(EXACT($E$12,LOOKUP($E$12,'[1]Releaser list '!B3:B5165)),LOOKUP($E$12,'[1]Releaser list '!B3:B5165,'[1]Releaser list '!C3:C5165),""))</f>
        <v/>
      </c>
      <c r="E15" s="67"/>
      <c r="F15" s="67"/>
      <c r="G15" s="68"/>
      <c r="H15" s="8"/>
      <c r="I15" s="8"/>
      <c r="J15" s="8"/>
      <c r="K15" s="8"/>
      <c r="L15" s="8"/>
      <c r="M15" s="9"/>
    </row>
    <row r="16" spans="1:16" ht="45" customHeight="1" x14ac:dyDescent="0.2">
      <c r="A16" s="1"/>
      <c r="C16" s="7"/>
      <c r="D16" s="69" t="str">
        <f>'Returns Label (EN)'!C16</f>
        <v/>
      </c>
      <c r="E16" s="70"/>
      <c r="F16" s="70"/>
      <c r="G16" s="71"/>
      <c r="H16" s="8"/>
      <c r="I16" s="8"/>
      <c r="J16" s="8"/>
      <c r="K16" s="8"/>
      <c r="L16" s="8"/>
      <c r="M16" s="9"/>
    </row>
    <row r="17" spans="1:13" ht="4.5" customHeight="1" x14ac:dyDescent="0.35">
      <c r="A17" s="1"/>
      <c r="C17" s="7"/>
      <c r="D17" s="59"/>
      <c r="E17" s="60"/>
      <c r="F17" s="60"/>
      <c r="G17" s="61"/>
      <c r="H17" s="8"/>
      <c r="I17" s="8"/>
      <c r="J17" s="8"/>
      <c r="K17" s="8"/>
      <c r="L17" s="8"/>
      <c r="M17" s="9"/>
    </row>
    <row r="18" spans="1:13" ht="3.75" customHeight="1" x14ac:dyDescent="0.35">
      <c r="A18" s="1"/>
      <c r="C18" s="7"/>
      <c r="D18" s="62" t="str">
        <f>IF(E13=0,"",IF(EXACT($E$12,LOOKUP($E$12,'[1]Releaser list '!B7:B5169)),LOOKUP($E$12,'[1]Releaser list '!B7:B5169,'[1]Releaser list '!D7:D5169),""))</f>
        <v/>
      </c>
      <c r="E18" s="62"/>
      <c r="F18" s="62"/>
      <c r="G18" s="62"/>
      <c r="H18" s="8"/>
      <c r="I18" s="8"/>
      <c r="J18" s="8"/>
      <c r="K18" s="8"/>
      <c r="L18" s="8"/>
      <c r="M18" s="9"/>
    </row>
    <row r="19" spans="1:13" ht="13.5" thickBot="1" x14ac:dyDescent="0.25">
      <c r="A19" s="1"/>
      <c r="C19" s="7"/>
      <c r="D19" s="8"/>
      <c r="E19" s="8"/>
      <c r="F19" s="8"/>
      <c r="G19" s="8"/>
      <c r="H19" s="8"/>
      <c r="I19" s="8"/>
      <c r="J19" s="8"/>
      <c r="K19" s="8"/>
      <c r="L19" s="8"/>
      <c r="M19" s="9"/>
    </row>
    <row r="20" spans="1:13" ht="24.75" customHeight="1" thickBot="1" x14ac:dyDescent="0.45">
      <c r="A20" s="1"/>
      <c r="C20" s="7"/>
      <c r="D20" s="16" t="s">
        <v>2</v>
      </c>
      <c r="E20" s="8"/>
      <c r="F20" s="30">
        <f>'Returns Label (EN)'!E19</f>
        <v>0</v>
      </c>
      <c r="G20" s="31"/>
      <c r="H20" s="8"/>
      <c r="I20" s="8"/>
      <c r="J20" s="8"/>
      <c r="K20" s="8"/>
      <c r="L20" s="8"/>
      <c r="M20" s="9"/>
    </row>
    <row r="21" spans="1:13" ht="6" customHeight="1" thickTop="1" x14ac:dyDescent="0.2">
      <c r="A21" s="1"/>
      <c r="C21" s="7"/>
      <c r="D21" s="16"/>
      <c r="E21" s="8"/>
      <c r="F21" s="8"/>
      <c r="G21" s="8"/>
      <c r="H21" s="8"/>
      <c r="I21" s="32" t="s">
        <v>3</v>
      </c>
      <c r="J21" s="33"/>
      <c r="K21" s="38">
        <f>'Returns Label (EN)'!J20</f>
        <v>30</v>
      </c>
      <c r="L21" s="39"/>
      <c r="M21" s="9"/>
    </row>
    <row r="22" spans="1:13" ht="13.5" thickBot="1" x14ac:dyDescent="0.25">
      <c r="A22" s="1"/>
      <c r="C22" s="7"/>
      <c r="D22" s="16" t="s">
        <v>4</v>
      </c>
      <c r="E22" s="8"/>
      <c r="F22" s="8"/>
      <c r="G22" s="8"/>
      <c r="H22" s="8"/>
      <c r="I22" s="34"/>
      <c r="J22" s="35"/>
      <c r="K22" s="40"/>
      <c r="L22" s="41"/>
      <c r="M22" s="9"/>
    </row>
    <row r="23" spans="1:13" ht="44.25" customHeight="1" thickBot="1" x14ac:dyDescent="0.25">
      <c r="A23" s="1"/>
      <c r="C23" s="7"/>
      <c r="D23" s="17">
        <v>11</v>
      </c>
      <c r="E23" s="18" t="s">
        <v>5</v>
      </c>
      <c r="F23" s="17">
        <f>'Returns Label (EN)'!E22</f>
        <v>0</v>
      </c>
      <c r="G23" s="8"/>
      <c r="H23" s="8"/>
      <c r="I23" s="36"/>
      <c r="J23" s="37"/>
      <c r="K23" s="42"/>
      <c r="L23" s="43"/>
      <c r="M23" s="9"/>
    </row>
    <row r="24" spans="1:13" ht="9.75" customHeight="1" x14ac:dyDescent="0.2">
      <c r="A24" s="1"/>
      <c r="C24" s="7"/>
      <c r="D24" s="8"/>
      <c r="E24" s="8"/>
      <c r="F24" s="8"/>
      <c r="G24" s="8"/>
      <c r="H24" s="8"/>
      <c r="I24" s="8"/>
      <c r="J24" s="8"/>
      <c r="K24" s="8"/>
      <c r="L24" s="8"/>
      <c r="M24" s="9"/>
    </row>
    <row r="25" spans="1:13" ht="6.75" customHeight="1" thickBot="1" x14ac:dyDescent="0.25">
      <c r="A25" s="1"/>
      <c r="C25" s="7"/>
      <c r="D25" s="8"/>
      <c r="E25" s="8"/>
      <c r="F25" s="8"/>
      <c r="G25" s="8"/>
      <c r="H25" s="8"/>
      <c r="I25" s="8"/>
      <c r="J25" s="8"/>
      <c r="K25" s="8"/>
      <c r="L25" s="8"/>
      <c r="M25" s="9"/>
    </row>
    <row r="26" spans="1:13" ht="25.5" customHeight="1" thickBot="1" x14ac:dyDescent="0.4">
      <c r="A26" s="1"/>
      <c r="C26" s="7"/>
      <c r="D26" s="12" t="s">
        <v>6</v>
      </c>
      <c r="E26" s="19">
        <f>'Returns Label (EN)'!D25</f>
        <v>0</v>
      </c>
      <c r="F26" s="56" t="str">
        <f>'Returns Label (EN)'!E25</f>
        <v/>
      </c>
      <c r="G26" s="57"/>
      <c r="H26" s="56" t="str">
        <f>'Returns Label (EN)'!G25</f>
        <v/>
      </c>
      <c r="I26" s="58"/>
      <c r="J26" s="58"/>
      <c r="K26" s="58"/>
      <c r="L26" s="57"/>
      <c r="M26" s="9"/>
    </row>
    <row r="27" spans="1:13" x14ac:dyDescent="0.2">
      <c r="A27" s="1"/>
      <c r="C27" s="7"/>
      <c r="D27" s="8"/>
      <c r="E27" s="8"/>
      <c r="F27" s="8"/>
      <c r="G27" s="8"/>
      <c r="H27" s="8"/>
      <c r="I27" s="8"/>
      <c r="J27" s="8"/>
      <c r="K27" s="8"/>
      <c r="L27" s="8"/>
      <c r="M27" s="9"/>
    </row>
    <row r="28" spans="1:13" ht="18.75" customHeight="1" thickBot="1" x14ac:dyDescent="0.25">
      <c r="A28" s="1"/>
      <c r="C28" s="20"/>
      <c r="D28" s="21"/>
      <c r="E28" s="21"/>
      <c r="F28" s="21"/>
      <c r="G28" s="21"/>
      <c r="H28" s="21"/>
      <c r="I28" s="21"/>
      <c r="J28" s="21"/>
      <c r="K28" s="21"/>
      <c r="L28" s="21"/>
      <c r="M28" s="22"/>
    </row>
    <row r="29" spans="1:13" x14ac:dyDescent="0.2">
      <c r="A29" s="1"/>
    </row>
    <row r="30" spans="1:13" s="1" customFormat="1" x14ac:dyDescent="0.2"/>
    <row r="31" spans="1:13" s="1" customFormat="1" x14ac:dyDescent="0.2"/>
    <row r="32" spans="1:13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</sheetData>
  <mergeCells count="10">
    <mergeCell ref="D18:G18"/>
    <mergeCell ref="D14:G14"/>
    <mergeCell ref="D15:G15"/>
    <mergeCell ref="D16:G16"/>
    <mergeCell ref="D17:G17"/>
    <mergeCell ref="F26:G26"/>
    <mergeCell ref="H26:L26"/>
    <mergeCell ref="F20:G20"/>
    <mergeCell ref="I21:J23"/>
    <mergeCell ref="K21:L23"/>
  </mergeCells>
  <pageMargins left="0.25" right="0.25" top="0.75" bottom="0.75" header="0.3" footer="0.3"/>
  <pageSetup paperSize="9" scale="98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Y627"/>
  <sheetViews>
    <sheetView workbookViewId="0">
      <selection activeCell="H12" sqref="H12:M20"/>
    </sheetView>
  </sheetViews>
  <sheetFormatPr defaultRowHeight="12.75" x14ac:dyDescent="0.2"/>
  <cols>
    <col min="1" max="1" width="25.140625" style="2" customWidth="1"/>
    <col min="2" max="2" width="4" style="2" customWidth="1"/>
    <col min="3" max="3" width="3.28515625" style="2" customWidth="1"/>
    <col min="4" max="4" width="14.5703125" style="2" customWidth="1"/>
    <col min="5" max="5" width="12.85546875" style="2" customWidth="1"/>
    <col min="6" max="6" width="14.42578125" style="2" customWidth="1"/>
    <col min="7" max="7" width="16" style="2" customWidth="1"/>
    <col min="8" max="8" width="5.28515625" style="2" customWidth="1"/>
    <col min="9" max="11" width="9.140625" style="2"/>
    <col min="12" max="12" width="4.85546875" style="2" customWidth="1"/>
    <col min="13" max="13" width="4.140625" style="2" customWidth="1"/>
    <col min="14" max="14" width="3.140625" style="2" customWidth="1"/>
    <col min="15" max="15" width="7.85546875" style="1" customWidth="1"/>
    <col min="16" max="16" width="9.140625" style="1" customWidth="1"/>
    <col min="17" max="23" width="9.140625" style="1"/>
    <col min="24" max="24" width="41" style="1" customWidth="1"/>
    <col min="25" max="25" width="9.140625" style="23"/>
    <col min="26" max="16384" width="9.140625" style="2"/>
  </cols>
  <sheetData>
    <row r="1" spans="1:16" s="1" customFormat="1" ht="40.5" customHeight="1" x14ac:dyDescent="0.2"/>
    <row r="2" spans="1:16" ht="16.5" customHeight="1" thickBot="1" x14ac:dyDescent="0.25">
      <c r="A2" s="1"/>
    </row>
    <row r="3" spans="1:16" ht="15" x14ac:dyDescent="0.25">
      <c r="A3" s="1"/>
      <c r="C3" s="3"/>
      <c r="D3" s="4"/>
      <c r="E3" s="4"/>
      <c r="F3" s="4"/>
      <c r="G3" s="4"/>
      <c r="H3" s="4"/>
      <c r="I3" s="4"/>
      <c r="J3" s="4"/>
      <c r="K3" s="4"/>
      <c r="L3" s="4"/>
      <c r="M3" s="5"/>
      <c r="P3" s="6"/>
    </row>
    <row r="4" spans="1:16" x14ac:dyDescent="0.2">
      <c r="A4" s="1"/>
      <c r="C4" s="7"/>
      <c r="D4" s="8"/>
      <c r="E4" s="8"/>
      <c r="F4" s="8"/>
      <c r="G4" s="8"/>
      <c r="H4" s="8"/>
      <c r="I4" s="8"/>
      <c r="J4" s="8"/>
      <c r="K4" s="8"/>
      <c r="L4" s="8"/>
      <c r="M4" s="9"/>
    </row>
    <row r="5" spans="1:16" x14ac:dyDescent="0.2">
      <c r="A5" s="1"/>
      <c r="C5" s="7"/>
      <c r="D5" s="10"/>
      <c r="E5" s="10"/>
      <c r="F5" s="10"/>
      <c r="G5" s="10"/>
      <c r="H5" s="10"/>
      <c r="I5" s="10"/>
      <c r="J5" s="10"/>
      <c r="K5" s="10"/>
      <c r="L5" s="10"/>
      <c r="M5" s="9"/>
    </row>
    <row r="6" spans="1:16" x14ac:dyDescent="0.2">
      <c r="A6" s="1"/>
      <c r="C6" s="7"/>
      <c r="D6" s="10"/>
      <c r="E6" s="10"/>
      <c r="F6" s="10"/>
      <c r="G6" s="10"/>
      <c r="H6" s="10"/>
      <c r="I6" s="10"/>
      <c r="J6" s="10"/>
      <c r="K6" s="10"/>
      <c r="L6" s="10"/>
      <c r="M6" s="9"/>
      <c r="P6" s="11"/>
    </row>
    <row r="7" spans="1:16" x14ac:dyDescent="0.2">
      <c r="A7" s="1"/>
      <c r="C7" s="7"/>
      <c r="D7" s="10"/>
      <c r="E7" s="10"/>
      <c r="F7" s="10"/>
      <c r="G7" s="10"/>
      <c r="H7" s="10"/>
      <c r="I7" s="10"/>
      <c r="J7" s="10"/>
      <c r="K7" s="10"/>
      <c r="L7" s="10"/>
      <c r="M7" s="9"/>
    </row>
    <row r="8" spans="1:16" x14ac:dyDescent="0.2">
      <c r="A8" s="1"/>
      <c r="C8" s="7"/>
      <c r="D8" s="10"/>
      <c r="E8" s="10"/>
      <c r="F8" s="10"/>
      <c r="G8" s="10"/>
      <c r="H8" s="10"/>
      <c r="I8" s="10"/>
      <c r="J8" s="10"/>
      <c r="K8" s="10"/>
      <c r="L8" s="10"/>
      <c r="M8" s="9"/>
    </row>
    <row r="9" spans="1:16" x14ac:dyDescent="0.2">
      <c r="A9" s="1"/>
      <c r="C9" s="7"/>
      <c r="D9" s="10"/>
      <c r="E9" s="10"/>
      <c r="F9" s="10"/>
      <c r="G9" s="10"/>
      <c r="H9" s="10"/>
      <c r="I9" s="10"/>
      <c r="J9" s="10"/>
      <c r="K9" s="10"/>
      <c r="L9" s="10"/>
      <c r="M9" s="9"/>
    </row>
    <row r="10" spans="1:16" x14ac:dyDescent="0.2">
      <c r="A10" s="1"/>
      <c r="C10" s="7"/>
      <c r="D10" s="10"/>
      <c r="E10" s="10"/>
      <c r="F10" s="10"/>
      <c r="G10" s="10"/>
      <c r="H10" s="10"/>
      <c r="I10" s="10"/>
      <c r="J10" s="10"/>
      <c r="K10" s="10"/>
      <c r="L10" s="10"/>
      <c r="M10" s="9"/>
    </row>
    <row r="11" spans="1:16" ht="8.25" customHeight="1" thickBot="1" x14ac:dyDescent="0.25">
      <c r="A11" s="1"/>
      <c r="C11" s="7"/>
      <c r="D11" s="8"/>
      <c r="E11" s="8"/>
      <c r="F11" s="8"/>
      <c r="G11" s="8"/>
      <c r="H11" s="8"/>
      <c r="I11" s="8"/>
      <c r="J11" s="8"/>
      <c r="K11" s="8"/>
      <c r="L11" s="8"/>
      <c r="M11" s="9"/>
    </row>
    <row r="12" spans="1:16" ht="27.75" customHeight="1" thickBot="1" x14ac:dyDescent="0.45">
      <c r="A12" s="1"/>
      <c r="C12" s="7"/>
      <c r="D12" s="12" t="s">
        <v>0</v>
      </c>
      <c r="E12" s="13">
        <f>'Returns Label (EN)'!D12</f>
        <v>0</v>
      </c>
      <c r="F12" s="14" t="s">
        <v>1</v>
      </c>
      <c r="G12" s="15">
        <f>'Returns Label (EN)'!F12</f>
        <v>0</v>
      </c>
      <c r="H12" s="8"/>
      <c r="I12" s="8"/>
      <c r="J12" s="8"/>
      <c r="K12" s="8"/>
      <c r="L12" s="8"/>
      <c r="M12" s="9"/>
    </row>
    <row r="13" spans="1:16" ht="6.75" customHeight="1" x14ac:dyDescent="0.2">
      <c r="A13" s="1"/>
      <c r="C13" s="7"/>
      <c r="D13" s="8"/>
      <c r="E13" s="8"/>
      <c r="F13" s="8"/>
      <c r="G13" s="8"/>
      <c r="H13" s="8"/>
      <c r="I13" s="8"/>
      <c r="J13" s="8"/>
      <c r="K13" s="8"/>
      <c r="L13" s="8"/>
      <c r="M13" s="9"/>
    </row>
    <row r="14" spans="1:16" ht="48.75" customHeight="1" x14ac:dyDescent="0.2">
      <c r="A14" s="1"/>
      <c r="C14" s="7"/>
      <c r="D14" s="63" t="str">
        <f>'Returns Label (EN)'!C14</f>
        <v/>
      </c>
      <c r="E14" s="64"/>
      <c r="F14" s="64"/>
      <c r="G14" s="65"/>
      <c r="H14" s="8"/>
      <c r="I14" s="8"/>
      <c r="J14" s="8"/>
      <c r="K14" s="8"/>
      <c r="L14" s="8"/>
      <c r="M14" s="9"/>
    </row>
    <row r="15" spans="1:16" ht="5.25" customHeight="1" x14ac:dyDescent="0.2">
      <c r="A15" s="1"/>
      <c r="C15" s="7"/>
      <c r="D15" s="66" t="str">
        <f>IF(E13=0,"",IF(EXACT($E$12,LOOKUP($E$12,'[1]Releaser list '!B3:B5165)),LOOKUP($E$12,'[1]Releaser list '!B3:B5165,'[1]Releaser list '!C3:C5165),""))</f>
        <v/>
      </c>
      <c r="E15" s="67"/>
      <c r="F15" s="67"/>
      <c r="G15" s="68"/>
      <c r="H15" s="8"/>
      <c r="I15" s="8"/>
      <c r="J15" s="8"/>
      <c r="K15" s="8"/>
      <c r="L15" s="8"/>
      <c r="M15" s="9"/>
    </row>
    <row r="16" spans="1:16" ht="45" customHeight="1" x14ac:dyDescent="0.2">
      <c r="A16" s="1"/>
      <c r="C16" s="7"/>
      <c r="D16" s="69" t="str">
        <f>'Returns Label (EN)'!C16</f>
        <v/>
      </c>
      <c r="E16" s="70"/>
      <c r="F16" s="70"/>
      <c r="G16" s="71"/>
      <c r="H16" s="8"/>
      <c r="I16" s="8"/>
      <c r="J16" s="8"/>
      <c r="K16" s="8"/>
      <c r="L16" s="8"/>
      <c r="M16" s="9"/>
    </row>
    <row r="17" spans="1:13" ht="4.5" customHeight="1" x14ac:dyDescent="0.35">
      <c r="A17" s="1"/>
      <c r="C17" s="7"/>
      <c r="D17" s="59"/>
      <c r="E17" s="60"/>
      <c r="F17" s="60"/>
      <c r="G17" s="61"/>
      <c r="H17" s="8"/>
      <c r="I17" s="8"/>
      <c r="J17" s="8"/>
      <c r="K17" s="8"/>
      <c r="L17" s="8"/>
      <c r="M17" s="9"/>
    </row>
    <row r="18" spans="1:13" ht="3.75" customHeight="1" x14ac:dyDescent="0.35">
      <c r="A18" s="1"/>
      <c r="C18" s="7"/>
      <c r="D18" s="62" t="str">
        <f>IF(E13=0,"",IF(EXACT($E$12,LOOKUP($E$12,'[1]Releaser list '!B7:B5169)),LOOKUP($E$12,'[1]Releaser list '!B7:B5169,'[1]Releaser list '!D7:D5169),""))</f>
        <v/>
      </c>
      <c r="E18" s="62"/>
      <c r="F18" s="62"/>
      <c r="G18" s="62"/>
      <c r="H18" s="8"/>
      <c r="I18" s="8"/>
      <c r="J18" s="8"/>
      <c r="K18" s="8"/>
      <c r="L18" s="8"/>
      <c r="M18" s="9"/>
    </row>
    <row r="19" spans="1:13" ht="13.5" thickBot="1" x14ac:dyDescent="0.25">
      <c r="A19" s="1"/>
      <c r="C19" s="7"/>
      <c r="D19" s="8"/>
      <c r="E19" s="8"/>
      <c r="F19" s="8"/>
      <c r="G19" s="8"/>
      <c r="H19" s="8"/>
      <c r="I19" s="8"/>
      <c r="J19" s="8"/>
      <c r="K19" s="8"/>
      <c r="L19" s="8"/>
      <c r="M19" s="9"/>
    </row>
    <row r="20" spans="1:13" ht="24.75" customHeight="1" thickBot="1" x14ac:dyDescent="0.45">
      <c r="A20" s="1"/>
      <c r="C20" s="7"/>
      <c r="D20" s="16" t="s">
        <v>2</v>
      </c>
      <c r="E20" s="8"/>
      <c r="F20" s="30">
        <f>'Returns Label (EN)'!E19</f>
        <v>0</v>
      </c>
      <c r="G20" s="31"/>
      <c r="H20" s="8"/>
      <c r="I20" s="8"/>
      <c r="J20" s="8"/>
      <c r="K20" s="8"/>
      <c r="L20" s="8"/>
      <c r="M20" s="9"/>
    </row>
    <row r="21" spans="1:13" ht="6" customHeight="1" thickTop="1" x14ac:dyDescent="0.2">
      <c r="A21" s="1"/>
      <c r="C21" s="7"/>
      <c r="D21" s="16"/>
      <c r="E21" s="8"/>
      <c r="F21" s="8"/>
      <c r="G21" s="8"/>
      <c r="H21" s="8"/>
      <c r="I21" s="32" t="s">
        <v>3</v>
      </c>
      <c r="J21" s="33"/>
      <c r="K21" s="38">
        <f>'Returns Label (EN)'!J20</f>
        <v>30</v>
      </c>
      <c r="L21" s="39"/>
      <c r="M21" s="9"/>
    </row>
    <row r="22" spans="1:13" ht="13.5" thickBot="1" x14ac:dyDescent="0.25">
      <c r="A22" s="1"/>
      <c r="C22" s="7"/>
      <c r="D22" s="16" t="s">
        <v>4</v>
      </c>
      <c r="E22" s="8"/>
      <c r="F22" s="8"/>
      <c r="G22" s="8"/>
      <c r="H22" s="8"/>
      <c r="I22" s="34"/>
      <c r="J22" s="35"/>
      <c r="K22" s="40"/>
      <c r="L22" s="41"/>
      <c r="M22" s="9"/>
    </row>
    <row r="23" spans="1:13" ht="44.25" customHeight="1" thickBot="1" x14ac:dyDescent="0.25">
      <c r="A23" s="1"/>
      <c r="C23" s="7"/>
      <c r="D23" s="17">
        <v>12</v>
      </c>
      <c r="E23" s="18" t="s">
        <v>5</v>
      </c>
      <c r="F23" s="17">
        <f>'Returns Label (EN)'!E22</f>
        <v>0</v>
      </c>
      <c r="G23" s="8"/>
      <c r="H23" s="8"/>
      <c r="I23" s="36"/>
      <c r="J23" s="37"/>
      <c r="K23" s="42"/>
      <c r="L23" s="43"/>
      <c r="M23" s="9"/>
    </row>
    <row r="24" spans="1:13" ht="9.75" customHeight="1" x14ac:dyDescent="0.2">
      <c r="A24" s="1"/>
      <c r="C24" s="7"/>
      <c r="D24" s="8"/>
      <c r="E24" s="8"/>
      <c r="F24" s="8"/>
      <c r="G24" s="8"/>
      <c r="H24" s="8"/>
      <c r="I24" s="8"/>
      <c r="J24" s="8"/>
      <c r="K24" s="8"/>
      <c r="L24" s="8"/>
      <c r="M24" s="9"/>
    </row>
    <row r="25" spans="1:13" ht="6.75" customHeight="1" thickBot="1" x14ac:dyDescent="0.25">
      <c r="A25" s="1"/>
      <c r="C25" s="7"/>
      <c r="D25" s="8"/>
      <c r="E25" s="8"/>
      <c r="F25" s="8"/>
      <c r="G25" s="8"/>
      <c r="H25" s="8"/>
      <c r="I25" s="8"/>
      <c r="J25" s="8"/>
      <c r="K25" s="8"/>
      <c r="L25" s="8"/>
      <c r="M25" s="9"/>
    </row>
    <row r="26" spans="1:13" ht="25.5" customHeight="1" thickBot="1" x14ac:dyDescent="0.4">
      <c r="A26" s="1"/>
      <c r="C26" s="7"/>
      <c r="D26" s="12" t="s">
        <v>6</v>
      </c>
      <c r="E26" s="19">
        <f>'Returns Label (EN)'!D25</f>
        <v>0</v>
      </c>
      <c r="F26" s="56" t="str">
        <f>'Returns Label (EN)'!E25</f>
        <v/>
      </c>
      <c r="G26" s="57"/>
      <c r="H26" s="56" t="str">
        <f>'Returns Label (EN)'!G25</f>
        <v/>
      </c>
      <c r="I26" s="58"/>
      <c r="J26" s="58"/>
      <c r="K26" s="58"/>
      <c r="L26" s="57"/>
      <c r="M26" s="9"/>
    </row>
    <row r="27" spans="1:13" x14ac:dyDescent="0.2">
      <c r="A27" s="1"/>
      <c r="C27" s="7"/>
      <c r="D27" s="8"/>
      <c r="E27" s="8"/>
      <c r="F27" s="8"/>
      <c r="G27" s="8"/>
      <c r="H27" s="8"/>
      <c r="I27" s="8"/>
      <c r="J27" s="8"/>
      <c r="K27" s="8"/>
      <c r="L27" s="8"/>
      <c r="M27" s="9"/>
    </row>
    <row r="28" spans="1:13" ht="18.75" customHeight="1" thickBot="1" x14ac:dyDescent="0.25">
      <c r="A28" s="1"/>
      <c r="C28" s="20"/>
      <c r="D28" s="21"/>
      <c r="E28" s="21"/>
      <c r="F28" s="21"/>
      <c r="G28" s="21"/>
      <c r="H28" s="21"/>
      <c r="I28" s="21"/>
      <c r="J28" s="21"/>
      <c r="K28" s="21"/>
      <c r="L28" s="21"/>
      <c r="M28" s="22"/>
    </row>
    <row r="29" spans="1:13" x14ac:dyDescent="0.2">
      <c r="A29" s="1"/>
    </row>
    <row r="30" spans="1:13" s="1" customFormat="1" x14ac:dyDescent="0.2"/>
    <row r="31" spans="1:13" s="1" customFormat="1" x14ac:dyDescent="0.2"/>
    <row r="32" spans="1:13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</sheetData>
  <mergeCells count="10">
    <mergeCell ref="D18:G18"/>
    <mergeCell ref="D14:G14"/>
    <mergeCell ref="D15:G15"/>
    <mergeCell ref="D16:G16"/>
    <mergeCell ref="D17:G17"/>
    <mergeCell ref="F26:G26"/>
    <mergeCell ref="H26:L26"/>
    <mergeCell ref="F20:G20"/>
    <mergeCell ref="I21:J23"/>
    <mergeCell ref="K21:L23"/>
  </mergeCells>
  <pageMargins left="0.25" right="0.25" top="0.75" bottom="0.75" header="0.3" footer="0.3"/>
  <pageSetup paperSize="9" scale="98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Y627"/>
  <sheetViews>
    <sheetView workbookViewId="0">
      <selection activeCell="H12" sqref="H12:M20"/>
    </sheetView>
  </sheetViews>
  <sheetFormatPr defaultRowHeight="12.75" x14ac:dyDescent="0.2"/>
  <cols>
    <col min="1" max="1" width="25.140625" style="2" customWidth="1"/>
    <col min="2" max="2" width="4" style="2" customWidth="1"/>
    <col min="3" max="3" width="3.28515625" style="2" customWidth="1"/>
    <col min="4" max="4" width="14.5703125" style="2" customWidth="1"/>
    <col min="5" max="5" width="12.85546875" style="2" customWidth="1"/>
    <col min="6" max="6" width="14.42578125" style="2" customWidth="1"/>
    <col min="7" max="7" width="16" style="2" customWidth="1"/>
    <col min="8" max="8" width="5.28515625" style="2" customWidth="1"/>
    <col min="9" max="11" width="9.140625" style="2"/>
    <col min="12" max="12" width="4.85546875" style="2" customWidth="1"/>
    <col min="13" max="13" width="4.140625" style="2" customWidth="1"/>
    <col min="14" max="14" width="3.140625" style="2" customWidth="1"/>
    <col min="15" max="15" width="7.85546875" style="1" customWidth="1"/>
    <col min="16" max="16" width="9.140625" style="1" customWidth="1"/>
    <col min="17" max="23" width="9.140625" style="1"/>
    <col min="24" max="24" width="41" style="1" customWidth="1"/>
    <col min="25" max="25" width="9.140625" style="23"/>
    <col min="26" max="16384" width="9.140625" style="2"/>
  </cols>
  <sheetData>
    <row r="1" spans="1:16" s="1" customFormat="1" ht="40.5" customHeight="1" x14ac:dyDescent="0.2"/>
    <row r="2" spans="1:16" ht="16.5" customHeight="1" thickBot="1" x14ac:dyDescent="0.25">
      <c r="A2" s="1"/>
    </row>
    <row r="3" spans="1:16" ht="15" x14ac:dyDescent="0.25">
      <c r="A3" s="1"/>
      <c r="C3" s="3"/>
      <c r="D3" s="4"/>
      <c r="E3" s="4"/>
      <c r="F3" s="4"/>
      <c r="G3" s="4"/>
      <c r="H3" s="4"/>
      <c r="I3" s="4"/>
      <c r="J3" s="4"/>
      <c r="K3" s="4"/>
      <c r="L3" s="4"/>
      <c r="M3" s="5"/>
      <c r="P3" s="6"/>
    </row>
    <row r="4" spans="1:16" x14ac:dyDescent="0.2">
      <c r="A4" s="1"/>
      <c r="C4" s="7"/>
      <c r="D4" s="8"/>
      <c r="E4" s="8"/>
      <c r="F4" s="8"/>
      <c r="G4" s="8"/>
      <c r="H4" s="8"/>
      <c r="I4" s="8"/>
      <c r="J4" s="8"/>
      <c r="K4" s="8"/>
      <c r="L4" s="8"/>
      <c r="M4" s="9"/>
    </row>
    <row r="5" spans="1:16" x14ac:dyDescent="0.2">
      <c r="A5" s="1"/>
      <c r="C5" s="7"/>
      <c r="D5" s="10"/>
      <c r="E5" s="10"/>
      <c r="F5" s="10"/>
      <c r="G5" s="10"/>
      <c r="H5" s="10"/>
      <c r="I5" s="10"/>
      <c r="J5" s="10"/>
      <c r="K5" s="10"/>
      <c r="L5" s="10"/>
      <c r="M5" s="9"/>
    </row>
    <row r="6" spans="1:16" x14ac:dyDescent="0.2">
      <c r="A6" s="1"/>
      <c r="C6" s="7"/>
      <c r="D6" s="10"/>
      <c r="E6" s="10"/>
      <c r="F6" s="10"/>
      <c r="G6" s="10"/>
      <c r="H6" s="10"/>
      <c r="I6" s="10"/>
      <c r="J6" s="10"/>
      <c r="K6" s="10"/>
      <c r="L6" s="10"/>
      <c r="M6" s="9"/>
      <c r="P6" s="11"/>
    </row>
    <row r="7" spans="1:16" x14ac:dyDescent="0.2">
      <c r="A7" s="1"/>
      <c r="C7" s="7"/>
      <c r="D7" s="10"/>
      <c r="E7" s="10"/>
      <c r="F7" s="10"/>
      <c r="G7" s="10"/>
      <c r="H7" s="10"/>
      <c r="I7" s="10"/>
      <c r="J7" s="10"/>
      <c r="K7" s="10"/>
      <c r="L7" s="10"/>
      <c r="M7" s="9"/>
    </row>
    <row r="8" spans="1:16" x14ac:dyDescent="0.2">
      <c r="A8" s="1"/>
      <c r="C8" s="7"/>
      <c r="D8" s="10"/>
      <c r="E8" s="10"/>
      <c r="F8" s="10"/>
      <c r="G8" s="10"/>
      <c r="H8" s="10"/>
      <c r="I8" s="10"/>
      <c r="J8" s="10"/>
      <c r="K8" s="10"/>
      <c r="L8" s="10"/>
      <c r="M8" s="9"/>
    </row>
    <row r="9" spans="1:16" x14ac:dyDescent="0.2">
      <c r="A9" s="1"/>
      <c r="C9" s="7"/>
      <c r="D9" s="10"/>
      <c r="E9" s="10"/>
      <c r="F9" s="10"/>
      <c r="G9" s="10"/>
      <c r="H9" s="10"/>
      <c r="I9" s="10"/>
      <c r="J9" s="10"/>
      <c r="K9" s="10"/>
      <c r="L9" s="10"/>
      <c r="M9" s="9"/>
    </row>
    <row r="10" spans="1:16" x14ac:dyDescent="0.2">
      <c r="A10" s="1"/>
      <c r="C10" s="7"/>
      <c r="D10" s="10"/>
      <c r="E10" s="10"/>
      <c r="F10" s="10"/>
      <c r="G10" s="10"/>
      <c r="H10" s="10"/>
      <c r="I10" s="10"/>
      <c r="J10" s="10"/>
      <c r="K10" s="10"/>
      <c r="L10" s="10"/>
      <c r="M10" s="9"/>
    </row>
    <row r="11" spans="1:16" ht="8.25" customHeight="1" thickBot="1" x14ac:dyDescent="0.25">
      <c r="A11" s="1"/>
      <c r="C11" s="7"/>
      <c r="D11" s="8"/>
      <c r="E11" s="8"/>
      <c r="F11" s="8"/>
      <c r="G11" s="8"/>
      <c r="H11" s="8"/>
      <c r="I11" s="8"/>
      <c r="J11" s="8"/>
      <c r="K11" s="8"/>
      <c r="L11" s="8"/>
      <c r="M11" s="9"/>
    </row>
    <row r="12" spans="1:16" ht="27.75" customHeight="1" thickBot="1" x14ac:dyDescent="0.45">
      <c r="A12" s="1"/>
      <c r="C12" s="7"/>
      <c r="D12" s="12" t="s">
        <v>0</v>
      </c>
      <c r="E12" s="13">
        <f>'Returns Label (EN)'!D12</f>
        <v>0</v>
      </c>
      <c r="F12" s="14" t="s">
        <v>1</v>
      </c>
      <c r="G12" s="15">
        <f>'Returns Label (EN)'!F12</f>
        <v>0</v>
      </c>
      <c r="H12" s="8"/>
      <c r="I12" s="8"/>
      <c r="J12" s="8"/>
      <c r="K12" s="8"/>
      <c r="L12" s="8"/>
      <c r="M12" s="9"/>
    </row>
    <row r="13" spans="1:16" ht="6.75" customHeight="1" x14ac:dyDescent="0.2">
      <c r="A13" s="1"/>
      <c r="C13" s="7"/>
      <c r="D13" s="8"/>
      <c r="E13" s="8"/>
      <c r="F13" s="8"/>
      <c r="G13" s="8"/>
      <c r="H13" s="8"/>
      <c r="I13" s="8"/>
      <c r="J13" s="8"/>
      <c r="K13" s="8"/>
      <c r="L13" s="8"/>
      <c r="M13" s="9"/>
    </row>
    <row r="14" spans="1:16" ht="48.75" customHeight="1" x14ac:dyDescent="0.2">
      <c r="A14" s="1"/>
      <c r="C14" s="7"/>
      <c r="D14" s="63" t="str">
        <f>'Returns Label (EN)'!C14</f>
        <v/>
      </c>
      <c r="E14" s="64"/>
      <c r="F14" s="64"/>
      <c r="G14" s="65"/>
      <c r="H14" s="8"/>
      <c r="I14" s="8"/>
      <c r="J14" s="8"/>
      <c r="K14" s="8"/>
      <c r="L14" s="8"/>
      <c r="M14" s="9"/>
    </row>
    <row r="15" spans="1:16" ht="5.25" customHeight="1" x14ac:dyDescent="0.2">
      <c r="A15" s="1"/>
      <c r="C15" s="7"/>
      <c r="D15" s="66" t="str">
        <f>IF(E13=0,"",IF(EXACT($E$12,LOOKUP($E$12,'[1]Releaser list '!B3:B5165)),LOOKUP($E$12,'[1]Releaser list '!B3:B5165,'[1]Releaser list '!C3:C5165),""))</f>
        <v/>
      </c>
      <c r="E15" s="67"/>
      <c r="F15" s="67"/>
      <c r="G15" s="68"/>
      <c r="H15" s="8"/>
      <c r="I15" s="8"/>
      <c r="J15" s="8"/>
      <c r="K15" s="8"/>
      <c r="L15" s="8"/>
      <c r="M15" s="9"/>
    </row>
    <row r="16" spans="1:16" ht="45" customHeight="1" x14ac:dyDescent="0.2">
      <c r="A16" s="1"/>
      <c r="C16" s="7"/>
      <c r="D16" s="69" t="str">
        <f>'Returns Label (EN)'!C16</f>
        <v/>
      </c>
      <c r="E16" s="70"/>
      <c r="F16" s="70"/>
      <c r="G16" s="71"/>
      <c r="H16" s="8"/>
      <c r="I16" s="8"/>
      <c r="J16" s="8"/>
      <c r="K16" s="8"/>
      <c r="L16" s="8"/>
      <c r="M16" s="9"/>
    </row>
    <row r="17" spans="1:13" ht="4.5" customHeight="1" x14ac:dyDescent="0.35">
      <c r="A17" s="1"/>
      <c r="C17" s="7"/>
      <c r="D17" s="59"/>
      <c r="E17" s="60"/>
      <c r="F17" s="60"/>
      <c r="G17" s="61"/>
      <c r="H17" s="8"/>
      <c r="I17" s="8"/>
      <c r="J17" s="8"/>
      <c r="K17" s="8"/>
      <c r="L17" s="8"/>
      <c r="M17" s="9"/>
    </row>
    <row r="18" spans="1:13" ht="3.75" customHeight="1" x14ac:dyDescent="0.35">
      <c r="A18" s="1"/>
      <c r="C18" s="7"/>
      <c r="D18" s="62" t="str">
        <f>IF(E13=0,"",IF(EXACT($E$12,LOOKUP($E$12,'[1]Releaser list '!B7:B5169)),LOOKUP($E$12,'[1]Releaser list '!B7:B5169,'[1]Releaser list '!D7:D5169),""))</f>
        <v/>
      </c>
      <c r="E18" s="62"/>
      <c r="F18" s="62"/>
      <c r="G18" s="62"/>
      <c r="H18" s="8"/>
      <c r="I18" s="8"/>
      <c r="J18" s="8"/>
      <c r="K18" s="8"/>
      <c r="L18" s="8"/>
      <c r="M18" s="9"/>
    </row>
    <row r="19" spans="1:13" ht="13.5" thickBot="1" x14ac:dyDescent="0.25">
      <c r="A19" s="1"/>
      <c r="C19" s="7"/>
      <c r="D19" s="8"/>
      <c r="E19" s="8"/>
      <c r="F19" s="8"/>
      <c r="G19" s="8"/>
      <c r="H19" s="8"/>
      <c r="I19" s="8"/>
      <c r="J19" s="8"/>
      <c r="K19" s="8"/>
      <c r="L19" s="8"/>
      <c r="M19" s="9"/>
    </row>
    <row r="20" spans="1:13" ht="24.75" customHeight="1" thickBot="1" x14ac:dyDescent="0.45">
      <c r="A20" s="1"/>
      <c r="C20" s="7"/>
      <c r="D20" s="16" t="s">
        <v>2</v>
      </c>
      <c r="E20" s="8"/>
      <c r="F20" s="30">
        <f>'Returns Label (EN)'!E19</f>
        <v>0</v>
      </c>
      <c r="G20" s="31"/>
      <c r="H20" s="8"/>
      <c r="I20" s="8"/>
      <c r="J20" s="8"/>
      <c r="K20" s="8"/>
      <c r="L20" s="8"/>
      <c r="M20" s="9"/>
    </row>
    <row r="21" spans="1:13" ht="6" customHeight="1" thickTop="1" x14ac:dyDescent="0.2">
      <c r="A21" s="1"/>
      <c r="C21" s="7"/>
      <c r="D21" s="16"/>
      <c r="E21" s="8"/>
      <c r="F21" s="8"/>
      <c r="G21" s="8"/>
      <c r="H21" s="8"/>
      <c r="I21" s="32" t="s">
        <v>3</v>
      </c>
      <c r="J21" s="33"/>
      <c r="K21" s="38">
        <f>'Returns Label (EN)'!J20</f>
        <v>30</v>
      </c>
      <c r="L21" s="39"/>
      <c r="M21" s="9"/>
    </row>
    <row r="22" spans="1:13" ht="13.5" thickBot="1" x14ac:dyDescent="0.25">
      <c r="A22" s="1"/>
      <c r="C22" s="7"/>
      <c r="D22" s="16" t="s">
        <v>4</v>
      </c>
      <c r="E22" s="8"/>
      <c r="F22" s="8"/>
      <c r="G22" s="8"/>
      <c r="H22" s="8"/>
      <c r="I22" s="34"/>
      <c r="J22" s="35"/>
      <c r="K22" s="40"/>
      <c r="L22" s="41"/>
      <c r="M22" s="9"/>
    </row>
    <row r="23" spans="1:13" ht="44.25" customHeight="1" thickBot="1" x14ac:dyDescent="0.25">
      <c r="A23" s="1"/>
      <c r="C23" s="7"/>
      <c r="D23" s="17">
        <v>13</v>
      </c>
      <c r="E23" s="18" t="s">
        <v>5</v>
      </c>
      <c r="F23" s="17">
        <f>'Returns Label (EN)'!E22</f>
        <v>0</v>
      </c>
      <c r="G23" s="8"/>
      <c r="H23" s="8"/>
      <c r="I23" s="36"/>
      <c r="J23" s="37"/>
      <c r="K23" s="42"/>
      <c r="L23" s="43"/>
      <c r="M23" s="9"/>
    </row>
    <row r="24" spans="1:13" ht="9.75" customHeight="1" x14ac:dyDescent="0.2">
      <c r="A24" s="1"/>
      <c r="C24" s="7"/>
      <c r="D24" s="8"/>
      <c r="E24" s="8"/>
      <c r="F24" s="8"/>
      <c r="G24" s="8"/>
      <c r="H24" s="8"/>
      <c r="I24" s="8"/>
      <c r="J24" s="8"/>
      <c r="K24" s="8"/>
      <c r="L24" s="8"/>
      <c r="M24" s="9"/>
    </row>
    <row r="25" spans="1:13" ht="6.75" customHeight="1" thickBot="1" x14ac:dyDescent="0.25">
      <c r="A25" s="1"/>
      <c r="C25" s="7"/>
      <c r="D25" s="8"/>
      <c r="E25" s="8"/>
      <c r="F25" s="8"/>
      <c r="G25" s="8"/>
      <c r="H25" s="8"/>
      <c r="I25" s="8"/>
      <c r="J25" s="8"/>
      <c r="K25" s="8"/>
      <c r="L25" s="8"/>
      <c r="M25" s="9"/>
    </row>
    <row r="26" spans="1:13" ht="25.5" customHeight="1" thickBot="1" x14ac:dyDescent="0.4">
      <c r="A26" s="1"/>
      <c r="C26" s="7"/>
      <c r="D26" s="12" t="s">
        <v>6</v>
      </c>
      <c r="E26" s="19">
        <f>'Returns Label (EN)'!D25</f>
        <v>0</v>
      </c>
      <c r="F26" s="56" t="str">
        <f>'Returns Label (EN)'!E25</f>
        <v/>
      </c>
      <c r="G26" s="57"/>
      <c r="H26" s="56" t="str">
        <f>'Returns Label (EN)'!G25</f>
        <v/>
      </c>
      <c r="I26" s="58"/>
      <c r="J26" s="58"/>
      <c r="K26" s="58"/>
      <c r="L26" s="57"/>
      <c r="M26" s="9"/>
    </row>
    <row r="27" spans="1:13" x14ac:dyDescent="0.2">
      <c r="A27" s="1"/>
      <c r="C27" s="7"/>
      <c r="D27" s="8"/>
      <c r="E27" s="8"/>
      <c r="F27" s="8"/>
      <c r="G27" s="8"/>
      <c r="H27" s="8"/>
      <c r="I27" s="8"/>
      <c r="J27" s="8"/>
      <c r="K27" s="8"/>
      <c r="L27" s="8"/>
      <c r="M27" s="9"/>
    </row>
    <row r="28" spans="1:13" ht="18.75" customHeight="1" thickBot="1" x14ac:dyDescent="0.25">
      <c r="A28" s="1"/>
      <c r="C28" s="20"/>
      <c r="D28" s="21"/>
      <c r="E28" s="21"/>
      <c r="F28" s="21"/>
      <c r="G28" s="21"/>
      <c r="H28" s="21"/>
      <c r="I28" s="21"/>
      <c r="J28" s="21"/>
      <c r="K28" s="21"/>
      <c r="L28" s="21"/>
      <c r="M28" s="22"/>
    </row>
    <row r="29" spans="1:13" x14ac:dyDescent="0.2">
      <c r="A29" s="1"/>
    </row>
    <row r="30" spans="1:13" s="1" customFormat="1" x14ac:dyDescent="0.2"/>
    <row r="31" spans="1:13" s="1" customFormat="1" x14ac:dyDescent="0.2"/>
    <row r="32" spans="1:13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</sheetData>
  <mergeCells count="10">
    <mergeCell ref="D18:G18"/>
    <mergeCell ref="D14:G14"/>
    <mergeCell ref="D15:G15"/>
    <mergeCell ref="D16:G16"/>
    <mergeCell ref="D17:G17"/>
    <mergeCell ref="F26:G26"/>
    <mergeCell ref="H26:L26"/>
    <mergeCell ref="F20:G20"/>
    <mergeCell ref="I21:J23"/>
    <mergeCell ref="K21:L23"/>
  </mergeCells>
  <pageMargins left="0.25" right="0.25" top="0.75" bottom="0.75" header="0.3" footer="0.3"/>
  <pageSetup paperSize="9" scale="98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Y627"/>
  <sheetViews>
    <sheetView workbookViewId="0">
      <selection activeCell="H12" sqref="H12:M20"/>
    </sheetView>
  </sheetViews>
  <sheetFormatPr defaultRowHeight="12.75" x14ac:dyDescent="0.2"/>
  <cols>
    <col min="1" max="1" width="25.140625" style="2" customWidth="1"/>
    <col min="2" max="2" width="4" style="2" customWidth="1"/>
    <col min="3" max="3" width="3.28515625" style="2" customWidth="1"/>
    <col min="4" max="4" width="14.5703125" style="2" customWidth="1"/>
    <col min="5" max="5" width="12.85546875" style="2" customWidth="1"/>
    <col min="6" max="6" width="14.42578125" style="2" customWidth="1"/>
    <col min="7" max="7" width="16" style="2" customWidth="1"/>
    <col min="8" max="8" width="5.28515625" style="2" customWidth="1"/>
    <col min="9" max="11" width="9.140625" style="2"/>
    <col min="12" max="12" width="4.85546875" style="2" customWidth="1"/>
    <col min="13" max="13" width="4.140625" style="2" customWidth="1"/>
    <col min="14" max="14" width="3.140625" style="2" customWidth="1"/>
    <col min="15" max="15" width="7.85546875" style="1" customWidth="1"/>
    <col min="16" max="16" width="9.140625" style="1" customWidth="1"/>
    <col min="17" max="23" width="9.140625" style="1"/>
    <col min="24" max="24" width="41" style="1" customWidth="1"/>
    <col min="25" max="25" width="9.140625" style="23"/>
    <col min="26" max="16384" width="9.140625" style="2"/>
  </cols>
  <sheetData>
    <row r="1" spans="1:16" s="1" customFormat="1" ht="40.5" customHeight="1" x14ac:dyDescent="0.2"/>
    <row r="2" spans="1:16" ht="16.5" customHeight="1" thickBot="1" x14ac:dyDescent="0.25">
      <c r="A2" s="1"/>
    </row>
    <row r="3" spans="1:16" ht="15" x14ac:dyDescent="0.25">
      <c r="A3" s="1"/>
      <c r="C3" s="3"/>
      <c r="D3" s="4"/>
      <c r="E3" s="4"/>
      <c r="F3" s="4"/>
      <c r="G3" s="4"/>
      <c r="H3" s="4"/>
      <c r="I3" s="4"/>
      <c r="J3" s="4"/>
      <c r="K3" s="4"/>
      <c r="L3" s="4"/>
      <c r="M3" s="5"/>
      <c r="P3" s="6"/>
    </row>
    <row r="4" spans="1:16" x14ac:dyDescent="0.2">
      <c r="A4" s="1"/>
      <c r="C4" s="7"/>
      <c r="D4" s="8"/>
      <c r="E4" s="8"/>
      <c r="F4" s="8"/>
      <c r="G4" s="8"/>
      <c r="H4" s="8"/>
      <c r="I4" s="8"/>
      <c r="J4" s="8"/>
      <c r="K4" s="8"/>
      <c r="L4" s="8"/>
      <c r="M4" s="9"/>
    </row>
    <row r="5" spans="1:16" x14ac:dyDescent="0.2">
      <c r="A5" s="1"/>
      <c r="C5" s="7"/>
      <c r="D5" s="10"/>
      <c r="E5" s="10"/>
      <c r="F5" s="10"/>
      <c r="G5" s="10"/>
      <c r="H5" s="10"/>
      <c r="I5" s="10"/>
      <c r="J5" s="10"/>
      <c r="K5" s="10"/>
      <c r="L5" s="10"/>
      <c r="M5" s="9"/>
    </row>
    <row r="6" spans="1:16" x14ac:dyDescent="0.2">
      <c r="A6" s="1"/>
      <c r="C6" s="7"/>
      <c r="D6" s="10"/>
      <c r="E6" s="10"/>
      <c r="F6" s="10"/>
      <c r="G6" s="10"/>
      <c r="H6" s="10"/>
      <c r="I6" s="10"/>
      <c r="J6" s="10"/>
      <c r="K6" s="10"/>
      <c r="L6" s="10"/>
      <c r="M6" s="9"/>
      <c r="P6" s="11"/>
    </row>
    <row r="7" spans="1:16" x14ac:dyDescent="0.2">
      <c r="A7" s="1"/>
      <c r="C7" s="7"/>
      <c r="D7" s="10"/>
      <c r="E7" s="10"/>
      <c r="F7" s="10"/>
      <c r="G7" s="10"/>
      <c r="H7" s="10"/>
      <c r="I7" s="10"/>
      <c r="J7" s="10"/>
      <c r="K7" s="10"/>
      <c r="L7" s="10"/>
      <c r="M7" s="9"/>
    </row>
    <row r="8" spans="1:16" x14ac:dyDescent="0.2">
      <c r="A8" s="1"/>
      <c r="C8" s="7"/>
      <c r="D8" s="10"/>
      <c r="E8" s="10"/>
      <c r="F8" s="10"/>
      <c r="G8" s="10"/>
      <c r="H8" s="10"/>
      <c r="I8" s="10"/>
      <c r="J8" s="10"/>
      <c r="K8" s="10"/>
      <c r="L8" s="10"/>
      <c r="M8" s="9"/>
    </row>
    <row r="9" spans="1:16" x14ac:dyDescent="0.2">
      <c r="A9" s="1"/>
      <c r="C9" s="7"/>
      <c r="D9" s="10"/>
      <c r="E9" s="10"/>
      <c r="F9" s="10"/>
      <c r="G9" s="10"/>
      <c r="H9" s="10"/>
      <c r="I9" s="10"/>
      <c r="J9" s="10"/>
      <c r="K9" s="10"/>
      <c r="L9" s="10"/>
      <c r="M9" s="9"/>
    </row>
    <row r="10" spans="1:16" x14ac:dyDescent="0.2">
      <c r="A10" s="1"/>
      <c r="C10" s="7"/>
      <c r="D10" s="10"/>
      <c r="E10" s="10"/>
      <c r="F10" s="10"/>
      <c r="G10" s="10"/>
      <c r="H10" s="10"/>
      <c r="I10" s="10"/>
      <c r="J10" s="10"/>
      <c r="K10" s="10"/>
      <c r="L10" s="10"/>
      <c r="M10" s="9"/>
    </row>
    <row r="11" spans="1:16" ht="8.25" customHeight="1" thickBot="1" x14ac:dyDescent="0.25">
      <c r="A11" s="1"/>
      <c r="C11" s="7"/>
      <c r="D11" s="8"/>
      <c r="E11" s="8"/>
      <c r="F11" s="8"/>
      <c r="G11" s="8"/>
      <c r="H11" s="8"/>
      <c r="I11" s="8"/>
      <c r="J11" s="8"/>
      <c r="K11" s="8"/>
      <c r="L11" s="8"/>
      <c r="M11" s="9"/>
    </row>
    <row r="12" spans="1:16" ht="27.75" customHeight="1" thickBot="1" x14ac:dyDescent="0.45">
      <c r="A12" s="1"/>
      <c r="C12" s="7"/>
      <c r="D12" s="12" t="s">
        <v>0</v>
      </c>
      <c r="E12" s="13">
        <f>'Returns Label (EN)'!D12</f>
        <v>0</v>
      </c>
      <c r="F12" s="14" t="s">
        <v>1</v>
      </c>
      <c r="G12" s="15">
        <f>'Returns Label (EN)'!F12</f>
        <v>0</v>
      </c>
      <c r="H12" s="8"/>
      <c r="I12" s="8"/>
      <c r="J12" s="8"/>
      <c r="K12" s="8"/>
      <c r="L12" s="8"/>
      <c r="M12" s="9"/>
    </row>
    <row r="13" spans="1:16" ht="6.75" customHeight="1" x14ac:dyDescent="0.2">
      <c r="A13" s="1"/>
      <c r="C13" s="7"/>
      <c r="D13" s="8"/>
      <c r="E13" s="8"/>
      <c r="F13" s="8"/>
      <c r="G13" s="8"/>
      <c r="H13" s="8"/>
      <c r="I13" s="8"/>
      <c r="J13" s="8"/>
      <c r="K13" s="8"/>
      <c r="L13" s="8"/>
      <c r="M13" s="9"/>
    </row>
    <row r="14" spans="1:16" ht="48.75" customHeight="1" x14ac:dyDescent="0.2">
      <c r="A14" s="1"/>
      <c r="C14" s="7"/>
      <c r="D14" s="63" t="str">
        <f>'Returns Label (EN)'!C14</f>
        <v/>
      </c>
      <c r="E14" s="64"/>
      <c r="F14" s="64"/>
      <c r="G14" s="65"/>
      <c r="H14" s="8"/>
      <c r="I14" s="8"/>
      <c r="J14" s="8"/>
      <c r="K14" s="8"/>
      <c r="L14" s="8"/>
      <c r="M14" s="9"/>
    </row>
    <row r="15" spans="1:16" ht="5.25" customHeight="1" x14ac:dyDescent="0.2">
      <c r="A15" s="1"/>
      <c r="C15" s="7"/>
      <c r="D15" s="66" t="str">
        <f>IF(E13=0,"",IF(EXACT($E$12,LOOKUP($E$12,'[1]Releaser list '!B3:B5165)),LOOKUP($E$12,'[1]Releaser list '!B3:B5165,'[1]Releaser list '!C3:C5165),""))</f>
        <v/>
      </c>
      <c r="E15" s="67"/>
      <c r="F15" s="67"/>
      <c r="G15" s="68"/>
      <c r="H15" s="8"/>
      <c r="I15" s="8"/>
      <c r="J15" s="8"/>
      <c r="K15" s="8"/>
      <c r="L15" s="8"/>
      <c r="M15" s="9"/>
    </row>
    <row r="16" spans="1:16" ht="45" customHeight="1" x14ac:dyDescent="0.2">
      <c r="A16" s="1"/>
      <c r="C16" s="7"/>
      <c r="D16" s="69" t="str">
        <f>'Returns Label (EN)'!C16</f>
        <v/>
      </c>
      <c r="E16" s="70"/>
      <c r="F16" s="70"/>
      <c r="G16" s="71"/>
      <c r="H16" s="8"/>
      <c r="I16" s="8"/>
      <c r="J16" s="8"/>
      <c r="K16" s="8"/>
      <c r="L16" s="8"/>
      <c r="M16" s="9"/>
    </row>
    <row r="17" spans="1:13" ht="4.5" customHeight="1" x14ac:dyDescent="0.35">
      <c r="A17" s="1"/>
      <c r="C17" s="7"/>
      <c r="D17" s="59"/>
      <c r="E17" s="60"/>
      <c r="F17" s="60"/>
      <c r="G17" s="61"/>
      <c r="H17" s="8"/>
      <c r="I17" s="8"/>
      <c r="J17" s="8"/>
      <c r="K17" s="8"/>
      <c r="L17" s="8"/>
      <c r="M17" s="9"/>
    </row>
    <row r="18" spans="1:13" ht="3.75" customHeight="1" x14ac:dyDescent="0.35">
      <c r="A18" s="1"/>
      <c r="C18" s="7"/>
      <c r="D18" s="62" t="str">
        <f>IF(E13=0,"",IF(EXACT($E$12,LOOKUP($E$12,'[1]Releaser list '!B7:B5169)),LOOKUP($E$12,'[1]Releaser list '!B7:B5169,'[1]Releaser list '!D7:D5169),""))</f>
        <v/>
      </c>
      <c r="E18" s="62"/>
      <c r="F18" s="62"/>
      <c r="G18" s="62"/>
      <c r="H18" s="8"/>
      <c r="I18" s="8"/>
      <c r="J18" s="8"/>
      <c r="K18" s="8"/>
      <c r="L18" s="8"/>
      <c r="M18" s="9"/>
    </row>
    <row r="19" spans="1:13" ht="13.5" thickBot="1" x14ac:dyDescent="0.25">
      <c r="A19" s="1"/>
      <c r="C19" s="7"/>
      <c r="D19" s="8"/>
      <c r="E19" s="8"/>
      <c r="F19" s="8"/>
      <c r="G19" s="8"/>
      <c r="H19" s="8"/>
      <c r="I19" s="8"/>
      <c r="J19" s="8"/>
      <c r="K19" s="8"/>
      <c r="L19" s="8"/>
      <c r="M19" s="9"/>
    </row>
    <row r="20" spans="1:13" ht="24.75" customHeight="1" thickBot="1" x14ac:dyDescent="0.45">
      <c r="A20" s="1"/>
      <c r="C20" s="7"/>
      <c r="D20" s="16" t="s">
        <v>2</v>
      </c>
      <c r="E20" s="8"/>
      <c r="F20" s="30">
        <f>'Returns Label (EN)'!E19</f>
        <v>0</v>
      </c>
      <c r="G20" s="31"/>
      <c r="H20" s="8"/>
      <c r="I20" s="8"/>
      <c r="J20" s="8"/>
      <c r="K20" s="8"/>
      <c r="L20" s="8"/>
      <c r="M20" s="9"/>
    </row>
    <row r="21" spans="1:13" ht="6" customHeight="1" thickTop="1" x14ac:dyDescent="0.2">
      <c r="A21" s="1"/>
      <c r="C21" s="7"/>
      <c r="D21" s="16"/>
      <c r="E21" s="8"/>
      <c r="F21" s="8"/>
      <c r="G21" s="8"/>
      <c r="H21" s="8"/>
      <c r="I21" s="32" t="s">
        <v>3</v>
      </c>
      <c r="J21" s="33"/>
      <c r="K21" s="38">
        <f>'Returns Label (EN)'!J20</f>
        <v>30</v>
      </c>
      <c r="L21" s="39"/>
      <c r="M21" s="9"/>
    </row>
    <row r="22" spans="1:13" ht="13.5" thickBot="1" x14ac:dyDescent="0.25">
      <c r="A22" s="1"/>
      <c r="C22" s="7"/>
      <c r="D22" s="16" t="s">
        <v>4</v>
      </c>
      <c r="E22" s="8"/>
      <c r="F22" s="8"/>
      <c r="G22" s="8"/>
      <c r="H22" s="8"/>
      <c r="I22" s="34"/>
      <c r="J22" s="35"/>
      <c r="K22" s="40"/>
      <c r="L22" s="41"/>
      <c r="M22" s="9"/>
    </row>
    <row r="23" spans="1:13" ht="44.25" customHeight="1" thickBot="1" x14ac:dyDescent="0.25">
      <c r="A23" s="1"/>
      <c r="C23" s="7"/>
      <c r="D23" s="17">
        <v>14</v>
      </c>
      <c r="E23" s="18" t="s">
        <v>5</v>
      </c>
      <c r="F23" s="17">
        <f>'Returns Label (EN)'!E22</f>
        <v>0</v>
      </c>
      <c r="G23" s="8"/>
      <c r="H23" s="8"/>
      <c r="I23" s="36"/>
      <c r="J23" s="37"/>
      <c r="K23" s="42"/>
      <c r="L23" s="43"/>
      <c r="M23" s="9"/>
    </row>
    <row r="24" spans="1:13" ht="9.75" customHeight="1" x14ac:dyDescent="0.2">
      <c r="A24" s="1"/>
      <c r="C24" s="7"/>
      <c r="D24" s="8"/>
      <c r="E24" s="8"/>
      <c r="F24" s="8"/>
      <c r="G24" s="8"/>
      <c r="H24" s="8"/>
      <c r="I24" s="8"/>
      <c r="J24" s="8"/>
      <c r="K24" s="8"/>
      <c r="L24" s="8"/>
      <c r="M24" s="9"/>
    </row>
    <row r="25" spans="1:13" ht="6.75" customHeight="1" thickBot="1" x14ac:dyDescent="0.25">
      <c r="A25" s="1"/>
      <c r="C25" s="7"/>
      <c r="D25" s="8"/>
      <c r="E25" s="8"/>
      <c r="F25" s="8"/>
      <c r="G25" s="8"/>
      <c r="H25" s="8"/>
      <c r="I25" s="8"/>
      <c r="J25" s="8"/>
      <c r="K25" s="8"/>
      <c r="L25" s="8"/>
      <c r="M25" s="9"/>
    </row>
    <row r="26" spans="1:13" ht="25.5" customHeight="1" thickBot="1" x14ac:dyDescent="0.4">
      <c r="A26" s="1"/>
      <c r="C26" s="7"/>
      <c r="D26" s="12" t="s">
        <v>6</v>
      </c>
      <c r="E26" s="19">
        <f>'Returns Label (EN)'!D25</f>
        <v>0</v>
      </c>
      <c r="F26" s="56" t="str">
        <f>'Returns Label (EN)'!E25</f>
        <v/>
      </c>
      <c r="G26" s="57"/>
      <c r="H26" s="56" t="str">
        <f>'Returns Label (EN)'!G25</f>
        <v/>
      </c>
      <c r="I26" s="58"/>
      <c r="J26" s="58"/>
      <c r="K26" s="58"/>
      <c r="L26" s="57"/>
      <c r="M26" s="9"/>
    </row>
    <row r="27" spans="1:13" x14ac:dyDescent="0.2">
      <c r="A27" s="1"/>
      <c r="C27" s="7"/>
      <c r="D27" s="8"/>
      <c r="E27" s="8"/>
      <c r="F27" s="8"/>
      <c r="G27" s="8"/>
      <c r="H27" s="8"/>
      <c r="I27" s="8"/>
      <c r="J27" s="8"/>
      <c r="K27" s="8"/>
      <c r="L27" s="8"/>
      <c r="M27" s="9"/>
    </row>
    <row r="28" spans="1:13" ht="18.75" customHeight="1" thickBot="1" x14ac:dyDescent="0.25">
      <c r="A28" s="1"/>
      <c r="C28" s="20"/>
      <c r="D28" s="21"/>
      <c r="E28" s="21"/>
      <c r="F28" s="21"/>
      <c r="G28" s="21"/>
      <c r="H28" s="21"/>
      <c r="I28" s="21"/>
      <c r="J28" s="21"/>
      <c r="K28" s="21"/>
      <c r="L28" s="21"/>
      <c r="M28" s="22"/>
    </row>
    <row r="29" spans="1:13" x14ac:dyDescent="0.2">
      <c r="A29" s="1"/>
    </row>
    <row r="30" spans="1:13" s="1" customFormat="1" x14ac:dyDescent="0.2"/>
    <row r="31" spans="1:13" s="1" customFormat="1" x14ac:dyDescent="0.2"/>
    <row r="32" spans="1:13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</sheetData>
  <mergeCells count="10">
    <mergeCell ref="D18:G18"/>
    <mergeCell ref="D14:G14"/>
    <mergeCell ref="D15:G15"/>
    <mergeCell ref="D16:G16"/>
    <mergeCell ref="D17:G17"/>
    <mergeCell ref="F26:G26"/>
    <mergeCell ref="H26:L26"/>
    <mergeCell ref="F20:G20"/>
    <mergeCell ref="I21:J23"/>
    <mergeCell ref="K21:L23"/>
  </mergeCells>
  <pageMargins left="0.25" right="0.25" top="0.75" bottom="0.75" header="0.3" footer="0.3"/>
  <pageSetup paperSize="9" scale="98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Y627"/>
  <sheetViews>
    <sheetView workbookViewId="0">
      <selection activeCell="H12" sqref="H12:M20"/>
    </sheetView>
  </sheetViews>
  <sheetFormatPr defaultRowHeight="12.75" x14ac:dyDescent="0.2"/>
  <cols>
    <col min="1" max="1" width="25.140625" style="2" customWidth="1"/>
    <col min="2" max="2" width="4" style="2" customWidth="1"/>
    <col min="3" max="3" width="3.28515625" style="2" customWidth="1"/>
    <col min="4" max="4" width="14.5703125" style="2" customWidth="1"/>
    <col min="5" max="5" width="12.85546875" style="2" customWidth="1"/>
    <col min="6" max="6" width="14.42578125" style="2" customWidth="1"/>
    <col min="7" max="7" width="16" style="2" customWidth="1"/>
    <col min="8" max="8" width="5.28515625" style="2" customWidth="1"/>
    <col min="9" max="11" width="9.140625" style="2"/>
    <col min="12" max="12" width="4.85546875" style="2" customWidth="1"/>
    <col min="13" max="13" width="4.140625" style="2" customWidth="1"/>
    <col min="14" max="14" width="3.140625" style="2" customWidth="1"/>
    <col min="15" max="15" width="7.85546875" style="1" customWidth="1"/>
    <col min="16" max="16" width="9.140625" style="1" customWidth="1"/>
    <col min="17" max="23" width="9.140625" style="1"/>
    <col min="24" max="24" width="41" style="1" customWidth="1"/>
    <col min="25" max="25" width="9.140625" style="23"/>
    <col min="26" max="16384" width="9.140625" style="2"/>
  </cols>
  <sheetData>
    <row r="1" spans="1:16" s="1" customFormat="1" ht="40.5" customHeight="1" x14ac:dyDescent="0.2"/>
    <row r="2" spans="1:16" ht="16.5" customHeight="1" thickBot="1" x14ac:dyDescent="0.25">
      <c r="A2" s="1"/>
    </row>
    <row r="3" spans="1:16" ht="15" x14ac:dyDescent="0.25">
      <c r="A3" s="1"/>
      <c r="C3" s="3"/>
      <c r="D3" s="4"/>
      <c r="E3" s="4"/>
      <c r="F3" s="4"/>
      <c r="G3" s="4"/>
      <c r="H3" s="4"/>
      <c r="I3" s="4"/>
      <c r="J3" s="4"/>
      <c r="K3" s="4"/>
      <c r="L3" s="4"/>
      <c r="M3" s="5"/>
      <c r="P3" s="6"/>
    </row>
    <row r="4" spans="1:16" x14ac:dyDescent="0.2">
      <c r="A4" s="1"/>
      <c r="C4" s="7"/>
      <c r="D4" s="8"/>
      <c r="E4" s="8"/>
      <c r="F4" s="8"/>
      <c r="G4" s="8"/>
      <c r="H4" s="8"/>
      <c r="I4" s="8"/>
      <c r="J4" s="8"/>
      <c r="K4" s="8"/>
      <c r="L4" s="8"/>
      <c r="M4" s="9"/>
    </row>
    <row r="5" spans="1:16" x14ac:dyDescent="0.2">
      <c r="A5" s="1"/>
      <c r="C5" s="7"/>
      <c r="D5" s="10"/>
      <c r="E5" s="10"/>
      <c r="F5" s="10"/>
      <c r="G5" s="10"/>
      <c r="H5" s="10"/>
      <c r="I5" s="10"/>
      <c r="J5" s="10"/>
      <c r="K5" s="10"/>
      <c r="L5" s="10"/>
      <c r="M5" s="9"/>
    </row>
    <row r="6" spans="1:16" x14ac:dyDescent="0.2">
      <c r="A6" s="1"/>
      <c r="C6" s="7"/>
      <c r="D6" s="10"/>
      <c r="E6" s="10"/>
      <c r="F6" s="10"/>
      <c r="G6" s="10"/>
      <c r="H6" s="10"/>
      <c r="I6" s="10"/>
      <c r="J6" s="10"/>
      <c r="K6" s="10"/>
      <c r="L6" s="10"/>
      <c r="M6" s="9"/>
      <c r="P6" s="11"/>
    </row>
    <row r="7" spans="1:16" x14ac:dyDescent="0.2">
      <c r="A7" s="1"/>
      <c r="C7" s="7"/>
      <c r="D7" s="10"/>
      <c r="E7" s="10"/>
      <c r="F7" s="10"/>
      <c r="G7" s="10"/>
      <c r="H7" s="10"/>
      <c r="I7" s="10"/>
      <c r="J7" s="10"/>
      <c r="K7" s="10"/>
      <c r="L7" s="10"/>
      <c r="M7" s="9"/>
    </row>
    <row r="8" spans="1:16" x14ac:dyDescent="0.2">
      <c r="A8" s="1"/>
      <c r="C8" s="7"/>
      <c r="D8" s="10"/>
      <c r="E8" s="10"/>
      <c r="F8" s="10"/>
      <c r="G8" s="10"/>
      <c r="H8" s="10"/>
      <c r="I8" s="10"/>
      <c r="J8" s="10"/>
      <c r="K8" s="10"/>
      <c r="L8" s="10"/>
      <c r="M8" s="9"/>
    </row>
    <row r="9" spans="1:16" x14ac:dyDescent="0.2">
      <c r="A9" s="1"/>
      <c r="C9" s="7"/>
      <c r="D9" s="10"/>
      <c r="E9" s="10"/>
      <c r="F9" s="10"/>
      <c r="G9" s="10"/>
      <c r="H9" s="10"/>
      <c r="I9" s="10"/>
      <c r="J9" s="10"/>
      <c r="K9" s="10"/>
      <c r="L9" s="10"/>
      <c r="M9" s="9"/>
    </row>
    <row r="10" spans="1:16" x14ac:dyDescent="0.2">
      <c r="A10" s="1"/>
      <c r="C10" s="7"/>
      <c r="D10" s="10"/>
      <c r="E10" s="10"/>
      <c r="F10" s="10"/>
      <c r="G10" s="10"/>
      <c r="H10" s="10"/>
      <c r="I10" s="10"/>
      <c r="J10" s="10"/>
      <c r="K10" s="10"/>
      <c r="L10" s="10"/>
      <c r="M10" s="9"/>
    </row>
    <row r="11" spans="1:16" ht="8.25" customHeight="1" thickBot="1" x14ac:dyDescent="0.25">
      <c r="A11" s="1"/>
      <c r="C11" s="7"/>
      <c r="D11" s="8"/>
      <c r="E11" s="8"/>
      <c r="F11" s="8"/>
      <c r="G11" s="8"/>
      <c r="H11" s="8"/>
      <c r="I11" s="8"/>
      <c r="J11" s="8"/>
      <c r="K11" s="8"/>
      <c r="L11" s="8"/>
      <c r="M11" s="9"/>
    </row>
    <row r="12" spans="1:16" ht="27.75" customHeight="1" thickBot="1" x14ac:dyDescent="0.45">
      <c r="A12" s="1"/>
      <c r="C12" s="7"/>
      <c r="D12" s="12" t="s">
        <v>0</v>
      </c>
      <c r="E12" s="13">
        <f>'Returns Label (EN)'!D12</f>
        <v>0</v>
      </c>
      <c r="F12" s="14" t="s">
        <v>1</v>
      </c>
      <c r="G12" s="15">
        <f>'Returns Label (EN)'!F12</f>
        <v>0</v>
      </c>
      <c r="H12" s="8"/>
      <c r="I12" s="8"/>
      <c r="J12" s="8"/>
      <c r="K12" s="8"/>
      <c r="L12" s="8"/>
      <c r="M12" s="9"/>
    </row>
    <row r="13" spans="1:16" ht="6.75" customHeight="1" x14ac:dyDescent="0.2">
      <c r="A13" s="1"/>
      <c r="C13" s="7"/>
      <c r="D13" s="8"/>
      <c r="E13" s="8"/>
      <c r="F13" s="8"/>
      <c r="G13" s="8"/>
      <c r="H13" s="8"/>
      <c r="I13" s="8"/>
      <c r="J13" s="8"/>
      <c r="K13" s="8"/>
      <c r="L13" s="8"/>
      <c r="M13" s="9"/>
    </row>
    <row r="14" spans="1:16" ht="48.75" customHeight="1" x14ac:dyDescent="0.2">
      <c r="A14" s="1"/>
      <c r="C14" s="7"/>
      <c r="D14" s="63" t="str">
        <f>'Returns Label (EN)'!C14</f>
        <v/>
      </c>
      <c r="E14" s="64"/>
      <c r="F14" s="64"/>
      <c r="G14" s="65"/>
      <c r="H14" s="8"/>
      <c r="I14" s="8"/>
      <c r="J14" s="8"/>
      <c r="K14" s="8"/>
      <c r="L14" s="8"/>
      <c r="M14" s="9"/>
    </row>
    <row r="15" spans="1:16" ht="5.25" customHeight="1" x14ac:dyDescent="0.2">
      <c r="A15" s="1"/>
      <c r="C15" s="7"/>
      <c r="D15" s="66" t="str">
        <f>IF(E13=0,"",IF(EXACT($E$12,LOOKUP($E$12,'[1]Releaser list '!B3:B5165)),LOOKUP($E$12,'[1]Releaser list '!B3:B5165,'[1]Releaser list '!C3:C5165),""))</f>
        <v/>
      </c>
      <c r="E15" s="67"/>
      <c r="F15" s="67"/>
      <c r="G15" s="68"/>
      <c r="H15" s="8"/>
      <c r="I15" s="8"/>
      <c r="J15" s="8"/>
      <c r="K15" s="8"/>
      <c r="L15" s="8"/>
      <c r="M15" s="9"/>
    </row>
    <row r="16" spans="1:16" ht="45" customHeight="1" x14ac:dyDescent="0.2">
      <c r="A16" s="1"/>
      <c r="C16" s="7"/>
      <c r="D16" s="69" t="str">
        <f>'Returns Label (EN)'!C16</f>
        <v/>
      </c>
      <c r="E16" s="70"/>
      <c r="F16" s="70"/>
      <c r="G16" s="71"/>
      <c r="H16" s="8"/>
      <c r="I16" s="8"/>
      <c r="J16" s="8"/>
      <c r="K16" s="8"/>
      <c r="L16" s="8"/>
      <c r="M16" s="9"/>
    </row>
    <row r="17" spans="1:13" ht="4.5" customHeight="1" x14ac:dyDescent="0.35">
      <c r="A17" s="1"/>
      <c r="C17" s="7"/>
      <c r="D17" s="59"/>
      <c r="E17" s="60"/>
      <c r="F17" s="60"/>
      <c r="G17" s="61"/>
      <c r="H17" s="8"/>
      <c r="I17" s="8"/>
      <c r="J17" s="8"/>
      <c r="K17" s="8"/>
      <c r="L17" s="8"/>
      <c r="M17" s="9"/>
    </row>
    <row r="18" spans="1:13" ht="3.75" customHeight="1" x14ac:dyDescent="0.35">
      <c r="A18" s="1"/>
      <c r="C18" s="7"/>
      <c r="D18" s="62" t="str">
        <f>IF(E13=0,"",IF(EXACT($E$12,LOOKUP($E$12,'[1]Releaser list '!B7:B5169)),LOOKUP($E$12,'[1]Releaser list '!B7:B5169,'[1]Releaser list '!D7:D5169),""))</f>
        <v/>
      </c>
      <c r="E18" s="62"/>
      <c r="F18" s="62"/>
      <c r="G18" s="62"/>
      <c r="H18" s="8"/>
      <c r="I18" s="8"/>
      <c r="J18" s="8"/>
      <c r="K18" s="8"/>
      <c r="L18" s="8"/>
      <c r="M18" s="9"/>
    </row>
    <row r="19" spans="1:13" ht="13.5" thickBot="1" x14ac:dyDescent="0.25">
      <c r="A19" s="1"/>
      <c r="C19" s="7"/>
      <c r="D19" s="8"/>
      <c r="E19" s="8"/>
      <c r="F19" s="8"/>
      <c r="G19" s="8"/>
      <c r="H19" s="8"/>
      <c r="I19" s="8"/>
      <c r="J19" s="8"/>
      <c r="K19" s="8"/>
      <c r="L19" s="8"/>
      <c r="M19" s="9"/>
    </row>
    <row r="20" spans="1:13" ht="24.75" customHeight="1" thickBot="1" x14ac:dyDescent="0.45">
      <c r="A20" s="1"/>
      <c r="C20" s="7"/>
      <c r="D20" s="16" t="s">
        <v>2</v>
      </c>
      <c r="E20" s="8"/>
      <c r="F20" s="30">
        <f>'Returns Label (EN)'!E19</f>
        <v>0</v>
      </c>
      <c r="G20" s="31"/>
      <c r="H20" s="8"/>
      <c r="I20" s="8"/>
      <c r="J20" s="8"/>
      <c r="K20" s="8"/>
      <c r="L20" s="8"/>
      <c r="M20" s="9"/>
    </row>
    <row r="21" spans="1:13" ht="6" customHeight="1" thickTop="1" x14ac:dyDescent="0.2">
      <c r="A21" s="1"/>
      <c r="C21" s="7"/>
      <c r="D21" s="16"/>
      <c r="E21" s="8"/>
      <c r="F21" s="8"/>
      <c r="G21" s="8"/>
      <c r="H21" s="8"/>
      <c r="I21" s="32" t="s">
        <v>3</v>
      </c>
      <c r="J21" s="33"/>
      <c r="K21" s="38">
        <f>'Returns Label (EN)'!J20</f>
        <v>30</v>
      </c>
      <c r="L21" s="39"/>
      <c r="M21" s="9"/>
    </row>
    <row r="22" spans="1:13" ht="13.5" thickBot="1" x14ac:dyDescent="0.25">
      <c r="A22" s="1"/>
      <c r="C22" s="7"/>
      <c r="D22" s="16" t="s">
        <v>4</v>
      </c>
      <c r="E22" s="8"/>
      <c r="F22" s="8"/>
      <c r="G22" s="8"/>
      <c r="H22" s="8"/>
      <c r="I22" s="34"/>
      <c r="J22" s="35"/>
      <c r="K22" s="40"/>
      <c r="L22" s="41"/>
      <c r="M22" s="9"/>
    </row>
    <row r="23" spans="1:13" ht="44.25" customHeight="1" thickBot="1" x14ac:dyDescent="0.25">
      <c r="A23" s="1"/>
      <c r="C23" s="7"/>
      <c r="D23" s="17">
        <v>15</v>
      </c>
      <c r="E23" s="18" t="s">
        <v>5</v>
      </c>
      <c r="F23" s="17">
        <f>'Returns Label (EN)'!E22</f>
        <v>0</v>
      </c>
      <c r="G23" s="8"/>
      <c r="H23" s="8"/>
      <c r="I23" s="36"/>
      <c r="J23" s="37"/>
      <c r="K23" s="42"/>
      <c r="L23" s="43"/>
      <c r="M23" s="9"/>
    </row>
    <row r="24" spans="1:13" ht="9.75" customHeight="1" x14ac:dyDescent="0.2">
      <c r="A24" s="1"/>
      <c r="C24" s="7"/>
      <c r="D24" s="8"/>
      <c r="E24" s="8"/>
      <c r="F24" s="8"/>
      <c r="G24" s="8"/>
      <c r="H24" s="8"/>
      <c r="I24" s="8"/>
      <c r="J24" s="8"/>
      <c r="K24" s="8"/>
      <c r="L24" s="8"/>
      <c r="M24" s="9"/>
    </row>
    <row r="25" spans="1:13" ht="6.75" customHeight="1" thickBot="1" x14ac:dyDescent="0.25">
      <c r="A25" s="1"/>
      <c r="C25" s="7"/>
      <c r="D25" s="8"/>
      <c r="E25" s="8"/>
      <c r="F25" s="8"/>
      <c r="G25" s="8"/>
      <c r="H25" s="8"/>
      <c r="I25" s="8"/>
      <c r="J25" s="8"/>
      <c r="K25" s="8"/>
      <c r="L25" s="8"/>
      <c r="M25" s="9"/>
    </row>
    <row r="26" spans="1:13" ht="25.5" customHeight="1" thickBot="1" x14ac:dyDescent="0.4">
      <c r="A26" s="1"/>
      <c r="C26" s="7"/>
      <c r="D26" s="12" t="s">
        <v>6</v>
      </c>
      <c r="E26" s="19">
        <f>'Returns Label (EN)'!D25</f>
        <v>0</v>
      </c>
      <c r="F26" s="56" t="str">
        <f>'Returns Label (EN)'!E25</f>
        <v/>
      </c>
      <c r="G26" s="57"/>
      <c r="H26" s="56" t="str">
        <f>'Returns Label (EN)'!G25</f>
        <v/>
      </c>
      <c r="I26" s="58"/>
      <c r="J26" s="58"/>
      <c r="K26" s="58"/>
      <c r="L26" s="57"/>
      <c r="M26" s="9"/>
    </row>
    <row r="27" spans="1:13" x14ac:dyDescent="0.2">
      <c r="A27" s="1"/>
      <c r="C27" s="7"/>
      <c r="D27" s="8"/>
      <c r="E27" s="8"/>
      <c r="F27" s="8"/>
      <c r="G27" s="8"/>
      <c r="H27" s="8"/>
      <c r="I27" s="8"/>
      <c r="J27" s="8"/>
      <c r="K27" s="8"/>
      <c r="L27" s="8"/>
      <c r="M27" s="9"/>
    </row>
    <row r="28" spans="1:13" ht="18.75" customHeight="1" thickBot="1" x14ac:dyDescent="0.25">
      <c r="A28" s="1"/>
      <c r="C28" s="20"/>
      <c r="D28" s="21"/>
      <c r="E28" s="21"/>
      <c r="F28" s="21"/>
      <c r="G28" s="21"/>
      <c r="H28" s="21"/>
      <c r="I28" s="21"/>
      <c r="J28" s="21"/>
      <c r="K28" s="21"/>
      <c r="L28" s="21"/>
      <c r="M28" s="22"/>
    </row>
    <row r="29" spans="1:13" x14ac:dyDescent="0.2">
      <c r="A29" s="1"/>
    </row>
    <row r="30" spans="1:13" s="1" customFormat="1" x14ac:dyDescent="0.2"/>
    <row r="31" spans="1:13" s="1" customFormat="1" x14ac:dyDescent="0.2"/>
    <row r="32" spans="1:13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</sheetData>
  <mergeCells count="10">
    <mergeCell ref="D18:G18"/>
    <mergeCell ref="D14:G14"/>
    <mergeCell ref="D15:G15"/>
    <mergeCell ref="D16:G16"/>
    <mergeCell ref="D17:G17"/>
    <mergeCell ref="F26:G26"/>
    <mergeCell ref="H26:L26"/>
    <mergeCell ref="F20:G20"/>
    <mergeCell ref="I21:J23"/>
    <mergeCell ref="K21:L23"/>
  </mergeCells>
  <pageMargins left="0.25" right="0.25" top="0.75" bottom="0.75" header="0.3" footer="0.3"/>
  <pageSetup paperSize="9" scale="98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Y627"/>
  <sheetViews>
    <sheetView workbookViewId="0">
      <selection activeCell="H12" sqref="H12:M20"/>
    </sheetView>
  </sheetViews>
  <sheetFormatPr defaultRowHeight="12.75" x14ac:dyDescent="0.2"/>
  <cols>
    <col min="1" max="1" width="25.140625" style="2" customWidth="1"/>
    <col min="2" max="2" width="4" style="2" customWidth="1"/>
    <col min="3" max="3" width="3.28515625" style="2" customWidth="1"/>
    <col min="4" max="4" width="14.5703125" style="2" customWidth="1"/>
    <col min="5" max="5" width="12.85546875" style="2" customWidth="1"/>
    <col min="6" max="6" width="14.42578125" style="2" customWidth="1"/>
    <col min="7" max="7" width="16" style="2" customWidth="1"/>
    <col min="8" max="8" width="5.28515625" style="2" customWidth="1"/>
    <col min="9" max="11" width="9.140625" style="2"/>
    <col min="12" max="12" width="4.85546875" style="2" customWidth="1"/>
    <col min="13" max="13" width="4.140625" style="2" customWidth="1"/>
    <col min="14" max="14" width="3.140625" style="2" customWidth="1"/>
    <col min="15" max="15" width="7.85546875" style="1" customWidth="1"/>
    <col min="16" max="16" width="9.140625" style="1" customWidth="1"/>
    <col min="17" max="23" width="9.140625" style="1"/>
    <col min="24" max="24" width="41" style="1" customWidth="1"/>
    <col min="25" max="25" width="9.140625" style="23"/>
    <col min="26" max="16384" width="9.140625" style="2"/>
  </cols>
  <sheetData>
    <row r="1" spans="1:16" s="1" customFormat="1" ht="40.5" customHeight="1" x14ac:dyDescent="0.2"/>
    <row r="2" spans="1:16" ht="16.5" customHeight="1" thickBot="1" x14ac:dyDescent="0.25">
      <c r="A2" s="1"/>
    </row>
    <row r="3" spans="1:16" ht="15" x14ac:dyDescent="0.25">
      <c r="A3" s="1"/>
      <c r="C3" s="3"/>
      <c r="D3" s="4"/>
      <c r="E3" s="4"/>
      <c r="F3" s="4"/>
      <c r="G3" s="4"/>
      <c r="H3" s="4"/>
      <c r="I3" s="4"/>
      <c r="J3" s="4"/>
      <c r="K3" s="4"/>
      <c r="L3" s="4"/>
      <c r="M3" s="5"/>
      <c r="P3" s="6"/>
    </row>
    <row r="4" spans="1:16" x14ac:dyDescent="0.2">
      <c r="A4" s="1"/>
      <c r="C4" s="7"/>
      <c r="D4" s="8"/>
      <c r="E4" s="8"/>
      <c r="F4" s="8"/>
      <c r="G4" s="8"/>
      <c r="H4" s="8"/>
      <c r="I4" s="8"/>
      <c r="J4" s="8"/>
      <c r="K4" s="8"/>
      <c r="L4" s="8"/>
      <c r="M4" s="9"/>
    </row>
    <row r="5" spans="1:16" x14ac:dyDescent="0.2">
      <c r="A5" s="1"/>
      <c r="C5" s="7"/>
      <c r="D5" s="10"/>
      <c r="E5" s="10"/>
      <c r="F5" s="10"/>
      <c r="G5" s="10"/>
      <c r="H5" s="10"/>
      <c r="I5" s="10"/>
      <c r="J5" s="10"/>
      <c r="K5" s="10"/>
      <c r="L5" s="10"/>
      <c r="M5" s="9"/>
    </row>
    <row r="6" spans="1:16" x14ac:dyDescent="0.2">
      <c r="A6" s="1"/>
      <c r="C6" s="7"/>
      <c r="D6" s="10"/>
      <c r="E6" s="10"/>
      <c r="F6" s="10"/>
      <c r="G6" s="10"/>
      <c r="H6" s="10"/>
      <c r="I6" s="10"/>
      <c r="J6" s="10"/>
      <c r="K6" s="10"/>
      <c r="L6" s="10"/>
      <c r="M6" s="9"/>
      <c r="P6" s="11"/>
    </row>
    <row r="7" spans="1:16" x14ac:dyDescent="0.2">
      <c r="A7" s="1"/>
      <c r="C7" s="7"/>
      <c r="D7" s="10"/>
      <c r="E7" s="10"/>
      <c r="F7" s="10"/>
      <c r="G7" s="10"/>
      <c r="H7" s="10"/>
      <c r="I7" s="10"/>
      <c r="J7" s="10"/>
      <c r="K7" s="10"/>
      <c r="L7" s="10"/>
      <c r="M7" s="9"/>
    </row>
    <row r="8" spans="1:16" x14ac:dyDescent="0.2">
      <c r="A8" s="1"/>
      <c r="C8" s="7"/>
      <c r="D8" s="10"/>
      <c r="E8" s="10"/>
      <c r="F8" s="10"/>
      <c r="G8" s="10"/>
      <c r="H8" s="10"/>
      <c r="I8" s="10"/>
      <c r="J8" s="10"/>
      <c r="K8" s="10"/>
      <c r="L8" s="10"/>
      <c r="M8" s="9"/>
    </row>
    <row r="9" spans="1:16" x14ac:dyDescent="0.2">
      <c r="A9" s="1"/>
      <c r="C9" s="7"/>
      <c r="D9" s="10"/>
      <c r="E9" s="10"/>
      <c r="F9" s="10"/>
      <c r="G9" s="10"/>
      <c r="H9" s="10"/>
      <c r="I9" s="10"/>
      <c r="J9" s="10"/>
      <c r="K9" s="10"/>
      <c r="L9" s="10"/>
      <c r="M9" s="9"/>
    </row>
    <row r="10" spans="1:16" x14ac:dyDescent="0.2">
      <c r="A10" s="1"/>
      <c r="C10" s="7"/>
      <c r="D10" s="10"/>
      <c r="E10" s="10"/>
      <c r="F10" s="10"/>
      <c r="G10" s="10"/>
      <c r="H10" s="10"/>
      <c r="I10" s="10"/>
      <c r="J10" s="10"/>
      <c r="K10" s="10"/>
      <c r="L10" s="10"/>
      <c r="M10" s="9"/>
    </row>
    <row r="11" spans="1:16" ht="8.25" customHeight="1" thickBot="1" x14ac:dyDescent="0.25">
      <c r="A11" s="1"/>
      <c r="C11" s="7"/>
      <c r="D11" s="8"/>
      <c r="E11" s="8"/>
      <c r="F11" s="8"/>
      <c r="G11" s="8"/>
      <c r="H11" s="8"/>
      <c r="I11" s="8"/>
      <c r="J11" s="8"/>
      <c r="K11" s="8"/>
      <c r="L11" s="8"/>
      <c r="M11" s="9"/>
    </row>
    <row r="12" spans="1:16" ht="27.75" customHeight="1" thickBot="1" x14ac:dyDescent="0.45">
      <c r="A12" s="1"/>
      <c r="C12" s="7"/>
      <c r="D12" s="12" t="s">
        <v>0</v>
      </c>
      <c r="E12" s="13">
        <f>'Returns Label (EN)'!D12</f>
        <v>0</v>
      </c>
      <c r="F12" s="14" t="s">
        <v>1</v>
      </c>
      <c r="G12" s="15">
        <f>'Returns Label (EN)'!F12</f>
        <v>0</v>
      </c>
      <c r="H12" s="8"/>
      <c r="I12" s="8"/>
      <c r="J12" s="8"/>
      <c r="K12" s="8"/>
      <c r="L12" s="8"/>
      <c r="M12" s="9"/>
    </row>
    <row r="13" spans="1:16" ht="6.75" customHeight="1" x14ac:dyDescent="0.2">
      <c r="A13" s="1"/>
      <c r="C13" s="7"/>
      <c r="D13" s="8"/>
      <c r="E13" s="8"/>
      <c r="F13" s="8"/>
      <c r="G13" s="8"/>
      <c r="H13" s="8"/>
      <c r="I13" s="8"/>
      <c r="J13" s="8"/>
      <c r="K13" s="8"/>
      <c r="L13" s="8"/>
      <c r="M13" s="9"/>
    </row>
    <row r="14" spans="1:16" ht="48.75" customHeight="1" x14ac:dyDescent="0.2">
      <c r="A14" s="1"/>
      <c r="C14" s="7"/>
      <c r="D14" s="63" t="str">
        <f>'Returns Label (EN)'!C14</f>
        <v/>
      </c>
      <c r="E14" s="64"/>
      <c r="F14" s="64"/>
      <c r="G14" s="65"/>
      <c r="H14" s="8"/>
      <c r="I14" s="8"/>
      <c r="J14" s="8"/>
      <c r="K14" s="8"/>
      <c r="L14" s="8"/>
      <c r="M14" s="9"/>
    </row>
    <row r="15" spans="1:16" ht="5.25" customHeight="1" x14ac:dyDescent="0.2">
      <c r="A15" s="1"/>
      <c r="C15" s="7"/>
      <c r="D15" s="66" t="str">
        <f>IF(E13=0,"",IF(EXACT($E$12,LOOKUP($E$12,'[1]Releaser list '!B3:B5165)),LOOKUP($E$12,'[1]Releaser list '!B3:B5165,'[1]Releaser list '!C3:C5165),""))</f>
        <v/>
      </c>
      <c r="E15" s="67"/>
      <c r="F15" s="67"/>
      <c r="G15" s="68"/>
      <c r="H15" s="8"/>
      <c r="I15" s="8"/>
      <c r="J15" s="8"/>
      <c r="K15" s="8"/>
      <c r="L15" s="8"/>
      <c r="M15" s="9"/>
    </row>
    <row r="16" spans="1:16" ht="45" customHeight="1" x14ac:dyDescent="0.2">
      <c r="A16" s="1"/>
      <c r="C16" s="7"/>
      <c r="D16" s="69" t="str">
        <f>'Returns Label (EN)'!C16</f>
        <v/>
      </c>
      <c r="E16" s="70"/>
      <c r="F16" s="70"/>
      <c r="G16" s="71"/>
      <c r="H16" s="8"/>
      <c r="I16" s="8"/>
      <c r="J16" s="8"/>
      <c r="K16" s="8"/>
      <c r="L16" s="8"/>
      <c r="M16" s="9"/>
    </row>
    <row r="17" spans="1:13" ht="4.5" customHeight="1" x14ac:dyDescent="0.35">
      <c r="A17" s="1"/>
      <c r="C17" s="7"/>
      <c r="D17" s="59"/>
      <c r="E17" s="60"/>
      <c r="F17" s="60"/>
      <c r="G17" s="61"/>
      <c r="H17" s="8"/>
      <c r="I17" s="8"/>
      <c r="J17" s="8"/>
      <c r="K17" s="8"/>
      <c r="L17" s="8"/>
      <c r="M17" s="9"/>
    </row>
    <row r="18" spans="1:13" ht="3.75" customHeight="1" x14ac:dyDescent="0.35">
      <c r="A18" s="1"/>
      <c r="C18" s="7"/>
      <c r="D18" s="62" t="str">
        <f>IF(E13=0,"",IF(EXACT($E$12,LOOKUP($E$12,'[1]Releaser list '!B7:B5169)),LOOKUP($E$12,'[1]Releaser list '!B7:B5169,'[1]Releaser list '!D7:D5169),""))</f>
        <v/>
      </c>
      <c r="E18" s="62"/>
      <c r="F18" s="62"/>
      <c r="G18" s="62"/>
      <c r="H18" s="8"/>
      <c r="I18" s="8"/>
      <c r="J18" s="8"/>
      <c r="K18" s="8"/>
      <c r="L18" s="8"/>
      <c r="M18" s="9"/>
    </row>
    <row r="19" spans="1:13" ht="13.5" thickBot="1" x14ac:dyDescent="0.25">
      <c r="A19" s="1"/>
      <c r="C19" s="7"/>
      <c r="D19" s="8"/>
      <c r="E19" s="8"/>
      <c r="F19" s="8"/>
      <c r="G19" s="8"/>
      <c r="H19" s="8"/>
      <c r="I19" s="8"/>
      <c r="J19" s="8"/>
      <c r="K19" s="8"/>
      <c r="L19" s="8"/>
      <c r="M19" s="9"/>
    </row>
    <row r="20" spans="1:13" ht="24.75" customHeight="1" thickBot="1" x14ac:dyDescent="0.45">
      <c r="A20" s="1"/>
      <c r="C20" s="7"/>
      <c r="D20" s="16" t="s">
        <v>2</v>
      </c>
      <c r="E20" s="8"/>
      <c r="F20" s="30">
        <f>'Returns Label (EN)'!E19</f>
        <v>0</v>
      </c>
      <c r="G20" s="31"/>
      <c r="H20" s="8"/>
      <c r="I20" s="8"/>
      <c r="J20" s="8"/>
      <c r="K20" s="8"/>
      <c r="L20" s="8"/>
      <c r="M20" s="9"/>
    </row>
    <row r="21" spans="1:13" ht="6" customHeight="1" thickTop="1" x14ac:dyDescent="0.2">
      <c r="A21" s="1"/>
      <c r="C21" s="7"/>
      <c r="D21" s="16"/>
      <c r="E21" s="8"/>
      <c r="F21" s="8"/>
      <c r="G21" s="8"/>
      <c r="H21" s="8"/>
      <c r="I21" s="32" t="s">
        <v>3</v>
      </c>
      <c r="J21" s="33"/>
      <c r="K21" s="38">
        <f>'Returns Label (EN)'!J20</f>
        <v>30</v>
      </c>
      <c r="L21" s="39"/>
      <c r="M21" s="9"/>
    </row>
    <row r="22" spans="1:13" ht="13.5" thickBot="1" x14ac:dyDescent="0.25">
      <c r="A22" s="1"/>
      <c r="C22" s="7"/>
      <c r="D22" s="16" t="s">
        <v>4</v>
      </c>
      <c r="E22" s="8"/>
      <c r="F22" s="8"/>
      <c r="G22" s="8"/>
      <c r="H22" s="8"/>
      <c r="I22" s="34"/>
      <c r="J22" s="35"/>
      <c r="K22" s="40"/>
      <c r="L22" s="41"/>
      <c r="M22" s="9"/>
    </row>
    <row r="23" spans="1:13" ht="44.25" customHeight="1" thickBot="1" x14ac:dyDescent="0.25">
      <c r="A23" s="1"/>
      <c r="C23" s="7"/>
      <c r="D23" s="17">
        <v>16</v>
      </c>
      <c r="E23" s="18" t="s">
        <v>5</v>
      </c>
      <c r="F23" s="17">
        <f>'Returns Label (EN)'!E22</f>
        <v>0</v>
      </c>
      <c r="G23" s="8"/>
      <c r="H23" s="8"/>
      <c r="I23" s="36"/>
      <c r="J23" s="37"/>
      <c r="K23" s="42"/>
      <c r="L23" s="43"/>
      <c r="M23" s="9"/>
    </row>
    <row r="24" spans="1:13" ht="9.75" customHeight="1" x14ac:dyDescent="0.2">
      <c r="A24" s="1"/>
      <c r="C24" s="7"/>
      <c r="D24" s="8"/>
      <c r="E24" s="8"/>
      <c r="F24" s="8"/>
      <c r="G24" s="8"/>
      <c r="H24" s="8"/>
      <c r="I24" s="8"/>
      <c r="J24" s="8"/>
      <c r="K24" s="8"/>
      <c r="L24" s="8"/>
      <c r="M24" s="9"/>
    </row>
    <row r="25" spans="1:13" ht="6.75" customHeight="1" thickBot="1" x14ac:dyDescent="0.25">
      <c r="A25" s="1"/>
      <c r="C25" s="7"/>
      <c r="D25" s="8"/>
      <c r="E25" s="8"/>
      <c r="F25" s="8"/>
      <c r="G25" s="8"/>
      <c r="H25" s="8"/>
      <c r="I25" s="8"/>
      <c r="J25" s="8"/>
      <c r="K25" s="8"/>
      <c r="L25" s="8"/>
      <c r="M25" s="9"/>
    </row>
    <row r="26" spans="1:13" ht="25.5" customHeight="1" thickBot="1" x14ac:dyDescent="0.4">
      <c r="A26" s="1"/>
      <c r="C26" s="7"/>
      <c r="D26" s="12" t="s">
        <v>6</v>
      </c>
      <c r="E26" s="19">
        <f>'Returns Label (EN)'!D25</f>
        <v>0</v>
      </c>
      <c r="F26" s="56" t="str">
        <f>'Returns Label (EN)'!E25</f>
        <v/>
      </c>
      <c r="G26" s="57"/>
      <c r="H26" s="56" t="str">
        <f>'Returns Label (EN)'!G25</f>
        <v/>
      </c>
      <c r="I26" s="58"/>
      <c r="J26" s="58"/>
      <c r="K26" s="58"/>
      <c r="L26" s="57"/>
      <c r="M26" s="9"/>
    </row>
    <row r="27" spans="1:13" x14ac:dyDescent="0.2">
      <c r="A27" s="1"/>
      <c r="C27" s="7"/>
      <c r="D27" s="8"/>
      <c r="E27" s="8"/>
      <c r="F27" s="8"/>
      <c r="G27" s="8"/>
      <c r="H27" s="8"/>
      <c r="I27" s="8"/>
      <c r="J27" s="8"/>
      <c r="K27" s="8"/>
      <c r="L27" s="8"/>
      <c r="M27" s="9"/>
    </row>
    <row r="28" spans="1:13" ht="18.75" customHeight="1" thickBot="1" x14ac:dyDescent="0.25">
      <c r="A28" s="1"/>
      <c r="C28" s="20"/>
      <c r="D28" s="21"/>
      <c r="E28" s="21"/>
      <c r="F28" s="21"/>
      <c r="G28" s="21"/>
      <c r="H28" s="21"/>
      <c r="I28" s="21"/>
      <c r="J28" s="21"/>
      <c r="K28" s="21"/>
      <c r="L28" s="21"/>
      <c r="M28" s="22"/>
    </row>
    <row r="29" spans="1:13" x14ac:dyDescent="0.2">
      <c r="A29" s="1"/>
    </row>
    <row r="30" spans="1:13" s="1" customFormat="1" x14ac:dyDescent="0.2"/>
    <row r="31" spans="1:13" s="1" customFormat="1" x14ac:dyDescent="0.2"/>
    <row r="32" spans="1:13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</sheetData>
  <mergeCells count="10">
    <mergeCell ref="D18:G18"/>
    <mergeCell ref="D14:G14"/>
    <mergeCell ref="D15:G15"/>
    <mergeCell ref="D16:G16"/>
    <mergeCell ref="D17:G17"/>
    <mergeCell ref="F26:G26"/>
    <mergeCell ref="H26:L26"/>
    <mergeCell ref="F20:G20"/>
    <mergeCell ref="I21:J23"/>
    <mergeCell ref="K21:L23"/>
  </mergeCells>
  <pageMargins left="0.25" right="0.25" top="0.75" bottom="0.75" header="0.3" footer="0.3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 tint="-0.14999847407452621"/>
    <pageSetUpPr fitToPage="1"/>
  </sheetPr>
  <dimension ref="B1:X626"/>
  <sheetViews>
    <sheetView showGridLines="0" tabSelected="1" zoomScale="78" zoomScaleNormal="78" workbookViewId="0">
      <pane ySplit="1" topLeftCell="A2" activePane="bottomLeft" state="frozen"/>
      <selection pane="bottomLeft" activeCell="W35" sqref="W35"/>
    </sheetView>
  </sheetViews>
  <sheetFormatPr defaultRowHeight="12.75" x14ac:dyDescent="0.2"/>
  <cols>
    <col min="1" max="1" width="4" style="2" customWidth="1"/>
    <col min="2" max="2" width="3.28515625" style="2" customWidth="1"/>
    <col min="3" max="3" width="14.5703125" style="2" customWidth="1"/>
    <col min="4" max="4" width="12.85546875" style="2" customWidth="1"/>
    <col min="5" max="5" width="14.42578125" style="2" customWidth="1"/>
    <col min="6" max="6" width="16" style="2" customWidth="1"/>
    <col min="7" max="7" width="5.28515625" style="2" customWidth="1"/>
    <col min="8" max="10" width="9.140625" style="2"/>
    <col min="11" max="11" width="4.85546875" style="2" customWidth="1"/>
    <col min="12" max="12" width="4.140625" style="2" customWidth="1"/>
    <col min="13" max="13" width="5.140625" style="2" customWidth="1"/>
    <col min="14" max="14" width="7.85546875" style="1" customWidth="1"/>
    <col min="15" max="15" width="9.140625" style="1" customWidth="1"/>
    <col min="16" max="22" width="9.140625" style="1"/>
    <col min="23" max="23" width="41" style="1" customWidth="1"/>
    <col min="24" max="24" width="9.140625" style="23"/>
    <col min="25" max="16384" width="9.140625" style="2"/>
  </cols>
  <sheetData>
    <row r="1" spans="2:15" s="1" customFormat="1" ht="27.75" customHeight="1" x14ac:dyDescent="0.2"/>
    <row r="2" spans="2:15" ht="15.75" customHeight="1" thickBot="1" x14ac:dyDescent="0.25"/>
    <row r="3" spans="2:15" ht="15" x14ac:dyDescent="0.25">
      <c r="B3" s="3"/>
      <c r="C3" s="4"/>
      <c r="D3" s="4"/>
      <c r="E3" s="4"/>
      <c r="F3" s="4"/>
      <c r="G3" s="4"/>
      <c r="H3" s="4"/>
      <c r="I3" s="4"/>
      <c r="J3" s="4"/>
      <c r="K3" s="4"/>
      <c r="L3" s="5"/>
      <c r="O3" s="6"/>
    </row>
    <row r="4" spans="2:15" x14ac:dyDescent="0.2">
      <c r="B4" s="7"/>
      <c r="C4" s="8"/>
      <c r="D4" s="8"/>
      <c r="E4" s="8"/>
      <c r="F4" s="8"/>
      <c r="G4" s="8"/>
      <c r="H4" s="8"/>
      <c r="I4" s="8"/>
      <c r="J4" s="8"/>
      <c r="K4" s="8"/>
      <c r="L4" s="9"/>
    </row>
    <row r="5" spans="2:15" x14ac:dyDescent="0.2">
      <c r="B5" s="7"/>
      <c r="C5" s="10"/>
      <c r="D5" s="10"/>
      <c r="E5" s="10"/>
      <c r="F5" s="10"/>
      <c r="G5" s="10"/>
      <c r="H5" s="10"/>
      <c r="I5" s="10"/>
      <c r="J5" s="10"/>
      <c r="K5" s="10"/>
      <c r="L5" s="9"/>
    </row>
    <row r="6" spans="2:15" x14ac:dyDescent="0.2">
      <c r="B6" s="7"/>
      <c r="C6" s="10"/>
      <c r="D6" s="10"/>
      <c r="E6" s="10"/>
      <c r="F6" s="10"/>
      <c r="G6" s="10"/>
      <c r="H6" s="10"/>
      <c r="I6" s="10"/>
      <c r="J6" s="10"/>
      <c r="K6" s="10"/>
      <c r="L6" s="9"/>
      <c r="O6" s="11"/>
    </row>
    <row r="7" spans="2:15" x14ac:dyDescent="0.2">
      <c r="B7" s="7"/>
      <c r="C7" s="10"/>
      <c r="D7" s="10"/>
      <c r="E7" s="10"/>
      <c r="F7" s="10"/>
      <c r="G7" s="10"/>
      <c r="H7" s="10"/>
      <c r="I7" s="10"/>
      <c r="J7" s="10"/>
      <c r="K7" s="10"/>
      <c r="L7" s="9"/>
    </row>
    <row r="8" spans="2:15" x14ac:dyDescent="0.2">
      <c r="B8" s="7"/>
      <c r="C8" s="10"/>
      <c r="D8" s="10"/>
      <c r="E8" s="10"/>
      <c r="F8" s="10"/>
      <c r="G8" s="10"/>
      <c r="H8" s="10"/>
      <c r="I8" s="10"/>
      <c r="J8" s="10"/>
      <c r="K8" s="10"/>
      <c r="L8" s="9"/>
    </row>
    <row r="9" spans="2:15" x14ac:dyDescent="0.2">
      <c r="B9" s="7"/>
      <c r="C9" s="10"/>
      <c r="D9" s="10"/>
      <c r="E9" s="10"/>
      <c r="F9" s="10"/>
      <c r="G9" s="10"/>
      <c r="H9" s="10"/>
      <c r="I9" s="10"/>
      <c r="J9" s="10"/>
      <c r="K9" s="10"/>
      <c r="L9" s="9"/>
    </row>
    <row r="10" spans="2:15" x14ac:dyDescent="0.2">
      <c r="B10" s="7"/>
      <c r="C10" s="10"/>
      <c r="D10" s="10"/>
      <c r="E10" s="10"/>
      <c r="F10" s="10"/>
      <c r="G10" s="10"/>
      <c r="H10" s="10"/>
      <c r="I10" s="10"/>
      <c r="J10" s="10"/>
      <c r="K10" s="10"/>
      <c r="L10" s="9"/>
    </row>
    <row r="11" spans="2:15" ht="8.25" customHeight="1" thickBot="1" x14ac:dyDescent="0.25">
      <c r="B11" s="7"/>
      <c r="C11" s="8"/>
      <c r="D11" s="8"/>
      <c r="E11" s="8"/>
      <c r="F11" s="8"/>
      <c r="G11" s="8"/>
      <c r="H11" s="8"/>
      <c r="I11" s="8"/>
      <c r="J11" s="8"/>
      <c r="K11" s="8"/>
      <c r="L11" s="9"/>
    </row>
    <row r="12" spans="2:15" ht="27.75" customHeight="1" thickBot="1" x14ac:dyDescent="0.45">
      <c r="B12" s="7"/>
      <c r="C12" s="12" t="s">
        <v>0</v>
      </c>
      <c r="D12" s="94"/>
      <c r="E12" s="14" t="s">
        <v>1</v>
      </c>
      <c r="F12" s="95"/>
      <c r="G12" s="8"/>
      <c r="H12" s="8"/>
      <c r="I12" s="8"/>
      <c r="J12" s="8"/>
      <c r="K12" s="8"/>
      <c r="L12" s="9"/>
    </row>
    <row r="13" spans="2:15" ht="6.75" customHeight="1" x14ac:dyDescent="0.2">
      <c r="B13" s="7"/>
      <c r="C13" s="8"/>
      <c r="D13" s="8"/>
      <c r="E13" s="8"/>
      <c r="F13" s="8"/>
      <c r="G13" s="8"/>
      <c r="H13" s="8"/>
      <c r="I13" s="8"/>
      <c r="J13" s="8"/>
      <c r="K13" s="8"/>
      <c r="L13" s="9"/>
    </row>
    <row r="14" spans="2:15" ht="45" customHeight="1" x14ac:dyDescent="0.3">
      <c r="B14" s="7"/>
      <c r="C14" s="100" t="str">
        <f>IF(D12=0,"",IF(EXACT($D$12,LOOKUP($D$12,'Releaser list '!B2:B5910)),LOOKUP($D$12,'Releaser list '!B2:B5910,'Releaser list '!C2:C5910),""))</f>
        <v/>
      </c>
      <c r="D14" s="101"/>
      <c r="E14" s="101"/>
      <c r="F14" s="102"/>
      <c r="G14" s="8"/>
      <c r="H14" s="8"/>
      <c r="I14" s="8"/>
      <c r="J14" s="8"/>
      <c r="K14" s="8"/>
      <c r="L14" s="9"/>
    </row>
    <row r="15" spans="2:15" ht="5.25" customHeight="1" x14ac:dyDescent="0.35">
      <c r="B15" s="7"/>
      <c r="C15" s="24"/>
      <c r="D15" s="25"/>
      <c r="E15" s="25"/>
      <c r="F15" s="26"/>
      <c r="G15" s="8"/>
      <c r="H15" s="8"/>
      <c r="I15" s="8"/>
      <c r="J15" s="8"/>
      <c r="K15" s="8"/>
      <c r="L15" s="9"/>
    </row>
    <row r="16" spans="2:15" ht="44.25" customHeight="1" x14ac:dyDescent="0.3">
      <c r="B16" s="7"/>
      <c r="C16" s="103" t="str">
        <f>IF(D12=0,"",IF(EXACT($D$12,LOOKUP($D$12,'Releaser list '!B2:B5910)),LOOKUP($D$12,'Releaser list '!B2:B5910,'Releaser list '!D2:D5910),""))</f>
        <v/>
      </c>
      <c r="D16" s="104"/>
      <c r="E16" s="104"/>
      <c r="F16" s="105"/>
      <c r="G16" s="8"/>
      <c r="H16" s="8"/>
      <c r="I16" s="8"/>
      <c r="J16" s="8"/>
      <c r="K16" s="8"/>
      <c r="L16" s="9"/>
    </row>
    <row r="17" spans="2:12" ht="3.75" customHeight="1" x14ac:dyDescent="0.4">
      <c r="B17" s="7"/>
      <c r="C17" s="27" t="str">
        <f>IF(D15=0,"",IF(EXACT($D$12,LOOKUP($D$12,'[1]Releaser list '!B2:B5171)),LOOKUP($D$12,'[1]Releaser list '!B2:B5171,'[1]Releaser list '!D2:G5171),""))</f>
        <v/>
      </c>
      <c r="D17" s="28"/>
      <c r="E17" s="28"/>
      <c r="F17" s="29"/>
      <c r="G17" s="8"/>
      <c r="H17" s="8"/>
      <c r="I17" s="8"/>
      <c r="J17" s="8"/>
      <c r="K17" s="8"/>
      <c r="L17" s="9"/>
    </row>
    <row r="18" spans="2:12" ht="13.5" thickBot="1" x14ac:dyDescent="0.25">
      <c r="B18" s="7"/>
      <c r="C18" s="8"/>
      <c r="D18" s="8"/>
      <c r="E18" s="8"/>
      <c r="F18" s="8"/>
      <c r="G18" s="8"/>
      <c r="H18" s="8"/>
      <c r="I18" s="8"/>
      <c r="J18" s="8"/>
      <c r="K18" s="8"/>
      <c r="L18" s="9"/>
    </row>
    <row r="19" spans="2:12" ht="24.75" customHeight="1" thickBot="1" x14ac:dyDescent="0.45">
      <c r="B19" s="7"/>
      <c r="C19" s="16" t="s">
        <v>2</v>
      </c>
      <c r="D19" s="8"/>
      <c r="E19" s="98"/>
      <c r="F19" s="99"/>
      <c r="G19" s="8"/>
      <c r="H19" s="8"/>
      <c r="I19" s="8"/>
      <c r="J19" s="8"/>
      <c r="K19" s="8"/>
      <c r="L19" s="9"/>
    </row>
    <row r="20" spans="2:12" ht="6" customHeight="1" thickTop="1" x14ac:dyDescent="0.2">
      <c r="B20" s="7"/>
      <c r="C20" s="16"/>
      <c r="D20" s="8"/>
      <c r="E20" s="8"/>
      <c r="F20" s="8"/>
      <c r="G20" s="8"/>
      <c r="H20" s="32" t="s">
        <v>3</v>
      </c>
      <c r="I20" s="33"/>
      <c r="J20" s="88">
        <v>30</v>
      </c>
      <c r="K20" s="89"/>
      <c r="L20" s="9"/>
    </row>
    <row r="21" spans="2:12" ht="13.5" thickBot="1" x14ac:dyDescent="0.25">
      <c r="B21" s="7"/>
      <c r="C21" s="16" t="s">
        <v>4</v>
      </c>
      <c r="D21" s="8"/>
      <c r="E21" s="8"/>
      <c r="F21" s="8"/>
      <c r="G21" s="8"/>
      <c r="H21" s="34"/>
      <c r="I21" s="35"/>
      <c r="J21" s="90"/>
      <c r="K21" s="91"/>
      <c r="L21" s="9"/>
    </row>
    <row r="22" spans="2:12" ht="44.25" customHeight="1" thickBot="1" x14ac:dyDescent="0.25">
      <c r="B22" s="7"/>
      <c r="C22" s="87"/>
      <c r="D22" s="18" t="s">
        <v>5</v>
      </c>
      <c r="E22" s="96"/>
      <c r="F22" s="8"/>
      <c r="G22" s="8"/>
      <c r="H22" s="36"/>
      <c r="I22" s="37"/>
      <c r="J22" s="92"/>
      <c r="K22" s="93"/>
      <c r="L22" s="9"/>
    </row>
    <row r="23" spans="2:12" ht="9.75" customHeight="1" x14ac:dyDescent="0.2">
      <c r="B23" s="7"/>
      <c r="C23" s="8"/>
      <c r="D23" s="8"/>
      <c r="E23" s="8"/>
      <c r="F23" s="8"/>
      <c r="G23" s="8"/>
      <c r="H23" s="8"/>
      <c r="I23" s="8"/>
      <c r="J23" s="8"/>
      <c r="K23" s="8"/>
      <c r="L23" s="9"/>
    </row>
    <row r="24" spans="2:12" ht="6.75" customHeight="1" thickBot="1" x14ac:dyDescent="0.25">
      <c r="B24" s="7"/>
      <c r="C24" s="8"/>
      <c r="D24" s="8"/>
      <c r="E24" s="8"/>
      <c r="F24" s="8"/>
      <c r="G24" s="8"/>
      <c r="H24" s="8"/>
      <c r="I24" s="8"/>
      <c r="J24" s="8"/>
      <c r="K24" s="8"/>
      <c r="L24" s="9"/>
    </row>
    <row r="25" spans="2:12" ht="25.5" customHeight="1" thickBot="1" x14ac:dyDescent="0.4">
      <c r="B25" s="7"/>
      <c r="C25" s="12" t="s">
        <v>6</v>
      </c>
      <c r="D25" s="97"/>
      <c r="E25" s="106" t="str">
        <f>IF(D25=0,"",IF(EXACT($D$25,LOOKUP($D$25,'Releaser list '!B2:B5910)),LOOKUP($D$25,'Releaser list '!B2:B5910,'Releaser list '!C2:C5910),""))</f>
        <v/>
      </c>
      <c r="F25" s="107"/>
      <c r="G25" s="106" t="str">
        <f>IF(D25=0,"",IF(EXACT($D$25,LOOKUP($D$25,'Releaser list '!B2:B5910)),LOOKUP($D$25,'Releaser list '!B2:B5910,'Releaser list '!D2:D5910),""))</f>
        <v/>
      </c>
      <c r="H25" s="108"/>
      <c r="I25" s="108"/>
      <c r="J25" s="108"/>
      <c r="K25" s="107"/>
      <c r="L25" s="9"/>
    </row>
    <row r="26" spans="2:12" x14ac:dyDescent="0.2">
      <c r="B26" s="7"/>
      <c r="C26" s="8"/>
      <c r="D26" s="8"/>
      <c r="E26" s="8"/>
      <c r="F26" s="8"/>
      <c r="G26" s="8"/>
      <c r="H26" s="8"/>
      <c r="I26" s="8"/>
      <c r="J26" s="8"/>
      <c r="K26" s="8"/>
      <c r="L26" s="9"/>
    </row>
    <row r="27" spans="2:12" ht="18.75" customHeight="1" thickBot="1" x14ac:dyDescent="0.25">
      <c r="B27" s="20"/>
      <c r="C27" s="21"/>
      <c r="D27" s="21"/>
      <c r="E27" s="21"/>
      <c r="F27" s="21"/>
      <c r="G27" s="21"/>
      <c r="H27" s="21"/>
      <c r="I27" s="21"/>
      <c r="J27" s="21"/>
      <c r="K27" s="21"/>
      <c r="L27" s="22"/>
    </row>
    <row r="29" spans="2:12" s="1" customFormat="1" x14ac:dyDescent="0.2"/>
    <row r="30" spans="2:12" s="1" customFormat="1" x14ac:dyDescent="0.2"/>
    <row r="31" spans="2:12" s="1" customFormat="1" x14ac:dyDescent="0.2"/>
    <row r="32" spans="2:12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</sheetData>
  <mergeCells count="9">
    <mergeCell ref="E25:F25"/>
    <mergeCell ref="G25:K25"/>
    <mergeCell ref="C17:F17"/>
    <mergeCell ref="E19:F19"/>
    <mergeCell ref="H20:I22"/>
    <mergeCell ref="J20:K22"/>
    <mergeCell ref="C14:F14"/>
    <mergeCell ref="C15:F15"/>
    <mergeCell ref="C16:F16"/>
  </mergeCells>
  <pageMargins left="0.25" right="0.25" top="0.75" bottom="0.75" header="0.3" footer="0.3"/>
  <pageSetup paperSize="9" scale="90" orientation="portrait" cellComments="atEnd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Y627"/>
  <sheetViews>
    <sheetView workbookViewId="0">
      <selection activeCell="H12" sqref="H12:M20"/>
    </sheetView>
  </sheetViews>
  <sheetFormatPr defaultRowHeight="12.75" x14ac:dyDescent="0.2"/>
  <cols>
    <col min="1" max="1" width="25.140625" style="2" customWidth="1"/>
    <col min="2" max="2" width="4" style="2" customWidth="1"/>
    <col min="3" max="3" width="3.28515625" style="2" customWidth="1"/>
    <col min="4" max="4" width="14.5703125" style="2" customWidth="1"/>
    <col min="5" max="5" width="12.85546875" style="2" customWidth="1"/>
    <col min="6" max="6" width="14.42578125" style="2" customWidth="1"/>
    <col min="7" max="7" width="16" style="2" customWidth="1"/>
    <col min="8" max="8" width="5.28515625" style="2" customWidth="1"/>
    <col min="9" max="11" width="9.140625" style="2"/>
    <col min="12" max="12" width="4.85546875" style="2" customWidth="1"/>
    <col min="13" max="13" width="4.140625" style="2" customWidth="1"/>
    <col min="14" max="14" width="3.140625" style="2" customWidth="1"/>
    <col min="15" max="15" width="7.85546875" style="1" customWidth="1"/>
    <col min="16" max="16" width="9.140625" style="1" customWidth="1"/>
    <col min="17" max="23" width="9.140625" style="1"/>
    <col min="24" max="24" width="41" style="1" customWidth="1"/>
    <col min="25" max="25" width="9.140625" style="23"/>
    <col min="26" max="16384" width="9.140625" style="2"/>
  </cols>
  <sheetData>
    <row r="1" spans="1:16" s="1" customFormat="1" ht="40.5" customHeight="1" x14ac:dyDescent="0.2"/>
    <row r="2" spans="1:16" ht="16.5" customHeight="1" thickBot="1" x14ac:dyDescent="0.25">
      <c r="A2" s="1"/>
    </row>
    <row r="3" spans="1:16" ht="15" x14ac:dyDescent="0.25">
      <c r="A3" s="1"/>
      <c r="C3" s="3"/>
      <c r="D3" s="4"/>
      <c r="E3" s="4"/>
      <c r="F3" s="4"/>
      <c r="G3" s="4"/>
      <c r="H3" s="4"/>
      <c r="I3" s="4"/>
      <c r="J3" s="4"/>
      <c r="K3" s="4"/>
      <c r="L3" s="4"/>
      <c r="M3" s="5"/>
      <c r="P3" s="6"/>
    </row>
    <row r="4" spans="1:16" x14ac:dyDescent="0.2">
      <c r="A4" s="1"/>
      <c r="C4" s="7"/>
      <c r="D4" s="8"/>
      <c r="E4" s="8"/>
      <c r="F4" s="8"/>
      <c r="G4" s="8"/>
      <c r="H4" s="8"/>
      <c r="I4" s="8"/>
      <c r="J4" s="8"/>
      <c r="K4" s="8"/>
      <c r="L4" s="8"/>
      <c r="M4" s="9"/>
    </row>
    <row r="5" spans="1:16" x14ac:dyDescent="0.2">
      <c r="A5" s="1"/>
      <c r="C5" s="7"/>
      <c r="D5" s="10"/>
      <c r="E5" s="10"/>
      <c r="F5" s="10"/>
      <c r="G5" s="10"/>
      <c r="H5" s="10"/>
      <c r="I5" s="10"/>
      <c r="J5" s="10"/>
      <c r="K5" s="10"/>
      <c r="L5" s="10"/>
      <c r="M5" s="9"/>
    </row>
    <row r="6" spans="1:16" x14ac:dyDescent="0.2">
      <c r="A6" s="1"/>
      <c r="C6" s="7"/>
      <c r="D6" s="10"/>
      <c r="E6" s="10"/>
      <c r="F6" s="10"/>
      <c r="G6" s="10"/>
      <c r="H6" s="10"/>
      <c r="I6" s="10"/>
      <c r="J6" s="10"/>
      <c r="K6" s="10"/>
      <c r="L6" s="10"/>
      <c r="M6" s="9"/>
      <c r="P6" s="11"/>
    </row>
    <row r="7" spans="1:16" x14ac:dyDescent="0.2">
      <c r="A7" s="1"/>
      <c r="C7" s="7"/>
      <c r="D7" s="10"/>
      <c r="E7" s="10"/>
      <c r="F7" s="10"/>
      <c r="G7" s="10"/>
      <c r="H7" s="10"/>
      <c r="I7" s="10"/>
      <c r="J7" s="10"/>
      <c r="K7" s="10"/>
      <c r="L7" s="10"/>
      <c r="M7" s="9"/>
    </row>
    <row r="8" spans="1:16" x14ac:dyDescent="0.2">
      <c r="A8" s="1"/>
      <c r="C8" s="7"/>
      <c r="D8" s="10"/>
      <c r="E8" s="10"/>
      <c r="F8" s="10"/>
      <c r="G8" s="10"/>
      <c r="H8" s="10"/>
      <c r="I8" s="10"/>
      <c r="J8" s="10"/>
      <c r="K8" s="10"/>
      <c r="L8" s="10"/>
      <c r="M8" s="9"/>
    </row>
    <row r="9" spans="1:16" x14ac:dyDescent="0.2">
      <c r="A9" s="1"/>
      <c r="C9" s="7"/>
      <c r="D9" s="10"/>
      <c r="E9" s="10"/>
      <c r="F9" s="10"/>
      <c r="G9" s="10"/>
      <c r="H9" s="10"/>
      <c r="I9" s="10"/>
      <c r="J9" s="10"/>
      <c r="K9" s="10"/>
      <c r="L9" s="10"/>
      <c r="M9" s="9"/>
    </row>
    <row r="10" spans="1:16" x14ac:dyDescent="0.2">
      <c r="A10" s="1"/>
      <c r="C10" s="7"/>
      <c r="D10" s="10"/>
      <c r="E10" s="10"/>
      <c r="F10" s="10"/>
      <c r="G10" s="10"/>
      <c r="H10" s="10"/>
      <c r="I10" s="10"/>
      <c r="J10" s="10"/>
      <c r="K10" s="10"/>
      <c r="L10" s="10"/>
      <c r="M10" s="9"/>
    </row>
    <row r="11" spans="1:16" ht="8.25" customHeight="1" thickBot="1" x14ac:dyDescent="0.25">
      <c r="A11" s="1"/>
      <c r="C11" s="7"/>
      <c r="D11" s="8"/>
      <c r="E11" s="8"/>
      <c r="F11" s="8"/>
      <c r="G11" s="8"/>
      <c r="H11" s="8"/>
      <c r="I11" s="8"/>
      <c r="J11" s="8"/>
      <c r="K11" s="8"/>
      <c r="L11" s="8"/>
      <c r="M11" s="9"/>
    </row>
    <row r="12" spans="1:16" ht="27.75" customHeight="1" thickBot="1" x14ac:dyDescent="0.45">
      <c r="A12" s="1"/>
      <c r="C12" s="7"/>
      <c r="D12" s="12" t="s">
        <v>0</v>
      </c>
      <c r="E12" s="13">
        <f>'Returns Label (EN)'!D12</f>
        <v>0</v>
      </c>
      <c r="F12" s="14" t="s">
        <v>1</v>
      </c>
      <c r="G12" s="15">
        <f>'Returns Label (EN)'!F12</f>
        <v>0</v>
      </c>
      <c r="H12" s="8"/>
      <c r="I12" s="8"/>
      <c r="J12" s="8"/>
      <c r="K12" s="8"/>
      <c r="L12" s="8"/>
      <c r="M12" s="9"/>
    </row>
    <row r="13" spans="1:16" ht="6.75" customHeight="1" x14ac:dyDescent="0.2">
      <c r="A13" s="1"/>
      <c r="C13" s="7"/>
      <c r="D13" s="8"/>
      <c r="E13" s="8"/>
      <c r="F13" s="8"/>
      <c r="G13" s="8"/>
      <c r="H13" s="8"/>
      <c r="I13" s="8"/>
      <c r="J13" s="8"/>
      <c r="K13" s="8"/>
      <c r="L13" s="8"/>
      <c r="M13" s="9"/>
    </row>
    <row r="14" spans="1:16" ht="48.75" customHeight="1" x14ac:dyDescent="0.2">
      <c r="A14" s="1"/>
      <c r="C14" s="7"/>
      <c r="D14" s="63" t="str">
        <f>'Returns Label (EN)'!C14</f>
        <v/>
      </c>
      <c r="E14" s="64"/>
      <c r="F14" s="64"/>
      <c r="G14" s="65"/>
      <c r="H14" s="8"/>
      <c r="I14" s="8"/>
      <c r="J14" s="8"/>
      <c r="K14" s="8"/>
      <c r="L14" s="8"/>
      <c r="M14" s="9"/>
    </row>
    <row r="15" spans="1:16" ht="5.25" customHeight="1" x14ac:dyDescent="0.2">
      <c r="A15" s="1"/>
      <c r="C15" s="7"/>
      <c r="D15" s="66" t="str">
        <f>IF(E13=0,"",IF(EXACT($E$12,LOOKUP($E$12,'[1]Releaser list '!B3:B5165)),LOOKUP($E$12,'[1]Releaser list '!B3:B5165,'[1]Releaser list '!C3:C5165),""))</f>
        <v/>
      </c>
      <c r="E15" s="67"/>
      <c r="F15" s="67"/>
      <c r="G15" s="68"/>
      <c r="H15" s="8"/>
      <c r="I15" s="8"/>
      <c r="J15" s="8"/>
      <c r="K15" s="8"/>
      <c r="L15" s="8"/>
      <c r="M15" s="9"/>
    </row>
    <row r="16" spans="1:16" ht="45" customHeight="1" x14ac:dyDescent="0.2">
      <c r="A16" s="1"/>
      <c r="C16" s="7"/>
      <c r="D16" s="69" t="str">
        <f>'Returns Label (EN)'!C16</f>
        <v/>
      </c>
      <c r="E16" s="70"/>
      <c r="F16" s="70"/>
      <c r="G16" s="71"/>
      <c r="H16" s="8"/>
      <c r="I16" s="8"/>
      <c r="J16" s="8"/>
      <c r="K16" s="8"/>
      <c r="L16" s="8"/>
      <c r="M16" s="9"/>
    </row>
    <row r="17" spans="1:13" ht="4.5" customHeight="1" x14ac:dyDescent="0.35">
      <c r="A17" s="1"/>
      <c r="C17" s="7"/>
      <c r="D17" s="59"/>
      <c r="E17" s="60"/>
      <c r="F17" s="60"/>
      <c r="G17" s="61"/>
      <c r="H17" s="8"/>
      <c r="I17" s="8"/>
      <c r="J17" s="8"/>
      <c r="K17" s="8"/>
      <c r="L17" s="8"/>
      <c r="M17" s="9"/>
    </row>
    <row r="18" spans="1:13" ht="3.75" customHeight="1" x14ac:dyDescent="0.35">
      <c r="A18" s="1"/>
      <c r="C18" s="7"/>
      <c r="D18" s="62" t="str">
        <f>IF(E13=0,"",IF(EXACT($E$12,LOOKUP($E$12,'[1]Releaser list '!B7:B5169)),LOOKUP($E$12,'[1]Releaser list '!B7:B5169,'[1]Releaser list '!D7:D5169),""))</f>
        <v/>
      </c>
      <c r="E18" s="62"/>
      <c r="F18" s="62"/>
      <c r="G18" s="62"/>
      <c r="H18" s="8"/>
      <c r="I18" s="8"/>
      <c r="J18" s="8"/>
      <c r="K18" s="8"/>
      <c r="L18" s="8"/>
      <c r="M18" s="9"/>
    </row>
    <row r="19" spans="1:13" ht="13.5" thickBot="1" x14ac:dyDescent="0.25">
      <c r="A19" s="1"/>
      <c r="C19" s="7"/>
      <c r="D19" s="8"/>
      <c r="E19" s="8"/>
      <c r="F19" s="8"/>
      <c r="G19" s="8"/>
      <c r="H19" s="8"/>
      <c r="I19" s="8"/>
      <c r="J19" s="8"/>
      <c r="K19" s="8"/>
      <c r="L19" s="8"/>
      <c r="M19" s="9"/>
    </row>
    <row r="20" spans="1:13" ht="24.75" customHeight="1" thickBot="1" x14ac:dyDescent="0.45">
      <c r="A20" s="1"/>
      <c r="C20" s="7"/>
      <c r="D20" s="16" t="s">
        <v>2</v>
      </c>
      <c r="E20" s="8"/>
      <c r="F20" s="30">
        <f>'Returns Label (EN)'!E19</f>
        <v>0</v>
      </c>
      <c r="G20" s="31"/>
      <c r="H20" s="8"/>
      <c r="I20" s="8"/>
      <c r="J20" s="8"/>
      <c r="K20" s="8"/>
      <c r="L20" s="8"/>
      <c r="M20" s="9"/>
    </row>
    <row r="21" spans="1:13" ht="6" customHeight="1" thickTop="1" x14ac:dyDescent="0.2">
      <c r="A21" s="1"/>
      <c r="C21" s="7"/>
      <c r="D21" s="16"/>
      <c r="E21" s="8"/>
      <c r="F21" s="8"/>
      <c r="G21" s="8"/>
      <c r="H21" s="8"/>
      <c r="I21" s="32" t="s">
        <v>3</v>
      </c>
      <c r="J21" s="33"/>
      <c r="K21" s="38">
        <f>'Returns Label (EN)'!J20</f>
        <v>30</v>
      </c>
      <c r="L21" s="39"/>
      <c r="M21" s="9"/>
    </row>
    <row r="22" spans="1:13" ht="13.5" thickBot="1" x14ac:dyDescent="0.25">
      <c r="A22" s="1"/>
      <c r="C22" s="7"/>
      <c r="D22" s="16" t="s">
        <v>4</v>
      </c>
      <c r="E22" s="8"/>
      <c r="F22" s="8"/>
      <c r="G22" s="8"/>
      <c r="H22" s="8"/>
      <c r="I22" s="34"/>
      <c r="J22" s="35"/>
      <c r="K22" s="40"/>
      <c r="L22" s="41"/>
      <c r="M22" s="9"/>
    </row>
    <row r="23" spans="1:13" ht="44.25" customHeight="1" thickBot="1" x14ac:dyDescent="0.25">
      <c r="A23" s="1"/>
      <c r="C23" s="7"/>
      <c r="D23" s="17">
        <v>17</v>
      </c>
      <c r="E23" s="18" t="s">
        <v>5</v>
      </c>
      <c r="F23" s="17">
        <f>'Returns Label (EN)'!E22</f>
        <v>0</v>
      </c>
      <c r="G23" s="8"/>
      <c r="H23" s="8"/>
      <c r="I23" s="36"/>
      <c r="J23" s="37"/>
      <c r="K23" s="42"/>
      <c r="L23" s="43"/>
      <c r="M23" s="9"/>
    </row>
    <row r="24" spans="1:13" ht="9.75" customHeight="1" x14ac:dyDescent="0.2">
      <c r="A24" s="1"/>
      <c r="C24" s="7"/>
      <c r="D24" s="8"/>
      <c r="E24" s="8"/>
      <c r="F24" s="8"/>
      <c r="G24" s="8"/>
      <c r="H24" s="8"/>
      <c r="I24" s="8"/>
      <c r="J24" s="8"/>
      <c r="K24" s="8"/>
      <c r="L24" s="8"/>
      <c r="M24" s="9"/>
    </row>
    <row r="25" spans="1:13" ht="6.75" customHeight="1" thickBot="1" x14ac:dyDescent="0.25">
      <c r="A25" s="1"/>
      <c r="C25" s="7"/>
      <c r="D25" s="8"/>
      <c r="E25" s="8"/>
      <c r="F25" s="8"/>
      <c r="G25" s="8"/>
      <c r="H25" s="8"/>
      <c r="I25" s="8"/>
      <c r="J25" s="8"/>
      <c r="K25" s="8"/>
      <c r="L25" s="8"/>
      <c r="M25" s="9"/>
    </row>
    <row r="26" spans="1:13" ht="25.5" customHeight="1" thickBot="1" x14ac:dyDescent="0.4">
      <c r="A26" s="1"/>
      <c r="C26" s="7"/>
      <c r="D26" s="12" t="s">
        <v>6</v>
      </c>
      <c r="E26" s="19">
        <f>'Returns Label (EN)'!D25</f>
        <v>0</v>
      </c>
      <c r="F26" s="56" t="str">
        <f>'Returns Label (EN)'!E25</f>
        <v/>
      </c>
      <c r="G26" s="57"/>
      <c r="H26" s="56" t="str">
        <f>'Returns Label (EN)'!G25</f>
        <v/>
      </c>
      <c r="I26" s="58"/>
      <c r="J26" s="58"/>
      <c r="K26" s="58"/>
      <c r="L26" s="57"/>
      <c r="M26" s="9"/>
    </row>
    <row r="27" spans="1:13" x14ac:dyDescent="0.2">
      <c r="A27" s="1"/>
      <c r="C27" s="7"/>
      <c r="D27" s="8"/>
      <c r="E27" s="8"/>
      <c r="F27" s="8"/>
      <c r="G27" s="8"/>
      <c r="H27" s="8"/>
      <c r="I27" s="8"/>
      <c r="J27" s="8"/>
      <c r="K27" s="8"/>
      <c r="L27" s="8"/>
      <c r="M27" s="9"/>
    </row>
    <row r="28" spans="1:13" ht="18.75" customHeight="1" thickBot="1" x14ac:dyDescent="0.25">
      <c r="A28" s="1"/>
      <c r="C28" s="20"/>
      <c r="D28" s="21"/>
      <c r="E28" s="21"/>
      <c r="F28" s="21"/>
      <c r="G28" s="21"/>
      <c r="H28" s="21"/>
      <c r="I28" s="21"/>
      <c r="J28" s="21"/>
      <c r="K28" s="21"/>
      <c r="L28" s="21"/>
      <c r="M28" s="22"/>
    </row>
    <row r="29" spans="1:13" x14ac:dyDescent="0.2">
      <c r="A29" s="1"/>
    </row>
    <row r="30" spans="1:13" s="1" customFormat="1" x14ac:dyDescent="0.2"/>
    <row r="31" spans="1:13" s="1" customFormat="1" x14ac:dyDescent="0.2"/>
    <row r="32" spans="1:13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</sheetData>
  <mergeCells count="10">
    <mergeCell ref="D18:G18"/>
    <mergeCell ref="D14:G14"/>
    <mergeCell ref="D15:G15"/>
    <mergeCell ref="D16:G16"/>
    <mergeCell ref="D17:G17"/>
    <mergeCell ref="F26:G26"/>
    <mergeCell ref="H26:L26"/>
    <mergeCell ref="F20:G20"/>
    <mergeCell ref="I21:J23"/>
    <mergeCell ref="K21:L23"/>
  </mergeCells>
  <pageMargins left="0.25" right="0.25" top="0.75" bottom="0.75" header="0.3" footer="0.3"/>
  <pageSetup paperSize="9" scale="98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Y627"/>
  <sheetViews>
    <sheetView workbookViewId="0">
      <selection activeCell="H12" sqref="H12:M20"/>
    </sheetView>
  </sheetViews>
  <sheetFormatPr defaultRowHeight="12.75" x14ac:dyDescent="0.2"/>
  <cols>
    <col min="1" max="1" width="25.140625" style="2" customWidth="1"/>
    <col min="2" max="2" width="4" style="2" customWidth="1"/>
    <col min="3" max="3" width="3.28515625" style="2" customWidth="1"/>
    <col min="4" max="4" width="14.5703125" style="2" customWidth="1"/>
    <col min="5" max="5" width="12.85546875" style="2" customWidth="1"/>
    <col min="6" max="6" width="14.42578125" style="2" customWidth="1"/>
    <col min="7" max="7" width="16" style="2" customWidth="1"/>
    <col min="8" max="8" width="5.28515625" style="2" customWidth="1"/>
    <col min="9" max="11" width="9.140625" style="2"/>
    <col min="12" max="12" width="4.85546875" style="2" customWidth="1"/>
    <col min="13" max="13" width="4.140625" style="2" customWidth="1"/>
    <col min="14" max="14" width="3.140625" style="2" customWidth="1"/>
    <col min="15" max="15" width="7.85546875" style="1" customWidth="1"/>
    <col min="16" max="16" width="9.140625" style="1" customWidth="1"/>
    <col min="17" max="23" width="9.140625" style="1"/>
    <col min="24" max="24" width="41" style="1" customWidth="1"/>
    <col min="25" max="25" width="9.140625" style="23"/>
    <col min="26" max="16384" width="9.140625" style="2"/>
  </cols>
  <sheetData>
    <row r="1" spans="1:16" s="1" customFormat="1" ht="40.5" customHeight="1" x14ac:dyDescent="0.2"/>
    <row r="2" spans="1:16" ht="16.5" customHeight="1" thickBot="1" x14ac:dyDescent="0.25">
      <c r="A2" s="1"/>
    </row>
    <row r="3" spans="1:16" ht="15" x14ac:dyDescent="0.25">
      <c r="A3" s="1"/>
      <c r="C3" s="3"/>
      <c r="D3" s="4"/>
      <c r="E3" s="4"/>
      <c r="F3" s="4"/>
      <c r="G3" s="4"/>
      <c r="H3" s="4"/>
      <c r="I3" s="4"/>
      <c r="J3" s="4"/>
      <c r="K3" s="4"/>
      <c r="L3" s="4"/>
      <c r="M3" s="5"/>
      <c r="P3" s="6"/>
    </row>
    <row r="4" spans="1:16" x14ac:dyDescent="0.2">
      <c r="A4" s="1"/>
      <c r="C4" s="7"/>
      <c r="D4" s="8"/>
      <c r="E4" s="8"/>
      <c r="F4" s="8"/>
      <c r="G4" s="8"/>
      <c r="H4" s="8"/>
      <c r="I4" s="8"/>
      <c r="J4" s="8"/>
      <c r="K4" s="8"/>
      <c r="L4" s="8"/>
      <c r="M4" s="9"/>
    </row>
    <row r="5" spans="1:16" x14ac:dyDescent="0.2">
      <c r="A5" s="1"/>
      <c r="C5" s="7"/>
      <c r="D5" s="10"/>
      <c r="E5" s="10"/>
      <c r="F5" s="10"/>
      <c r="G5" s="10"/>
      <c r="H5" s="10"/>
      <c r="I5" s="10"/>
      <c r="J5" s="10"/>
      <c r="K5" s="10"/>
      <c r="L5" s="10"/>
      <c r="M5" s="9"/>
    </row>
    <row r="6" spans="1:16" x14ac:dyDescent="0.2">
      <c r="A6" s="1"/>
      <c r="C6" s="7"/>
      <c r="D6" s="10"/>
      <c r="E6" s="10"/>
      <c r="F6" s="10"/>
      <c r="G6" s="10"/>
      <c r="H6" s="10"/>
      <c r="I6" s="10"/>
      <c r="J6" s="10"/>
      <c r="K6" s="10"/>
      <c r="L6" s="10"/>
      <c r="M6" s="9"/>
      <c r="P6" s="11"/>
    </row>
    <row r="7" spans="1:16" x14ac:dyDescent="0.2">
      <c r="A7" s="1"/>
      <c r="C7" s="7"/>
      <c r="D7" s="10"/>
      <c r="E7" s="10"/>
      <c r="F7" s="10"/>
      <c r="G7" s="10"/>
      <c r="H7" s="10"/>
      <c r="I7" s="10"/>
      <c r="J7" s="10"/>
      <c r="K7" s="10"/>
      <c r="L7" s="10"/>
      <c r="M7" s="9"/>
    </row>
    <row r="8" spans="1:16" x14ac:dyDescent="0.2">
      <c r="A8" s="1"/>
      <c r="C8" s="7"/>
      <c r="D8" s="10"/>
      <c r="E8" s="10"/>
      <c r="F8" s="10"/>
      <c r="G8" s="10"/>
      <c r="H8" s="10"/>
      <c r="I8" s="10"/>
      <c r="J8" s="10"/>
      <c r="K8" s="10"/>
      <c r="L8" s="10"/>
      <c r="M8" s="9"/>
    </row>
    <row r="9" spans="1:16" x14ac:dyDescent="0.2">
      <c r="A9" s="1"/>
      <c r="C9" s="7"/>
      <c r="D9" s="10"/>
      <c r="E9" s="10"/>
      <c r="F9" s="10"/>
      <c r="G9" s="10"/>
      <c r="H9" s="10"/>
      <c r="I9" s="10"/>
      <c r="J9" s="10"/>
      <c r="K9" s="10"/>
      <c r="L9" s="10"/>
      <c r="M9" s="9"/>
    </row>
    <row r="10" spans="1:16" x14ac:dyDescent="0.2">
      <c r="A10" s="1"/>
      <c r="C10" s="7"/>
      <c r="D10" s="10"/>
      <c r="E10" s="10"/>
      <c r="F10" s="10"/>
      <c r="G10" s="10"/>
      <c r="H10" s="10"/>
      <c r="I10" s="10"/>
      <c r="J10" s="10"/>
      <c r="K10" s="10"/>
      <c r="L10" s="10"/>
      <c r="M10" s="9"/>
    </row>
    <row r="11" spans="1:16" ht="8.25" customHeight="1" thickBot="1" x14ac:dyDescent="0.25">
      <c r="A11" s="1"/>
      <c r="C11" s="7"/>
      <c r="D11" s="8"/>
      <c r="E11" s="8"/>
      <c r="F11" s="8"/>
      <c r="G11" s="8"/>
      <c r="H11" s="8"/>
      <c r="I11" s="8"/>
      <c r="J11" s="8"/>
      <c r="K11" s="8"/>
      <c r="L11" s="8"/>
      <c r="M11" s="9"/>
    </row>
    <row r="12" spans="1:16" ht="27.75" customHeight="1" thickBot="1" x14ac:dyDescent="0.45">
      <c r="A12" s="1"/>
      <c r="C12" s="7"/>
      <c r="D12" s="12" t="s">
        <v>0</v>
      </c>
      <c r="E12" s="13">
        <f>'Returns Label (EN)'!D12</f>
        <v>0</v>
      </c>
      <c r="F12" s="14" t="s">
        <v>1</v>
      </c>
      <c r="G12" s="15">
        <f>'Returns Label (EN)'!F12</f>
        <v>0</v>
      </c>
      <c r="H12" s="8"/>
      <c r="I12" s="8"/>
      <c r="J12" s="8"/>
      <c r="K12" s="8"/>
      <c r="L12" s="8"/>
      <c r="M12" s="9"/>
    </row>
    <row r="13" spans="1:16" ht="6.75" customHeight="1" x14ac:dyDescent="0.2">
      <c r="A13" s="1"/>
      <c r="C13" s="7"/>
      <c r="D13" s="8"/>
      <c r="E13" s="8"/>
      <c r="F13" s="8"/>
      <c r="G13" s="8"/>
      <c r="H13" s="8"/>
      <c r="I13" s="8"/>
      <c r="J13" s="8"/>
      <c r="K13" s="8"/>
      <c r="L13" s="8"/>
      <c r="M13" s="9"/>
    </row>
    <row r="14" spans="1:16" ht="48.75" customHeight="1" x14ac:dyDescent="0.2">
      <c r="A14" s="1"/>
      <c r="C14" s="7"/>
      <c r="D14" s="63" t="str">
        <f>'Returns Label (EN)'!C14</f>
        <v/>
      </c>
      <c r="E14" s="64"/>
      <c r="F14" s="64"/>
      <c r="G14" s="65"/>
      <c r="H14" s="8"/>
      <c r="I14" s="8"/>
      <c r="J14" s="8"/>
      <c r="K14" s="8"/>
      <c r="L14" s="8"/>
      <c r="M14" s="9"/>
    </row>
    <row r="15" spans="1:16" ht="5.25" customHeight="1" x14ac:dyDescent="0.2">
      <c r="A15" s="1"/>
      <c r="C15" s="7"/>
      <c r="D15" s="66" t="str">
        <f>IF(E13=0,"",IF(EXACT($E$12,LOOKUP($E$12,'[1]Releaser list '!B3:B5165)),LOOKUP($E$12,'[1]Releaser list '!B3:B5165,'[1]Releaser list '!C3:C5165),""))</f>
        <v/>
      </c>
      <c r="E15" s="67"/>
      <c r="F15" s="67"/>
      <c r="G15" s="68"/>
      <c r="H15" s="8"/>
      <c r="I15" s="8"/>
      <c r="J15" s="8"/>
      <c r="K15" s="8"/>
      <c r="L15" s="8"/>
      <c r="M15" s="9"/>
    </row>
    <row r="16" spans="1:16" ht="45" customHeight="1" x14ac:dyDescent="0.2">
      <c r="A16" s="1"/>
      <c r="C16" s="7"/>
      <c r="D16" s="69" t="str">
        <f>'Returns Label (EN)'!C16</f>
        <v/>
      </c>
      <c r="E16" s="70"/>
      <c r="F16" s="70"/>
      <c r="G16" s="71"/>
      <c r="H16" s="8"/>
      <c r="I16" s="8"/>
      <c r="J16" s="8"/>
      <c r="K16" s="8"/>
      <c r="L16" s="8"/>
      <c r="M16" s="9"/>
    </row>
    <row r="17" spans="1:13" ht="4.5" customHeight="1" x14ac:dyDescent="0.35">
      <c r="A17" s="1"/>
      <c r="C17" s="7"/>
      <c r="D17" s="59"/>
      <c r="E17" s="60"/>
      <c r="F17" s="60"/>
      <c r="G17" s="61"/>
      <c r="H17" s="8"/>
      <c r="I17" s="8"/>
      <c r="J17" s="8"/>
      <c r="K17" s="8"/>
      <c r="L17" s="8"/>
      <c r="M17" s="9"/>
    </row>
    <row r="18" spans="1:13" ht="3.75" customHeight="1" x14ac:dyDescent="0.35">
      <c r="A18" s="1"/>
      <c r="C18" s="7"/>
      <c r="D18" s="62" t="str">
        <f>IF(E13=0,"",IF(EXACT($E$12,LOOKUP($E$12,'[1]Releaser list '!B7:B5169)),LOOKUP($E$12,'[1]Releaser list '!B7:B5169,'[1]Releaser list '!D7:D5169),""))</f>
        <v/>
      </c>
      <c r="E18" s="62"/>
      <c r="F18" s="62"/>
      <c r="G18" s="62"/>
      <c r="H18" s="8"/>
      <c r="I18" s="8"/>
      <c r="J18" s="8"/>
      <c r="K18" s="8"/>
      <c r="L18" s="8"/>
      <c r="M18" s="9"/>
    </row>
    <row r="19" spans="1:13" ht="13.5" thickBot="1" x14ac:dyDescent="0.25">
      <c r="A19" s="1"/>
      <c r="C19" s="7"/>
      <c r="D19" s="8"/>
      <c r="E19" s="8"/>
      <c r="F19" s="8"/>
      <c r="G19" s="8"/>
      <c r="H19" s="8"/>
      <c r="I19" s="8"/>
      <c r="J19" s="8"/>
      <c r="K19" s="8"/>
      <c r="L19" s="8"/>
      <c r="M19" s="9"/>
    </row>
    <row r="20" spans="1:13" ht="24.75" customHeight="1" thickBot="1" x14ac:dyDescent="0.45">
      <c r="A20" s="1"/>
      <c r="C20" s="7"/>
      <c r="D20" s="16" t="s">
        <v>2</v>
      </c>
      <c r="E20" s="8"/>
      <c r="F20" s="30">
        <f>'Returns Label (EN)'!E19</f>
        <v>0</v>
      </c>
      <c r="G20" s="31"/>
      <c r="H20" s="8"/>
      <c r="I20" s="8"/>
      <c r="J20" s="8"/>
      <c r="K20" s="8"/>
      <c r="L20" s="8"/>
      <c r="M20" s="9"/>
    </row>
    <row r="21" spans="1:13" ht="6" customHeight="1" thickTop="1" x14ac:dyDescent="0.2">
      <c r="A21" s="1"/>
      <c r="C21" s="7"/>
      <c r="D21" s="16"/>
      <c r="E21" s="8"/>
      <c r="F21" s="8"/>
      <c r="G21" s="8"/>
      <c r="H21" s="8"/>
      <c r="I21" s="32" t="s">
        <v>3</v>
      </c>
      <c r="J21" s="33"/>
      <c r="K21" s="38">
        <f>'Returns Label (EN)'!J20</f>
        <v>30</v>
      </c>
      <c r="L21" s="39"/>
      <c r="M21" s="9"/>
    </row>
    <row r="22" spans="1:13" ht="13.5" thickBot="1" x14ac:dyDescent="0.25">
      <c r="A22" s="1"/>
      <c r="C22" s="7"/>
      <c r="D22" s="16" t="s">
        <v>4</v>
      </c>
      <c r="E22" s="8"/>
      <c r="F22" s="8"/>
      <c r="G22" s="8"/>
      <c r="H22" s="8"/>
      <c r="I22" s="34"/>
      <c r="J22" s="35"/>
      <c r="K22" s="40"/>
      <c r="L22" s="41"/>
      <c r="M22" s="9"/>
    </row>
    <row r="23" spans="1:13" ht="44.25" customHeight="1" thickBot="1" x14ac:dyDescent="0.25">
      <c r="A23" s="1"/>
      <c r="C23" s="7"/>
      <c r="D23" s="17">
        <v>18</v>
      </c>
      <c r="E23" s="18" t="s">
        <v>5</v>
      </c>
      <c r="F23" s="17">
        <f>'Returns Label (EN)'!E22</f>
        <v>0</v>
      </c>
      <c r="G23" s="8"/>
      <c r="H23" s="8"/>
      <c r="I23" s="36"/>
      <c r="J23" s="37"/>
      <c r="K23" s="42"/>
      <c r="L23" s="43"/>
      <c r="M23" s="9"/>
    </row>
    <row r="24" spans="1:13" ht="9.75" customHeight="1" x14ac:dyDescent="0.2">
      <c r="A24" s="1"/>
      <c r="C24" s="7"/>
      <c r="D24" s="8"/>
      <c r="E24" s="8"/>
      <c r="F24" s="8"/>
      <c r="G24" s="8"/>
      <c r="H24" s="8"/>
      <c r="I24" s="8"/>
      <c r="J24" s="8"/>
      <c r="K24" s="8"/>
      <c r="L24" s="8"/>
      <c r="M24" s="9"/>
    </row>
    <row r="25" spans="1:13" ht="6.75" customHeight="1" thickBot="1" x14ac:dyDescent="0.25">
      <c r="A25" s="1"/>
      <c r="C25" s="7"/>
      <c r="D25" s="8"/>
      <c r="E25" s="8"/>
      <c r="F25" s="8"/>
      <c r="G25" s="8"/>
      <c r="H25" s="8"/>
      <c r="I25" s="8"/>
      <c r="J25" s="8"/>
      <c r="K25" s="8"/>
      <c r="L25" s="8"/>
      <c r="M25" s="9"/>
    </row>
    <row r="26" spans="1:13" ht="25.5" customHeight="1" thickBot="1" x14ac:dyDescent="0.4">
      <c r="A26" s="1"/>
      <c r="C26" s="7"/>
      <c r="D26" s="12" t="s">
        <v>6</v>
      </c>
      <c r="E26" s="19">
        <f>'Returns Label (EN)'!D25</f>
        <v>0</v>
      </c>
      <c r="F26" s="56" t="str">
        <f>'Returns Label (EN)'!E25</f>
        <v/>
      </c>
      <c r="G26" s="57"/>
      <c r="H26" s="56" t="str">
        <f>'Returns Label (EN)'!G25</f>
        <v/>
      </c>
      <c r="I26" s="58"/>
      <c r="J26" s="58"/>
      <c r="K26" s="58"/>
      <c r="L26" s="57"/>
      <c r="M26" s="9"/>
    </row>
    <row r="27" spans="1:13" x14ac:dyDescent="0.2">
      <c r="A27" s="1"/>
      <c r="C27" s="7"/>
      <c r="D27" s="8"/>
      <c r="E27" s="8"/>
      <c r="F27" s="8"/>
      <c r="G27" s="8"/>
      <c r="H27" s="8"/>
      <c r="I27" s="8"/>
      <c r="J27" s="8"/>
      <c r="K27" s="8"/>
      <c r="L27" s="8"/>
      <c r="M27" s="9"/>
    </row>
    <row r="28" spans="1:13" ht="18.75" customHeight="1" thickBot="1" x14ac:dyDescent="0.25">
      <c r="A28" s="1"/>
      <c r="C28" s="20"/>
      <c r="D28" s="21"/>
      <c r="E28" s="21"/>
      <c r="F28" s="21"/>
      <c r="G28" s="21"/>
      <c r="H28" s="21"/>
      <c r="I28" s="21"/>
      <c r="J28" s="21"/>
      <c r="K28" s="21"/>
      <c r="L28" s="21"/>
      <c r="M28" s="22"/>
    </row>
    <row r="29" spans="1:13" x14ac:dyDescent="0.2">
      <c r="A29" s="1"/>
    </row>
    <row r="30" spans="1:13" s="1" customFormat="1" x14ac:dyDescent="0.2"/>
    <row r="31" spans="1:13" s="1" customFormat="1" x14ac:dyDescent="0.2"/>
    <row r="32" spans="1:13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</sheetData>
  <mergeCells count="10">
    <mergeCell ref="D18:G18"/>
    <mergeCell ref="D14:G14"/>
    <mergeCell ref="D15:G15"/>
    <mergeCell ref="D16:G16"/>
    <mergeCell ref="D17:G17"/>
    <mergeCell ref="F26:G26"/>
    <mergeCell ref="H26:L26"/>
    <mergeCell ref="F20:G20"/>
    <mergeCell ref="I21:J23"/>
    <mergeCell ref="K21:L23"/>
  </mergeCells>
  <pageMargins left="0.25" right="0.25" top="0.75" bottom="0.75" header="0.3" footer="0.3"/>
  <pageSetup paperSize="9" scale="98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Y627"/>
  <sheetViews>
    <sheetView workbookViewId="0">
      <selection activeCell="H12" sqref="H12:M20"/>
    </sheetView>
  </sheetViews>
  <sheetFormatPr defaultRowHeight="12.75" x14ac:dyDescent="0.2"/>
  <cols>
    <col min="1" max="1" width="25.140625" style="2" customWidth="1"/>
    <col min="2" max="2" width="4" style="2" customWidth="1"/>
    <col min="3" max="3" width="3.28515625" style="2" customWidth="1"/>
    <col min="4" max="4" width="14.5703125" style="2" customWidth="1"/>
    <col min="5" max="5" width="12.85546875" style="2" customWidth="1"/>
    <col min="6" max="6" width="14.42578125" style="2" customWidth="1"/>
    <col min="7" max="7" width="16" style="2" customWidth="1"/>
    <col min="8" max="8" width="5.28515625" style="2" customWidth="1"/>
    <col min="9" max="11" width="9.140625" style="2"/>
    <col min="12" max="12" width="4.85546875" style="2" customWidth="1"/>
    <col min="13" max="13" width="4.140625" style="2" customWidth="1"/>
    <col min="14" max="14" width="3.140625" style="2" customWidth="1"/>
    <col min="15" max="15" width="7.85546875" style="1" customWidth="1"/>
    <col min="16" max="16" width="9.140625" style="1" customWidth="1"/>
    <col min="17" max="23" width="9.140625" style="1"/>
    <col min="24" max="24" width="41" style="1" customWidth="1"/>
    <col min="25" max="25" width="9.140625" style="23"/>
    <col min="26" max="16384" width="9.140625" style="2"/>
  </cols>
  <sheetData>
    <row r="1" spans="1:16" s="1" customFormat="1" ht="40.5" customHeight="1" x14ac:dyDescent="0.2"/>
    <row r="2" spans="1:16" ht="16.5" customHeight="1" thickBot="1" x14ac:dyDescent="0.25">
      <c r="A2" s="1"/>
    </row>
    <row r="3" spans="1:16" ht="15" x14ac:dyDescent="0.25">
      <c r="A3" s="1"/>
      <c r="C3" s="3"/>
      <c r="D3" s="4"/>
      <c r="E3" s="4"/>
      <c r="F3" s="4"/>
      <c r="G3" s="4"/>
      <c r="H3" s="4"/>
      <c r="I3" s="4"/>
      <c r="J3" s="4"/>
      <c r="K3" s="4"/>
      <c r="L3" s="4"/>
      <c r="M3" s="5"/>
      <c r="P3" s="6"/>
    </row>
    <row r="4" spans="1:16" x14ac:dyDescent="0.2">
      <c r="A4" s="1"/>
      <c r="C4" s="7"/>
      <c r="D4" s="8"/>
      <c r="E4" s="8"/>
      <c r="F4" s="8"/>
      <c r="G4" s="8"/>
      <c r="H4" s="8"/>
      <c r="I4" s="8"/>
      <c r="J4" s="8"/>
      <c r="K4" s="8"/>
      <c r="L4" s="8"/>
      <c r="M4" s="9"/>
    </row>
    <row r="5" spans="1:16" x14ac:dyDescent="0.2">
      <c r="A5" s="1"/>
      <c r="C5" s="7"/>
      <c r="D5" s="10"/>
      <c r="E5" s="10"/>
      <c r="F5" s="10"/>
      <c r="G5" s="10"/>
      <c r="H5" s="10"/>
      <c r="I5" s="10"/>
      <c r="J5" s="10"/>
      <c r="K5" s="10"/>
      <c r="L5" s="10"/>
      <c r="M5" s="9"/>
    </row>
    <row r="6" spans="1:16" x14ac:dyDescent="0.2">
      <c r="A6" s="1"/>
      <c r="C6" s="7"/>
      <c r="D6" s="10"/>
      <c r="E6" s="10"/>
      <c r="F6" s="10"/>
      <c r="G6" s="10"/>
      <c r="H6" s="10"/>
      <c r="I6" s="10"/>
      <c r="J6" s="10"/>
      <c r="K6" s="10"/>
      <c r="L6" s="10"/>
      <c r="M6" s="9"/>
      <c r="P6" s="11"/>
    </row>
    <row r="7" spans="1:16" x14ac:dyDescent="0.2">
      <c r="A7" s="1"/>
      <c r="C7" s="7"/>
      <c r="D7" s="10"/>
      <c r="E7" s="10"/>
      <c r="F7" s="10"/>
      <c r="G7" s="10"/>
      <c r="H7" s="10"/>
      <c r="I7" s="10"/>
      <c r="J7" s="10"/>
      <c r="K7" s="10"/>
      <c r="L7" s="10"/>
      <c r="M7" s="9"/>
    </row>
    <row r="8" spans="1:16" x14ac:dyDescent="0.2">
      <c r="A8" s="1"/>
      <c r="C8" s="7"/>
      <c r="D8" s="10"/>
      <c r="E8" s="10"/>
      <c r="F8" s="10"/>
      <c r="G8" s="10"/>
      <c r="H8" s="10"/>
      <c r="I8" s="10"/>
      <c r="J8" s="10"/>
      <c r="K8" s="10"/>
      <c r="L8" s="10"/>
      <c r="M8" s="9"/>
    </row>
    <row r="9" spans="1:16" x14ac:dyDescent="0.2">
      <c r="A9" s="1"/>
      <c r="C9" s="7"/>
      <c r="D9" s="10"/>
      <c r="E9" s="10"/>
      <c r="F9" s="10"/>
      <c r="G9" s="10"/>
      <c r="H9" s="10"/>
      <c r="I9" s="10"/>
      <c r="J9" s="10"/>
      <c r="K9" s="10"/>
      <c r="L9" s="10"/>
      <c r="M9" s="9"/>
    </row>
    <row r="10" spans="1:16" x14ac:dyDescent="0.2">
      <c r="A10" s="1"/>
      <c r="C10" s="7"/>
      <c r="D10" s="10"/>
      <c r="E10" s="10"/>
      <c r="F10" s="10"/>
      <c r="G10" s="10"/>
      <c r="H10" s="10"/>
      <c r="I10" s="10"/>
      <c r="J10" s="10"/>
      <c r="K10" s="10"/>
      <c r="L10" s="10"/>
      <c r="M10" s="9"/>
    </row>
    <row r="11" spans="1:16" ht="8.25" customHeight="1" thickBot="1" x14ac:dyDescent="0.25">
      <c r="A11" s="1"/>
      <c r="C11" s="7"/>
      <c r="D11" s="8"/>
      <c r="E11" s="8"/>
      <c r="F11" s="8"/>
      <c r="G11" s="8"/>
      <c r="H11" s="8"/>
      <c r="I11" s="8"/>
      <c r="J11" s="8"/>
      <c r="K11" s="8"/>
      <c r="L11" s="8"/>
      <c r="M11" s="9"/>
    </row>
    <row r="12" spans="1:16" ht="27.75" customHeight="1" thickBot="1" x14ac:dyDescent="0.45">
      <c r="A12" s="1"/>
      <c r="C12" s="7"/>
      <c r="D12" s="12" t="s">
        <v>0</v>
      </c>
      <c r="E12" s="13">
        <f>'Returns Label (EN)'!D12</f>
        <v>0</v>
      </c>
      <c r="F12" s="14" t="s">
        <v>1</v>
      </c>
      <c r="G12" s="15">
        <f>'Returns Label (EN)'!F12</f>
        <v>0</v>
      </c>
      <c r="H12" s="8"/>
      <c r="I12" s="8"/>
      <c r="J12" s="8"/>
      <c r="K12" s="8"/>
      <c r="L12" s="8"/>
      <c r="M12" s="9"/>
    </row>
    <row r="13" spans="1:16" ht="6.75" customHeight="1" x14ac:dyDescent="0.2">
      <c r="A13" s="1"/>
      <c r="C13" s="7"/>
      <c r="D13" s="8"/>
      <c r="E13" s="8"/>
      <c r="F13" s="8"/>
      <c r="G13" s="8"/>
      <c r="H13" s="8"/>
      <c r="I13" s="8"/>
      <c r="J13" s="8"/>
      <c r="K13" s="8"/>
      <c r="L13" s="8"/>
      <c r="M13" s="9"/>
    </row>
    <row r="14" spans="1:16" ht="48.75" customHeight="1" x14ac:dyDescent="0.2">
      <c r="A14" s="1"/>
      <c r="C14" s="7"/>
      <c r="D14" s="63" t="str">
        <f>'Returns Label (EN)'!C14</f>
        <v/>
      </c>
      <c r="E14" s="64"/>
      <c r="F14" s="64"/>
      <c r="G14" s="65"/>
      <c r="H14" s="8"/>
      <c r="I14" s="8"/>
      <c r="J14" s="8"/>
      <c r="K14" s="8"/>
      <c r="L14" s="8"/>
      <c r="M14" s="9"/>
    </row>
    <row r="15" spans="1:16" ht="5.25" customHeight="1" x14ac:dyDescent="0.2">
      <c r="A15" s="1"/>
      <c r="C15" s="7"/>
      <c r="D15" s="66" t="str">
        <f>IF(E13=0,"",IF(EXACT($E$12,LOOKUP($E$12,'[1]Releaser list '!B3:B5165)),LOOKUP($E$12,'[1]Releaser list '!B3:B5165,'[1]Releaser list '!C3:C5165),""))</f>
        <v/>
      </c>
      <c r="E15" s="67"/>
      <c r="F15" s="67"/>
      <c r="G15" s="68"/>
      <c r="H15" s="8"/>
      <c r="I15" s="8"/>
      <c r="J15" s="8"/>
      <c r="K15" s="8"/>
      <c r="L15" s="8"/>
      <c r="M15" s="9"/>
    </row>
    <row r="16" spans="1:16" ht="45" customHeight="1" x14ac:dyDescent="0.2">
      <c r="A16" s="1"/>
      <c r="C16" s="7"/>
      <c r="D16" s="69" t="str">
        <f>'Returns Label (EN)'!C16</f>
        <v/>
      </c>
      <c r="E16" s="70"/>
      <c r="F16" s="70"/>
      <c r="G16" s="71"/>
      <c r="H16" s="8"/>
      <c r="I16" s="8"/>
      <c r="J16" s="8"/>
      <c r="K16" s="8"/>
      <c r="L16" s="8"/>
      <c r="M16" s="9"/>
    </row>
    <row r="17" spans="1:13" ht="4.5" customHeight="1" x14ac:dyDescent="0.35">
      <c r="A17" s="1"/>
      <c r="C17" s="7"/>
      <c r="D17" s="59"/>
      <c r="E17" s="60"/>
      <c r="F17" s="60"/>
      <c r="G17" s="61"/>
      <c r="H17" s="8"/>
      <c r="I17" s="8"/>
      <c r="J17" s="8"/>
      <c r="K17" s="8"/>
      <c r="L17" s="8"/>
      <c r="M17" s="9"/>
    </row>
    <row r="18" spans="1:13" ht="3.75" customHeight="1" x14ac:dyDescent="0.35">
      <c r="A18" s="1"/>
      <c r="C18" s="7"/>
      <c r="D18" s="62" t="str">
        <f>IF(E13=0,"",IF(EXACT($E$12,LOOKUP($E$12,'[1]Releaser list '!B7:B5169)),LOOKUP($E$12,'[1]Releaser list '!B7:B5169,'[1]Releaser list '!D7:D5169),""))</f>
        <v/>
      </c>
      <c r="E18" s="62"/>
      <c r="F18" s="62"/>
      <c r="G18" s="62"/>
      <c r="H18" s="8"/>
      <c r="I18" s="8"/>
      <c r="J18" s="8"/>
      <c r="K18" s="8"/>
      <c r="L18" s="8"/>
      <c r="M18" s="9"/>
    </row>
    <row r="19" spans="1:13" ht="13.5" thickBot="1" x14ac:dyDescent="0.25">
      <c r="A19" s="1"/>
      <c r="C19" s="7"/>
      <c r="D19" s="8"/>
      <c r="E19" s="8"/>
      <c r="F19" s="8"/>
      <c r="G19" s="8"/>
      <c r="H19" s="8"/>
      <c r="I19" s="8"/>
      <c r="J19" s="8"/>
      <c r="K19" s="8"/>
      <c r="L19" s="8"/>
      <c r="M19" s="9"/>
    </row>
    <row r="20" spans="1:13" ht="24.75" customHeight="1" thickBot="1" x14ac:dyDescent="0.45">
      <c r="A20" s="1"/>
      <c r="C20" s="7"/>
      <c r="D20" s="16" t="s">
        <v>2</v>
      </c>
      <c r="E20" s="8"/>
      <c r="F20" s="30">
        <f>'Returns Label (EN)'!E19</f>
        <v>0</v>
      </c>
      <c r="G20" s="31"/>
      <c r="H20" s="8"/>
      <c r="I20" s="8"/>
      <c r="J20" s="8"/>
      <c r="K20" s="8"/>
      <c r="L20" s="8"/>
      <c r="M20" s="9"/>
    </row>
    <row r="21" spans="1:13" ht="6" customHeight="1" thickTop="1" x14ac:dyDescent="0.2">
      <c r="A21" s="1"/>
      <c r="C21" s="7"/>
      <c r="D21" s="16"/>
      <c r="E21" s="8"/>
      <c r="F21" s="8"/>
      <c r="G21" s="8"/>
      <c r="H21" s="8"/>
      <c r="I21" s="32" t="s">
        <v>3</v>
      </c>
      <c r="J21" s="33"/>
      <c r="K21" s="38">
        <f>'Returns Label (EN)'!J20</f>
        <v>30</v>
      </c>
      <c r="L21" s="39"/>
      <c r="M21" s="9"/>
    </row>
    <row r="22" spans="1:13" ht="13.5" thickBot="1" x14ac:dyDescent="0.25">
      <c r="A22" s="1"/>
      <c r="C22" s="7"/>
      <c r="D22" s="16" t="s">
        <v>4</v>
      </c>
      <c r="E22" s="8"/>
      <c r="F22" s="8"/>
      <c r="G22" s="8"/>
      <c r="H22" s="8"/>
      <c r="I22" s="34"/>
      <c r="J22" s="35"/>
      <c r="K22" s="40"/>
      <c r="L22" s="41"/>
      <c r="M22" s="9"/>
    </row>
    <row r="23" spans="1:13" ht="44.25" customHeight="1" thickBot="1" x14ac:dyDescent="0.25">
      <c r="A23" s="1"/>
      <c r="C23" s="7"/>
      <c r="D23" s="17">
        <v>19</v>
      </c>
      <c r="E23" s="18" t="s">
        <v>5</v>
      </c>
      <c r="F23" s="17">
        <f>'Returns Label (EN)'!E22</f>
        <v>0</v>
      </c>
      <c r="G23" s="8"/>
      <c r="H23" s="8"/>
      <c r="I23" s="36"/>
      <c r="J23" s="37"/>
      <c r="K23" s="42"/>
      <c r="L23" s="43"/>
      <c r="M23" s="9"/>
    </row>
    <row r="24" spans="1:13" ht="9.75" customHeight="1" x14ac:dyDescent="0.2">
      <c r="A24" s="1"/>
      <c r="C24" s="7"/>
      <c r="D24" s="8"/>
      <c r="E24" s="8"/>
      <c r="F24" s="8"/>
      <c r="G24" s="8"/>
      <c r="H24" s="8"/>
      <c r="I24" s="8"/>
      <c r="J24" s="8"/>
      <c r="K24" s="8"/>
      <c r="L24" s="8"/>
      <c r="M24" s="9"/>
    </row>
    <row r="25" spans="1:13" ht="6.75" customHeight="1" thickBot="1" x14ac:dyDescent="0.25">
      <c r="A25" s="1"/>
      <c r="C25" s="7"/>
      <c r="D25" s="8"/>
      <c r="E25" s="8"/>
      <c r="F25" s="8"/>
      <c r="G25" s="8"/>
      <c r="H25" s="8"/>
      <c r="I25" s="8"/>
      <c r="J25" s="8"/>
      <c r="K25" s="8"/>
      <c r="L25" s="8"/>
      <c r="M25" s="9"/>
    </row>
    <row r="26" spans="1:13" ht="25.5" customHeight="1" thickBot="1" x14ac:dyDescent="0.4">
      <c r="A26" s="1"/>
      <c r="C26" s="7"/>
      <c r="D26" s="12" t="s">
        <v>6</v>
      </c>
      <c r="E26" s="19">
        <f>'Returns Label (EN)'!D25</f>
        <v>0</v>
      </c>
      <c r="F26" s="56" t="str">
        <f>'Returns Label (EN)'!E25</f>
        <v/>
      </c>
      <c r="G26" s="57"/>
      <c r="H26" s="56" t="str">
        <f>'Returns Label (EN)'!G25</f>
        <v/>
      </c>
      <c r="I26" s="58"/>
      <c r="J26" s="58"/>
      <c r="K26" s="58"/>
      <c r="L26" s="57"/>
      <c r="M26" s="9"/>
    </row>
    <row r="27" spans="1:13" x14ac:dyDescent="0.2">
      <c r="A27" s="1"/>
      <c r="C27" s="7"/>
      <c r="D27" s="8"/>
      <c r="E27" s="8"/>
      <c r="F27" s="8"/>
      <c r="G27" s="8"/>
      <c r="H27" s="8"/>
      <c r="I27" s="8"/>
      <c r="J27" s="8"/>
      <c r="K27" s="8"/>
      <c r="L27" s="8"/>
      <c r="M27" s="9"/>
    </row>
    <row r="28" spans="1:13" ht="18.75" customHeight="1" thickBot="1" x14ac:dyDescent="0.25">
      <c r="A28" s="1"/>
      <c r="C28" s="20"/>
      <c r="D28" s="21"/>
      <c r="E28" s="21"/>
      <c r="F28" s="21"/>
      <c r="G28" s="21"/>
      <c r="H28" s="21"/>
      <c r="I28" s="21"/>
      <c r="J28" s="21"/>
      <c r="K28" s="21"/>
      <c r="L28" s="21"/>
      <c r="M28" s="22"/>
    </row>
    <row r="29" spans="1:13" x14ac:dyDescent="0.2">
      <c r="A29" s="1"/>
    </row>
    <row r="30" spans="1:13" s="1" customFormat="1" x14ac:dyDescent="0.2"/>
    <row r="31" spans="1:13" s="1" customFormat="1" x14ac:dyDescent="0.2"/>
    <row r="32" spans="1:13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</sheetData>
  <mergeCells count="10">
    <mergeCell ref="D18:G18"/>
    <mergeCell ref="D14:G14"/>
    <mergeCell ref="D15:G15"/>
    <mergeCell ref="D16:G16"/>
    <mergeCell ref="D17:G17"/>
    <mergeCell ref="F26:G26"/>
    <mergeCell ref="H26:L26"/>
    <mergeCell ref="F20:G20"/>
    <mergeCell ref="I21:J23"/>
    <mergeCell ref="K21:L23"/>
  </mergeCells>
  <pageMargins left="0.25" right="0.25" top="0.75" bottom="0.75" header="0.3" footer="0.3"/>
  <pageSetup paperSize="9" scale="98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Y627"/>
  <sheetViews>
    <sheetView workbookViewId="0">
      <selection activeCell="H12" sqref="H12:M20"/>
    </sheetView>
  </sheetViews>
  <sheetFormatPr defaultRowHeight="12.75" x14ac:dyDescent="0.2"/>
  <cols>
    <col min="1" max="1" width="25.140625" style="2" customWidth="1"/>
    <col min="2" max="2" width="4" style="2" customWidth="1"/>
    <col min="3" max="3" width="3.28515625" style="2" customWidth="1"/>
    <col min="4" max="4" width="14.5703125" style="2" customWidth="1"/>
    <col min="5" max="5" width="12.85546875" style="2" customWidth="1"/>
    <col min="6" max="6" width="14.42578125" style="2" customWidth="1"/>
    <col min="7" max="7" width="16" style="2" customWidth="1"/>
    <col min="8" max="8" width="5.28515625" style="2" customWidth="1"/>
    <col min="9" max="11" width="9.140625" style="2"/>
    <col min="12" max="12" width="4.85546875" style="2" customWidth="1"/>
    <col min="13" max="13" width="4.140625" style="2" customWidth="1"/>
    <col min="14" max="14" width="3.140625" style="2" customWidth="1"/>
    <col min="15" max="15" width="7.85546875" style="1" customWidth="1"/>
    <col min="16" max="16" width="9.140625" style="1" customWidth="1"/>
    <col min="17" max="23" width="9.140625" style="1"/>
    <col min="24" max="24" width="41" style="1" customWidth="1"/>
    <col min="25" max="25" width="9.140625" style="23"/>
    <col min="26" max="16384" width="9.140625" style="2"/>
  </cols>
  <sheetData>
    <row r="1" spans="1:16" s="1" customFormat="1" ht="40.5" customHeight="1" x14ac:dyDescent="0.2"/>
    <row r="2" spans="1:16" ht="16.5" customHeight="1" thickBot="1" x14ac:dyDescent="0.25">
      <c r="A2" s="1"/>
    </row>
    <row r="3" spans="1:16" ht="15" x14ac:dyDescent="0.25">
      <c r="A3" s="1"/>
      <c r="C3" s="3"/>
      <c r="D3" s="4"/>
      <c r="E3" s="4"/>
      <c r="F3" s="4"/>
      <c r="G3" s="4"/>
      <c r="H3" s="4"/>
      <c r="I3" s="4"/>
      <c r="J3" s="4"/>
      <c r="K3" s="4"/>
      <c r="L3" s="4"/>
      <c r="M3" s="5"/>
      <c r="P3" s="6"/>
    </row>
    <row r="4" spans="1:16" x14ac:dyDescent="0.2">
      <c r="A4" s="1"/>
      <c r="C4" s="7"/>
      <c r="D4" s="8"/>
      <c r="E4" s="8"/>
      <c r="F4" s="8"/>
      <c r="G4" s="8"/>
      <c r="H4" s="8"/>
      <c r="I4" s="8"/>
      <c r="J4" s="8"/>
      <c r="K4" s="8"/>
      <c r="L4" s="8"/>
      <c r="M4" s="9"/>
    </row>
    <row r="5" spans="1:16" x14ac:dyDescent="0.2">
      <c r="A5" s="1"/>
      <c r="C5" s="7"/>
      <c r="D5" s="10"/>
      <c r="E5" s="10"/>
      <c r="F5" s="10"/>
      <c r="G5" s="10"/>
      <c r="H5" s="10"/>
      <c r="I5" s="10"/>
      <c r="J5" s="10"/>
      <c r="K5" s="10"/>
      <c r="L5" s="10"/>
      <c r="M5" s="9"/>
    </row>
    <row r="6" spans="1:16" x14ac:dyDescent="0.2">
      <c r="A6" s="1"/>
      <c r="C6" s="7"/>
      <c r="D6" s="10"/>
      <c r="E6" s="10"/>
      <c r="F6" s="10"/>
      <c r="G6" s="10"/>
      <c r="H6" s="10"/>
      <c r="I6" s="10"/>
      <c r="J6" s="10"/>
      <c r="K6" s="10"/>
      <c r="L6" s="10"/>
      <c r="M6" s="9"/>
      <c r="P6" s="11"/>
    </row>
    <row r="7" spans="1:16" x14ac:dyDescent="0.2">
      <c r="A7" s="1"/>
      <c r="C7" s="7"/>
      <c r="D7" s="10"/>
      <c r="E7" s="10"/>
      <c r="F7" s="10"/>
      <c r="G7" s="10"/>
      <c r="H7" s="10"/>
      <c r="I7" s="10"/>
      <c r="J7" s="10"/>
      <c r="K7" s="10"/>
      <c r="L7" s="10"/>
      <c r="M7" s="9"/>
    </row>
    <row r="8" spans="1:16" x14ac:dyDescent="0.2">
      <c r="A8" s="1"/>
      <c r="C8" s="7"/>
      <c r="D8" s="10"/>
      <c r="E8" s="10"/>
      <c r="F8" s="10"/>
      <c r="G8" s="10"/>
      <c r="H8" s="10"/>
      <c r="I8" s="10"/>
      <c r="J8" s="10"/>
      <c r="K8" s="10"/>
      <c r="L8" s="10"/>
      <c r="M8" s="9"/>
    </row>
    <row r="9" spans="1:16" x14ac:dyDescent="0.2">
      <c r="A9" s="1"/>
      <c r="C9" s="7"/>
      <c r="D9" s="10"/>
      <c r="E9" s="10"/>
      <c r="F9" s="10"/>
      <c r="G9" s="10"/>
      <c r="H9" s="10"/>
      <c r="I9" s="10"/>
      <c r="J9" s="10"/>
      <c r="K9" s="10"/>
      <c r="L9" s="10"/>
      <c r="M9" s="9"/>
    </row>
    <row r="10" spans="1:16" x14ac:dyDescent="0.2">
      <c r="A10" s="1"/>
      <c r="C10" s="7"/>
      <c r="D10" s="10"/>
      <c r="E10" s="10"/>
      <c r="F10" s="10"/>
      <c r="G10" s="10"/>
      <c r="H10" s="10"/>
      <c r="I10" s="10"/>
      <c r="J10" s="10"/>
      <c r="K10" s="10"/>
      <c r="L10" s="10"/>
      <c r="M10" s="9"/>
    </row>
    <row r="11" spans="1:16" ht="8.25" customHeight="1" thickBot="1" x14ac:dyDescent="0.25">
      <c r="A11" s="1"/>
      <c r="C11" s="7"/>
      <c r="D11" s="8"/>
      <c r="E11" s="8"/>
      <c r="F11" s="8"/>
      <c r="G11" s="8"/>
      <c r="H11" s="8"/>
      <c r="I11" s="8"/>
      <c r="J11" s="8"/>
      <c r="K11" s="8"/>
      <c r="L11" s="8"/>
      <c r="M11" s="9"/>
    </row>
    <row r="12" spans="1:16" ht="27.75" customHeight="1" thickBot="1" x14ac:dyDescent="0.45">
      <c r="A12" s="1"/>
      <c r="C12" s="7"/>
      <c r="D12" s="12" t="s">
        <v>0</v>
      </c>
      <c r="E12" s="13">
        <f>'Returns Label (EN)'!D12</f>
        <v>0</v>
      </c>
      <c r="F12" s="14" t="s">
        <v>1</v>
      </c>
      <c r="G12" s="15">
        <f>'Returns Label (EN)'!F12</f>
        <v>0</v>
      </c>
      <c r="H12" s="8"/>
      <c r="I12" s="8"/>
      <c r="J12" s="8"/>
      <c r="K12" s="8"/>
      <c r="L12" s="8"/>
      <c r="M12" s="9"/>
    </row>
    <row r="13" spans="1:16" ht="6.75" customHeight="1" x14ac:dyDescent="0.2">
      <c r="A13" s="1"/>
      <c r="C13" s="7"/>
      <c r="D13" s="8"/>
      <c r="E13" s="8"/>
      <c r="F13" s="8"/>
      <c r="G13" s="8"/>
      <c r="H13" s="8"/>
      <c r="I13" s="8"/>
      <c r="J13" s="8"/>
      <c r="K13" s="8"/>
      <c r="L13" s="8"/>
      <c r="M13" s="9"/>
    </row>
    <row r="14" spans="1:16" ht="48.75" customHeight="1" x14ac:dyDescent="0.2">
      <c r="A14" s="1"/>
      <c r="C14" s="7"/>
      <c r="D14" s="63" t="str">
        <f>'Returns Label (EN)'!C14</f>
        <v/>
      </c>
      <c r="E14" s="64"/>
      <c r="F14" s="64"/>
      <c r="G14" s="65"/>
      <c r="H14" s="8"/>
      <c r="I14" s="8"/>
      <c r="J14" s="8"/>
      <c r="K14" s="8"/>
      <c r="L14" s="8"/>
      <c r="M14" s="9"/>
    </row>
    <row r="15" spans="1:16" ht="5.25" customHeight="1" x14ac:dyDescent="0.2">
      <c r="A15" s="1"/>
      <c r="C15" s="7"/>
      <c r="D15" s="66" t="str">
        <f>IF(E13=0,"",IF(EXACT($E$12,LOOKUP($E$12,'[1]Releaser list '!B3:B5165)),LOOKUP($E$12,'[1]Releaser list '!B3:B5165,'[1]Releaser list '!C3:C5165),""))</f>
        <v/>
      </c>
      <c r="E15" s="67"/>
      <c r="F15" s="67"/>
      <c r="G15" s="68"/>
      <c r="H15" s="8"/>
      <c r="I15" s="8"/>
      <c r="J15" s="8"/>
      <c r="K15" s="8"/>
      <c r="L15" s="8"/>
      <c r="M15" s="9"/>
    </row>
    <row r="16" spans="1:16" ht="45" customHeight="1" x14ac:dyDescent="0.2">
      <c r="A16" s="1"/>
      <c r="C16" s="7"/>
      <c r="D16" s="69" t="str">
        <f>'Returns Label (EN)'!C16</f>
        <v/>
      </c>
      <c r="E16" s="70"/>
      <c r="F16" s="70"/>
      <c r="G16" s="71"/>
      <c r="H16" s="8"/>
      <c r="I16" s="8"/>
      <c r="J16" s="8"/>
      <c r="K16" s="8"/>
      <c r="L16" s="8"/>
      <c r="M16" s="9"/>
    </row>
    <row r="17" spans="1:13" ht="4.5" customHeight="1" x14ac:dyDescent="0.35">
      <c r="A17" s="1"/>
      <c r="C17" s="7"/>
      <c r="D17" s="59"/>
      <c r="E17" s="60"/>
      <c r="F17" s="60"/>
      <c r="G17" s="61"/>
      <c r="H17" s="8"/>
      <c r="I17" s="8"/>
      <c r="J17" s="8"/>
      <c r="K17" s="8"/>
      <c r="L17" s="8"/>
      <c r="M17" s="9"/>
    </row>
    <row r="18" spans="1:13" ht="3.75" customHeight="1" x14ac:dyDescent="0.35">
      <c r="A18" s="1"/>
      <c r="C18" s="7"/>
      <c r="D18" s="62" t="str">
        <f>IF(E13=0,"",IF(EXACT($E$12,LOOKUP($E$12,'[1]Releaser list '!B7:B5169)),LOOKUP($E$12,'[1]Releaser list '!B7:B5169,'[1]Releaser list '!D7:D5169),""))</f>
        <v/>
      </c>
      <c r="E18" s="62"/>
      <c r="F18" s="62"/>
      <c r="G18" s="62"/>
      <c r="H18" s="8"/>
      <c r="I18" s="8"/>
      <c r="J18" s="8"/>
      <c r="K18" s="8"/>
      <c r="L18" s="8"/>
      <c r="M18" s="9"/>
    </row>
    <row r="19" spans="1:13" ht="13.5" thickBot="1" x14ac:dyDescent="0.25">
      <c r="A19" s="1"/>
      <c r="C19" s="7"/>
      <c r="D19" s="8"/>
      <c r="E19" s="8"/>
      <c r="F19" s="8"/>
      <c r="G19" s="8"/>
      <c r="H19" s="8"/>
      <c r="I19" s="8"/>
      <c r="J19" s="8"/>
      <c r="K19" s="8"/>
      <c r="L19" s="8"/>
      <c r="M19" s="9"/>
    </row>
    <row r="20" spans="1:13" ht="24.75" customHeight="1" thickBot="1" x14ac:dyDescent="0.45">
      <c r="A20" s="1"/>
      <c r="C20" s="7"/>
      <c r="D20" s="16" t="s">
        <v>2</v>
      </c>
      <c r="E20" s="8"/>
      <c r="F20" s="30">
        <f>'Returns Label (EN)'!E19</f>
        <v>0</v>
      </c>
      <c r="G20" s="31"/>
      <c r="H20" s="8"/>
      <c r="I20" s="8"/>
      <c r="J20" s="8"/>
      <c r="K20" s="8"/>
      <c r="L20" s="8"/>
      <c r="M20" s="9"/>
    </row>
    <row r="21" spans="1:13" ht="6" customHeight="1" thickTop="1" x14ac:dyDescent="0.2">
      <c r="A21" s="1"/>
      <c r="C21" s="7"/>
      <c r="D21" s="16"/>
      <c r="E21" s="8"/>
      <c r="F21" s="8"/>
      <c r="G21" s="8"/>
      <c r="H21" s="8"/>
      <c r="I21" s="32" t="s">
        <v>3</v>
      </c>
      <c r="J21" s="33"/>
      <c r="K21" s="38">
        <f>'Returns Label (EN)'!J20</f>
        <v>30</v>
      </c>
      <c r="L21" s="39"/>
      <c r="M21" s="9"/>
    </row>
    <row r="22" spans="1:13" ht="13.5" thickBot="1" x14ac:dyDescent="0.25">
      <c r="A22" s="1"/>
      <c r="C22" s="7"/>
      <c r="D22" s="16" t="s">
        <v>4</v>
      </c>
      <c r="E22" s="8"/>
      <c r="F22" s="8"/>
      <c r="G22" s="8"/>
      <c r="H22" s="8"/>
      <c r="I22" s="34"/>
      <c r="J22" s="35"/>
      <c r="K22" s="40"/>
      <c r="L22" s="41"/>
      <c r="M22" s="9"/>
    </row>
    <row r="23" spans="1:13" ht="44.25" customHeight="1" thickBot="1" x14ac:dyDescent="0.25">
      <c r="A23" s="1"/>
      <c r="C23" s="7"/>
      <c r="D23" s="17">
        <v>20</v>
      </c>
      <c r="E23" s="18" t="s">
        <v>5</v>
      </c>
      <c r="F23" s="17">
        <f>'Returns Label (EN)'!E22</f>
        <v>0</v>
      </c>
      <c r="G23" s="8"/>
      <c r="H23" s="8"/>
      <c r="I23" s="36"/>
      <c r="J23" s="37"/>
      <c r="K23" s="42"/>
      <c r="L23" s="43"/>
      <c r="M23" s="9"/>
    </row>
    <row r="24" spans="1:13" ht="9.75" customHeight="1" x14ac:dyDescent="0.2">
      <c r="A24" s="1"/>
      <c r="C24" s="7"/>
      <c r="D24" s="8"/>
      <c r="E24" s="8"/>
      <c r="F24" s="8"/>
      <c r="G24" s="8"/>
      <c r="H24" s="8"/>
      <c r="I24" s="8"/>
      <c r="J24" s="8"/>
      <c r="K24" s="8"/>
      <c r="L24" s="8"/>
      <c r="M24" s="9"/>
    </row>
    <row r="25" spans="1:13" ht="6.75" customHeight="1" thickBot="1" x14ac:dyDescent="0.25">
      <c r="A25" s="1"/>
      <c r="C25" s="7"/>
      <c r="D25" s="8"/>
      <c r="E25" s="8"/>
      <c r="F25" s="8"/>
      <c r="G25" s="8"/>
      <c r="H25" s="8"/>
      <c r="I25" s="8"/>
      <c r="J25" s="8"/>
      <c r="K25" s="8"/>
      <c r="L25" s="8"/>
      <c r="M25" s="9"/>
    </row>
    <row r="26" spans="1:13" ht="25.5" customHeight="1" thickBot="1" x14ac:dyDescent="0.4">
      <c r="A26" s="1"/>
      <c r="C26" s="7"/>
      <c r="D26" s="12" t="s">
        <v>6</v>
      </c>
      <c r="E26" s="19">
        <f>'Returns Label (EN)'!D25</f>
        <v>0</v>
      </c>
      <c r="F26" s="56" t="str">
        <f>'Returns Label (EN)'!E25</f>
        <v/>
      </c>
      <c r="G26" s="57"/>
      <c r="H26" s="56" t="str">
        <f>'Returns Label (EN)'!G25</f>
        <v/>
      </c>
      <c r="I26" s="58"/>
      <c r="J26" s="58"/>
      <c r="K26" s="58"/>
      <c r="L26" s="57"/>
      <c r="M26" s="9"/>
    </row>
    <row r="27" spans="1:13" x14ac:dyDescent="0.2">
      <c r="A27" s="1"/>
      <c r="C27" s="7"/>
      <c r="D27" s="8"/>
      <c r="E27" s="8"/>
      <c r="F27" s="8"/>
      <c r="G27" s="8"/>
      <c r="H27" s="8"/>
      <c r="I27" s="8"/>
      <c r="J27" s="8"/>
      <c r="K27" s="8"/>
      <c r="L27" s="8"/>
      <c r="M27" s="9"/>
    </row>
    <row r="28" spans="1:13" ht="18.75" customHeight="1" thickBot="1" x14ac:dyDescent="0.25">
      <c r="A28" s="1"/>
      <c r="C28" s="20"/>
      <c r="D28" s="21"/>
      <c r="E28" s="21"/>
      <c r="F28" s="21"/>
      <c r="G28" s="21"/>
      <c r="H28" s="21"/>
      <c r="I28" s="21"/>
      <c r="J28" s="21"/>
      <c r="K28" s="21"/>
      <c r="L28" s="21"/>
      <c r="M28" s="22"/>
    </row>
    <row r="29" spans="1:13" x14ac:dyDescent="0.2">
      <c r="A29" s="1"/>
    </row>
    <row r="30" spans="1:13" s="1" customFormat="1" x14ac:dyDescent="0.2"/>
    <row r="31" spans="1:13" s="1" customFormat="1" x14ac:dyDescent="0.2"/>
    <row r="32" spans="1:13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</sheetData>
  <mergeCells count="10">
    <mergeCell ref="D18:G18"/>
    <mergeCell ref="D14:G14"/>
    <mergeCell ref="D15:G15"/>
    <mergeCell ref="D16:G16"/>
    <mergeCell ref="D17:G17"/>
    <mergeCell ref="F26:G26"/>
    <mergeCell ref="H26:L26"/>
    <mergeCell ref="F20:G20"/>
    <mergeCell ref="I21:J23"/>
    <mergeCell ref="K21:L23"/>
  </mergeCells>
  <pageMargins left="0.25" right="0.25" top="0.75" bottom="0.75" header="0.3" footer="0.3"/>
  <pageSetup paperSize="9" scale="98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Y627"/>
  <sheetViews>
    <sheetView workbookViewId="0">
      <selection activeCell="H12" sqref="H12:M20"/>
    </sheetView>
  </sheetViews>
  <sheetFormatPr defaultRowHeight="12.75" x14ac:dyDescent="0.2"/>
  <cols>
    <col min="1" max="1" width="25.140625" style="2" customWidth="1"/>
    <col min="2" max="2" width="4" style="2" customWidth="1"/>
    <col min="3" max="3" width="3.28515625" style="2" customWidth="1"/>
    <col min="4" max="4" width="14.5703125" style="2" customWidth="1"/>
    <col min="5" max="5" width="12.85546875" style="2" customWidth="1"/>
    <col min="6" max="6" width="14.42578125" style="2" customWidth="1"/>
    <col min="7" max="7" width="16" style="2" customWidth="1"/>
    <col min="8" max="8" width="5.28515625" style="2" customWidth="1"/>
    <col min="9" max="11" width="9.140625" style="2"/>
    <col min="12" max="12" width="4.85546875" style="2" customWidth="1"/>
    <col min="13" max="13" width="4.140625" style="2" customWidth="1"/>
    <col min="14" max="14" width="3.140625" style="2" customWidth="1"/>
    <col min="15" max="15" width="7.85546875" style="1" customWidth="1"/>
    <col min="16" max="16" width="9.140625" style="1" customWidth="1"/>
    <col min="17" max="23" width="9.140625" style="1"/>
    <col min="24" max="24" width="41" style="1" customWidth="1"/>
    <col min="25" max="25" width="9.140625" style="23"/>
    <col min="26" max="16384" width="9.140625" style="2"/>
  </cols>
  <sheetData>
    <row r="1" spans="1:16" s="1" customFormat="1" ht="40.5" customHeight="1" x14ac:dyDescent="0.2"/>
    <row r="2" spans="1:16" ht="16.5" customHeight="1" thickBot="1" x14ac:dyDescent="0.25">
      <c r="A2" s="1"/>
    </row>
    <row r="3" spans="1:16" ht="15" x14ac:dyDescent="0.25">
      <c r="A3" s="1"/>
      <c r="C3" s="3"/>
      <c r="D3" s="4"/>
      <c r="E3" s="4"/>
      <c r="F3" s="4"/>
      <c r="G3" s="4"/>
      <c r="H3" s="4"/>
      <c r="I3" s="4"/>
      <c r="J3" s="4"/>
      <c r="K3" s="4"/>
      <c r="L3" s="4"/>
      <c r="M3" s="5"/>
      <c r="P3" s="6"/>
    </row>
    <row r="4" spans="1:16" x14ac:dyDescent="0.2">
      <c r="A4" s="1"/>
      <c r="C4" s="7"/>
      <c r="D4" s="8"/>
      <c r="E4" s="8"/>
      <c r="F4" s="8"/>
      <c r="G4" s="8"/>
      <c r="H4" s="8"/>
      <c r="I4" s="8"/>
      <c r="J4" s="8"/>
      <c r="K4" s="8"/>
      <c r="L4" s="8"/>
      <c r="M4" s="9"/>
    </row>
    <row r="5" spans="1:16" x14ac:dyDescent="0.2">
      <c r="A5" s="1"/>
      <c r="C5" s="7"/>
      <c r="D5" s="10"/>
      <c r="E5" s="10"/>
      <c r="F5" s="10"/>
      <c r="G5" s="10"/>
      <c r="H5" s="10"/>
      <c r="I5" s="10"/>
      <c r="J5" s="10"/>
      <c r="K5" s="10"/>
      <c r="L5" s="10"/>
      <c r="M5" s="9"/>
    </row>
    <row r="6" spans="1:16" x14ac:dyDescent="0.2">
      <c r="A6" s="1"/>
      <c r="C6" s="7"/>
      <c r="D6" s="10"/>
      <c r="E6" s="10"/>
      <c r="F6" s="10"/>
      <c r="G6" s="10"/>
      <c r="H6" s="10"/>
      <c r="I6" s="10"/>
      <c r="J6" s="10"/>
      <c r="K6" s="10"/>
      <c r="L6" s="10"/>
      <c r="M6" s="9"/>
      <c r="P6" s="11"/>
    </row>
    <row r="7" spans="1:16" x14ac:dyDescent="0.2">
      <c r="A7" s="1"/>
      <c r="C7" s="7"/>
      <c r="D7" s="10"/>
      <c r="E7" s="10"/>
      <c r="F7" s="10"/>
      <c r="G7" s="10"/>
      <c r="H7" s="10"/>
      <c r="I7" s="10"/>
      <c r="J7" s="10"/>
      <c r="K7" s="10"/>
      <c r="L7" s="10"/>
      <c r="M7" s="9"/>
    </row>
    <row r="8" spans="1:16" x14ac:dyDescent="0.2">
      <c r="A8" s="1"/>
      <c r="C8" s="7"/>
      <c r="D8" s="10"/>
      <c r="E8" s="10"/>
      <c r="F8" s="10"/>
      <c r="G8" s="10"/>
      <c r="H8" s="10"/>
      <c r="I8" s="10"/>
      <c r="J8" s="10"/>
      <c r="K8" s="10"/>
      <c r="L8" s="10"/>
      <c r="M8" s="9"/>
    </row>
    <row r="9" spans="1:16" x14ac:dyDescent="0.2">
      <c r="A9" s="1"/>
      <c r="C9" s="7"/>
      <c r="D9" s="10"/>
      <c r="E9" s="10"/>
      <c r="F9" s="10"/>
      <c r="G9" s="10"/>
      <c r="H9" s="10"/>
      <c r="I9" s="10"/>
      <c r="J9" s="10"/>
      <c r="K9" s="10"/>
      <c r="L9" s="10"/>
      <c r="M9" s="9"/>
    </row>
    <row r="10" spans="1:16" x14ac:dyDescent="0.2">
      <c r="A10" s="1"/>
      <c r="C10" s="7"/>
      <c r="D10" s="10"/>
      <c r="E10" s="10"/>
      <c r="F10" s="10"/>
      <c r="G10" s="10"/>
      <c r="H10" s="10"/>
      <c r="I10" s="10"/>
      <c r="J10" s="10"/>
      <c r="K10" s="10"/>
      <c r="L10" s="10"/>
      <c r="M10" s="9"/>
    </row>
    <row r="11" spans="1:16" ht="8.25" customHeight="1" thickBot="1" x14ac:dyDescent="0.25">
      <c r="A11" s="1"/>
      <c r="C11" s="7"/>
      <c r="D11" s="8"/>
      <c r="E11" s="8"/>
      <c r="F11" s="8"/>
      <c r="G11" s="8"/>
      <c r="H11" s="8"/>
      <c r="I11" s="8"/>
      <c r="J11" s="8"/>
      <c r="K11" s="8"/>
      <c r="L11" s="8"/>
      <c r="M11" s="9"/>
    </row>
    <row r="12" spans="1:16" ht="27.75" customHeight="1" thickBot="1" x14ac:dyDescent="0.45">
      <c r="A12" s="1"/>
      <c r="C12" s="7"/>
      <c r="D12" s="12" t="s">
        <v>0</v>
      </c>
      <c r="E12" s="13">
        <f>'Returns Label (EN)'!D12</f>
        <v>0</v>
      </c>
      <c r="F12" s="14" t="s">
        <v>1</v>
      </c>
      <c r="G12" s="15">
        <f>'Returns Label (EN)'!F12</f>
        <v>0</v>
      </c>
      <c r="H12" s="8"/>
      <c r="I12" s="8"/>
      <c r="J12" s="8"/>
      <c r="K12" s="8"/>
      <c r="L12" s="8"/>
      <c r="M12" s="9"/>
    </row>
    <row r="13" spans="1:16" ht="6.75" customHeight="1" x14ac:dyDescent="0.2">
      <c r="A13" s="1"/>
      <c r="C13" s="7"/>
      <c r="D13" s="8"/>
      <c r="E13" s="8"/>
      <c r="F13" s="8"/>
      <c r="G13" s="8"/>
      <c r="H13" s="8"/>
      <c r="I13" s="8"/>
      <c r="J13" s="8"/>
      <c r="K13" s="8"/>
      <c r="L13" s="8"/>
      <c r="M13" s="9"/>
    </row>
    <row r="14" spans="1:16" ht="48.75" customHeight="1" x14ac:dyDescent="0.2">
      <c r="A14" s="1"/>
      <c r="C14" s="7"/>
      <c r="D14" s="63" t="str">
        <f>'Returns Label (EN)'!C14</f>
        <v/>
      </c>
      <c r="E14" s="64"/>
      <c r="F14" s="64"/>
      <c r="G14" s="65"/>
      <c r="H14" s="8"/>
      <c r="I14" s="8"/>
      <c r="J14" s="8"/>
      <c r="K14" s="8"/>
      <c r="L14" s="8"/>
      <c r="M14" s="9"/>
    </row>
    <row r="15" spans="1:16" ht="5.25" customHeight="1" x14ac:dyDescent="0.2">
      <c r="A15" s="1"/>
      <c r="C15" s="7"/>
      <c r="D15" s="66" t="str">
        <f>IF(E13=0,"",IF(EXACT($E$12,LOOKUP($E$12,'[1]Releaser list '!B3:B5165)),LOOKUP($E$12,'[1]Releaser list '!B3:B5165,'[1]Releaser list '!C3:C5165),""))</f>
        <v/>
      </c>
      <c r="E15" s="67"/>
      <c r="F15" s="67"/>
      <c r="G15" s="68"/>
      <c r="H15" s="8"/>
      <c r="I15" s="8"/>
      <c r="J15" s="8"/>
      <c r="K15" s="8"/>
      <c r="L15" s="8"/>
      <c r="M15" s="9"/>
    </row>
    <row r="16" spans="1:16" ht="45" customHeight="1" x14ac:dyDescent="0.2">
      <c r="A16" s="1"/>
      <c r="C16" s="7"/>
      <c r="D16" s="69" t="str">
        <f>'Returns Label (EN)'!C16</f>
        <v/>
      </c>
      <c r="E16" s="70"/>
      <c r="F16" s="70"/>
      <c r="G16" s="71"/>
      <c r="H16" s="8"/>
      <c r="I16" s="8"/>
      <c r="J16" s="8"/>
      <c r="K16" s="8"/>
      <c r="L16" s="8"/>
      <c r="M16" s="9"/>
    </row>
    <row r="17" spans="1:13" ht="4.5" customHeight="1" x14ac:dyDescent="0.35">
      <c r="A17" s="1"/>
      <c r="C17" s="7"/>
      <c r="D17" s="59"/>
      <c r="E17" s="60"/>
      <c r="F17" s="60"/>
      <c r="G17" s="61"/>
      <c r="H17" s="8"/>
      <c r="I17" s="8"/>
      <c r="J17" s="8"/>
      <c r="K17" s="8"/>
      <c r="L17" s="8"/>
      <c r="M17" s="9"/>
    </row>
    <row r="18" spans="1:13" ht="3.75" customHeight="1" x14ac:dyDescent="0.35">
      <c r="A18" s="1"/>
      <c r="C18" s="7"/>
      <c r="D18" s="62" t="str">
        <f>IF(E13=0,"",IF(EXACT($E$12,LOOKUP($E$12,'[1]Releaser list '!B7:B5169)),LOOKUP($E$12,'[1]Releaser list '!B7:B5169,'[1]Releaser list '!D7:D5169),""))</f>
        <v/>
      </c>
      <c r="E18" s="62"/>
      <c r="F18" s="62"/>
      <c r="G18" s="62"/>
      <c r="H18" s="8"/>
      <c r="I18" s="8"/>
      <c r="J18" s="8"/>
      <c r="K18" s="8"/>
      <c r="L18" s="8"/>
      <c r="M18" s="9"/>
    </row>
    <row r="19" spans="1:13" ht="13.5" thickBot="1" x14ac:dyDescent="0.25">
      <c r="A19" s="1"/>
      <c r="C19" s="7"/>
      <c r="D19" s="8"/>
      <c r="E19" s="8"/>
      <c r="F19" s="8"/>
      <c r="G19" s="8"/>
      <c r="H19" s="8"/>
      <c r="I19" s="8"/>
      <c r="J19" s="8"/>
      <c r="K19" s="8"/>
      <c r="L19" s="8"/>
      <c r="M19" s="9"/>
    </row>
    <row r="20" spans="1:13" ht="24.75" customHeight="1" thickBot="1" x14ac:dyDescent="0.45">
      <c r="A20" s="1"/>
      <c r="C20" s="7"/>
      <c r="D20" s="16" t="s">
        <v>2</v>
      </c>
      <c r="E20" s="8"/>
      <c r="F20" s="30">
        <f>'Returns Label (EN)'!E19</f>
        <v>0</v>
      </c>
      <c r="G20" s="31"/>
      <c r="H20" s="8"/>
      <c r="I20" s="8"/>
      <c r="J20" s="8"/>
      <c r="K20" s="8"/>
      <c r="L20" s="8"/>
      <c r="M20" s="9"/>
    </row>
    <row r="21" spans="1:13" ht="6" customHeight="1" thickTop="1" x14ac:dyDescent="0.2">
      <c r="A21" s="1"/>
      <c r="C21" s="7"/>
      <c r="D21" s="16"/>
      <c r="E21" s="8"/>
      <c r="F21" s="8"/>
      <c r="G21" s="8"/>
      <c r="H21" s="8"/>
      <c r="I21" s="32" t="s">
        <v>3</v>
      </c>
      <c r="J21" s="33"/>
      <c r="K21" s="38">
        <f>'Returns Label (EN)'!J20</f>
        <v>30</v>
      </c>
      <c r="L21" s="39"/>
      <c r="M21" s="9"/>
    </row>
    <row r="22" spans="1:13" ht="13.5" thickBot="1" x14ac:dyDescent="0.25">
      <c r="A22" s="1"/>
      <c r="C22" s="7"/>
      <c r="D22" s="16" t="s">
        <v>4</v>
      </c>
      <c r="E22" s="8"/>
      <c r="F22" s="8"/>
      <c r="G22" s="8"/>
      <c r="H22" s="8"/>
      <c r="I22" s="34"/>
      <c r="J22" s="35"/>
      <c r="K22" s="40"/>
      <c r="L22" s="41"/>
      <c r="M22" s="9"/>
    </row>
    <row r="23" spans="1:13" ht="44.25" customHeight="1" thickBot="1" x14ac:dyDescent="0.25">
      <c r="A23" s="1"/>
      <c r="C23" s="7"/>
      <c r="D23" s="17">
        <v>21</v>
      </c>
      <c r="E23" s="18" t="s">
        <v>5</v>
      </c>
      <c r="F23" s="17">
        <f>'Returns Label (EN)'!E22</f>
        <v>0</v>
      </c>
      <c r="G23" s="8"/>
      <c r="H23" s="8"/>
      <c r="I23" s="36"/>
      <c r="J23" s="37"/>
      <c r="K23" s="42"/>
      <c r="L23" s="43"/>
      <c r="M23" s="9"/>
    </row>
    <row r="24" spans="1:13" ht="9.75" customHeight="1" x14ac:dyDescent="0.2">
      <c r="A24" s="1"/>
      <c r="C24" s="7"/>
      <c r="D24" s="8"/>
      <c r="E24" s="8"/>
      <c r="F24" s="8"/>
      <c r="G24" s="8"/>
      <c r="H24" s="8"/>
      <c r="I24" s="8"/>
      <c r="J24" s="8"/>
      <c r="K24" s="8"/>
      <c r="L24" s="8"/>
      <c r="M24" s="9"/>
    </row>
    <row r="25" spans="1:13" ht="6.75" customHeight="1" thickBot="1" x14ac:dyDescent="0.25">
      <c r="A25" s="1"/>
      <c r="C25" s="7"/>
      <c r="D25" s="8"/>
      <c r="E25" s="8"/>
      <c r="F25" s="8"/>
      <c r="G25" s="8"/>
      <c r="H25" s="8"/>
      <c r="I25" s="8"/>
      <c r="J25" s="8"/>
      <c r="K25" s="8"/>
      <c r="L25" s="8"/>
      <c r="M25" s="9"/>
    </row>
    <row r="26" spans="1:13" ht="25.5" customHeight="1" thickBot="1" x14ac:dyDescent="0.4">
      <c r="A26" s="1"/>
      <c r="C26" s="7"/>
      <c r="D26" s="12" t="s">
        <v>6</v>
      </c>
      <c r="E26" s="19">
        <f>'Returns Label (EN)'!D25</f>
        <v>0</v>
      </c>
      <c r="F26" s="56" t="str">
        <f>'Returns Label (EN)'!E25</f>
        <v/>
      </c>
      <c r="G26" s="57"/>
      <c r="H26" s="56" t="str">
        <f>'Returns Label (EN)'!G25</f>
        <v/>
      </c>
      <c r="I26" s="58"/>
      <c r="J26" s="58"/>
      <c r="K26" s="58"/>
      <c r="L26" s="57"/>
      <c r="M26" s="9"/>
    </row>
    <row r="27" spans="1:13" x14ac:dyDescent="0.2">
      <c r="A27" s="1"/>
      <c r="C27" s="7"/>
      <c r="D27" s="8"/>
      <c r="E27" s="8"/>
      <c r="F27" s="8"/>
      <c r="G27" s="8"/>
      <c r="H27" s="8"/>
      <c r="I27" s="8"/>
      <c r="J27" s="8"/>
      <c r="K27" s="8"/>
      <c r="L27" s="8"/>
      <c r="M27" s="9"/>
    </row>
    <row r="28" spans="1:13" ht="18.75" customHeight="1" thickBot="1" x14ac:dyDescent="0.25">
      <c r="A28" s="1"/>
      <c r="C28" s="20"/>
      <c r="D28" s="21"/>
      <c r="E28" s="21"/>
      <c r="F28" s="21"/>
      <c r="G28" s="21"/>
      <c r="H28" s="21"/>
      <c r="I28" s="21"/>
      <c r="J28" s="21"/>
      <c r="K28" s="21"/>
      <c r="L28" s="21"/>
      <c r="M28" s="22"/>
    </row>
    <row r="29" spans="1:13" x14ac:dyDescent="0.2">
      <c r="A29" s="1"/>
    </row>
    <row r="30" spans="1:13" s="1" customFormat="1" x14ac:dyDescent="0.2"/>
    <row r="31" spans="1:13" s="1" customFormat="1" x14ac:dyDescent="0.2"/>
    <row r="32" spans="1:13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</sheetData>
  <mergeCells count="10">
    <mergeCell ref="D18:G18"/>
    <mergeCell ref="D14:G14"/>
    <mergeCell ref="D15:G15"/>
    <mergeCell ref="D16:G16"/>
    <mergeCell ref="D17:G17"/>
    <mergeCell ref="F26:G26"/>
    <mergeCell ref="H26:L26"/>
    <mergeCell ref="F20:G20"/>
    <mergeCell ref="I21:J23"/>
    <mergeCell ref="K21:L23"/>
  </mergeCells>
  <pageMargins left="0.25" right="0.25" top="0.75" bottom="0.75" header="0.3" footer="0.3"/>
  <pageSetup paperSize="9" scale="98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Y627"/>
  <sheetViews>
    <sheetView workbookViewId="0">
      <selection activeCell="H12" sqref="H12:M20"/>
    </sheetView>
  </sheetViews>
  <sheetFormatPr defaultRowHeight="12.75" x14ac:dyDescent="0.2"/>
  <cols>
    <col min="1" max="1" width="25.140625" style="2" customWidth="1"/>
    <col min="2" max="2" width="4" style="2" customWidth="1"/>
    <col min="3" max="3" width="3.28515625" style="2" customWidth="1"/>
    <col min="4" max="4" width="14.5703125" style="2" customWidth="1"/>
    <col min="5" max="5" width="12.85546875" style="2" customWidth="1"/>
    <col min="6" max="6" width="14.42578125" style="2" customWidth="1"/>
    <col min="7" max="7" width="16" style="2" customWidth="1"/>
    <col min="8" max="8" width="5.28515625" style="2" customWidth="1"/>
    <col min="9" max="11" width="9.140625" style="2"/>
    <col min="12" max="12" width="4.85546875" style="2" customWidth="1"/>
    <col min="13" max="13" width="4.140625" style="2" customWidth="1"/>
    <col min="14" max="14" width="3.140625" style="2" customWidth="1"/>
    <col min="15" max="15" width="7.85546875" style="1" customWidth="1"/>
    <col min="16" max="16" width="9.140625" style="1" customWidth="1"/>
    <col min="17" max="23" width="9.140625" style="1"/>
    <col min="24" max="24" width="41" style="1" customWidth="1"/>
    <col min="25" max="25" width="9.140625" style="23"/>
    <col min="26" max="16384" width="9.140625" style="2"/>
  </cols>
  <sheetData>
    <row r="1" spans="1:16" s="1" customFormat="1" ht="40.5" customHeight="1" x14ac:dyDescent="0.2"/>
    <row r="2" spans="1:16" ht="16.5" customHeight="1" thickBot="1" x14ac:dyDescent="0.25">
      <c r="A2" s="1"/>
    </row>
    <row r="3" spans="1:16" ht="15" x14ac:dyDescent="0.25">
      <c r="A3" s="1"/>
      <c r="C3" s="3"/>
      <c r="D3" s="4"/>
      <c r="E3" s="4"/>
      <c r="F3" s="4"/>
      <c r="G3" s="4"/>
      <c r="H3" s="4"/>
      <c r="I3" s="4"/>
      <c r="J3" s="4"/>
      <c r="K3" s="4"/>
      <c r="L3" s="4"/>
      <c r="M3" s="5"/>
      <c r="P3" s="6"/>
    </row>
    <row r="4" spans="1:16" x14ac:dyDescent="0.2">
      <c r="A4" s="1"/>
      <c r="C4" s="7"/>
      <c r="D4" s="8"/>
      <c r="E4" s="8"/>
      <c r="F4" s="8"/>
      <c r="G4" s="8"/>
      <c r="H4" s="8"/>
      <c r="I4" s="8"/>
      <c r="J4" s="8"/>
      <c r="K4" s="8"/>
      <c r="L4" s="8"/>
      <c r="M4" s="9"/>
    </row>
    <row r="5" spans="1:16" x14ac:dyDescent="0.2">
      <c r="A5" s="1"/>
      <c r="C5" s="7"/>
      <c r="D5" s="10"/>
      <c r="E5" s="10"/>
      <c r="F5" s="10"/>
      <c r="G5" s="10"/>
      <c r="H5" s="10"/>
      <c r="I5" s="10"/>
      <c r="J5" s="10"/>
      <c r="K5" s="10"/>
      <c r="L5" s="10"/>
      <c r="M5" s="9"/>
    </row>
    <row r="6" spans="1:16" x14ac:dyDescent="0.2">
      <c r="A6" s="1"/>
      <c r="C6" s="7"/>
      <c r="D6" s="10"/>
      <c r="E6" s="10"/>
      <c r="F6" s="10"/>
      <c r="G6" s="10"/>
      <c r="H6" s="10"/>
      <c r="I6" s="10"/>
      <c r="J6" s="10"/>
      <c r="K6" s="10"/>
      <c r="L6" s="10"/>
      <c r="M6" s="9"/>
      <c r="P6" s="11"/>
    </row>
    <row r="7" spans="1:16" x14ac:dyDescent="0.2">
      <c r="A7" s="1"/>
      <c r="C7" s="7"/>
      <c r="D7" s="10"/>
      <c r="E7" s="10"/>
      <c r="F7" s="10"/>
      <c r="G7" s="10"/>
      <c r="H7" s="10"/>
      <c r="I7" s="10"/>
      <c r="J7" s="10"/>
      <c r="K7" s="10"/>
      <c r="L7" s="10"/>
      <c r="M7" s="9"/>
    </row>
    <row r="8" spans="1:16" x14ac:dyDescent="0.2">
      <c r="A8" s="1"/>
      <c r="C8" s="7"/>
      <c r="D8" s="10"/>
      <c r="E8" s="10"/>
      <c r="F8" s="10"/>
      <c r="G8" s="10"/>
      <c r="H8" s="10"/>
      <c r="I8" s="10"/>
      <c r="J8" s="10"/>
      <c r="K8" s="10"/>
      <c r="L8" s="10"/>
      <c r="M8" s="9"/>
    </row>
    <row r="9" spans="1:16" x14ac:dyDescent="0.2">
      <c r="A9" s="1"/>
      <c r="C9" s="7"/>
      <c r="D9" s="10"/>
      <c r="E9" s="10"/>
      <c r="F9" s="10"/>
      <c r="G9" s="10"/>
      <c r="H9" s="10"/>
      <c r="I9" s="10"/>
      <c r="J9" s="10"/>
      <c r="K9" s="10"/>
      <c r="L9" s="10"/>
      <c r="M9" s="9"/>
    </row>
    <row r="10" spans="1:16" x14ac:dyDescent="0.2">
      <c r="A10" s="1"/>
      <c r="C10" s="7"/>
      <c r="D10" s="10"/>
      <c r="E10" s="10"/>
      <c r="F10" s="10"/>
      <c r="G10" s="10"/>
      <c r="H10" s="10"/>
      <c r="I10" s="10"/>
      <c r="J10" s="10"/>
      <c r="K10" s="10"/>
      <c r="L10" s="10"/>
      <c r="M10" s="9"/>
    </row>
    <row r="11" spans="1:16" ht="8.25" customHeight="1" thickBot="1" x14ac:dyDescent="0.25">
      <c r="A11" s="1"/>
      <c r="C11" s="7"/>
      <c r="D11" s="8"/>
      <c r="E11" s="8"/>
      <c r="F11" s="8"/>
      <c r="G11" s="8"/>
      <c r="H11" s="8"/>
      <c r="I11" s="8"/>
      <c r="J11" s="8"/>
      <c r="K11" s="8"/>
      <c r="L11" s="8"/>
      <c r="M11" s="9"/>
    </row>
    <row r="12" spans="1:16" ht="27.75" customHeight="1" thickBot="1" x14ac:dyDescent="0.45">
      <c r="A12" s="1"/>
      <c r="C12" s="7"/>
      <c r="D12" s="12" t="s">
        <v>0</v>
      </c>
      <c r="E12" s="13">
        <f>'Returns Label (EN)'!D12</f>
        <v>0</v>
      </c>
      <c r="F12" s="14" t="s">
        <v>1</v>
      </c>
      <c r="G12" s="15">
        <f>'Returns Label (EN)'!F12</f>
        <v>0</v>
      </c>
      <c r="H12" s="8"/>
      <c r="I12" s="8"/>
      <c r="J12" s="8"/>
      <c r="K12" s="8"/>
      <c r="L12" s="8"/>
      <c r="M12" s="9"/>
    </row>
    <row r="13" spans="1:16" ht="6.75" customHeight="1" x14ac:dyDescent="0.2">
      <c r="A13" s="1"/>
      <c r="C13" s="7"/>
      <c r="D13" s="8"/>
      <c r="E13" s="8"/>
      <c r="F13" s="8"/>
      <c r="G13" s="8"/>
      <c r="H13" s="8"/>
      <c r="I13" s="8"/>
      <c r="J13" s="8"/>
      <c r="K13" s="8"/>
      <c r="L13" s="8"/>
      <c r="M13" s="9"/>
    </row>
    <row r="14" spans="1:16" ht="48.75" customHeight="1" x14ac:dyDescent="0.2">
      <c r="A14" s="1"/>
      <c r="C14" s="7"/>
      <c r="D14" s="63" t="str">
        <f>'Returns Label (EN)'!C14</f>
        <v/>
      </c>
      <c r="E14" s="64"/>
      <c r="F14" s="64"/>
      <c r="G14" s="65"/>
      <c r="H14" s="8"/>
      <c r="I14" s="8"/>
      <c r="J14" s="8"/>
      <c r="K14" s="8"/>
      <c r="L14" s="8"/>
      <c r="M14" s="9"/>
    </row>
    <row r="15" spans="1:16" ht="5.25" customHeight="1" x14ac:dyDescent="0.2">
      <c r="A15" s="1"/>
      <c r="C15" s="7"/>
      <c r="D15" s="66" t="str">
        <f>IF(E13=0,"",IF(EXACT($E$12,LOOKUP($E$12,'[1]Releaser list '!B3:B5165)),LOOKUP($E$12,'[1]Releaser list '!B3:B5165,'[1]Releaser list '!C3:C5165),""))</f>
        <v/>
      </c>
      <c r="E15" s="67"/>
      <c r="F15" s="67"/>
      <c r="G15" s="68"/>
      <c r="H15" s="8"/>
      <c r="I15" s="8"/>
      <c r="J15" s="8"/>
      <c r="K15" s="8"/>
      <c r="L15" s="8"/>
      <c r="M15" s="9"/>
    </row>
    <row r="16" spans="1:16" ht="45" customHeight="1" x14ac:dyDescent="0.2">
      <c r="A16" s="1"/>
      <c r="C16" s="7"/>
      <c r="D16" s="69" t="str">
        <f>'Returns Label (EN)'!C16</f>
        <v/>
      </c>
      <c r="E16" s="70"/>
      <c r="F16" s="70"/>
      <c r="G16" s="71"/>
      <c r="H16" s="8"/>
      <c r="I16" s="8"/>
      <c r="J16" s="8"/>
      <c r="K16" s="8"/>
      <c r="L16" s="8"/>
      <c r="M16" s="9"/>
    </row>
    <row r="17" spans="1:13" ht="4.5" customHeight="1" x14ac:dyDescent="0.35">
      <c r="A17" s="1"/>
      <c r="C17" s="7"/>
      <c r="D17" s="59"/>
      <c r="E17" s="60"/>
      <c r="F17" s="60"/>
      <c r="G17" s="61"/>
      <c r="H17" s="8"/>
      <c r="I17" s="8"/>
      <c r="J17" s="8"/>
      <c r="K17" s="8"/>
      <c r="L17" s="8"/>
      <c r="M17" s="9"/>
    </row>
    <row r="18" spans="1:13" ht="3.75" customHeight="1" x14ac:dyDescent="0.35">
      <c r="A18" s="1"/>
      <c r="C18" s="7"/>
      <c r="D18" s="62" t="str">
        <f>IF(E13=0,"",IF(EXACT($E$12,LOOKUP($E$12,'[1]Releaser list '!B7:B5169)),LOOKUP($E$12,'[1]Releaser list '!B7:B5169,'[1]Releaser list '!D7:D5169),""))</f>
        <v/>
      </c>
      <c r="E18" s="62"/>
      <c r="F18" s="62"/>
      <c r="G18" s="62"/>
      <c r="H18" s="8"/>
      <c r="I18" s="8"/>
      <c r="J18" s="8"/>
      <c r="K18" s="8"/>
      <c r="L18" s="8"/>
      <c r="M18" s="9"/>
    </row>
    <row r="19" spans="1:13" ht="13.5" thickBot="1" x14ac:dyDescent="0.25">
      <c r="A19" s="1"/>
      <c r="C19" s="7"/>
      <c r="D19" s="8"/>
      <c r="E19" s="8"/>
      <c r="F19" s="8"/>
      <c r="G19" s="8"/>
      <c r="H19" s="8"/>
      <c r="I19" s="8"/>
      <c r="J19" s="8"/>
      <c r="K19" s="8"/>
      <c r="L19" s="8"/>
      <c r="M19" s="9"/>
    </row>
    <row r="20" spans="1:13" ht="24.75" customHeight="1" thickBot="1" x14ac:dyDescent="0.45">
      <c r="A20" s="1"/>
      <c r="C20" s="7"/>
      <c r="D20" s="16" t="s">
        <v>2</v>
      </c>
      <c r="E20" s="8"/>
      <c r="F20" s="30">
        <f>'Returns Label (EN)'!E19</f>
        <v>0</v>
      </c>
      <c r="G20" s="31"/>
      <c r="H20" s="8"/>
      <c r="I20" s="8"/>
      <c r="J20" s="8"/>
      <c r="K20" s="8"/>
      <c r="L20" s="8"/>
      <c r="M20" s="9"/>
    </row>
    <row r="21" spans="1:13" ht="6" customHeight="1" thickTop="1" x14ac:dyDescent="0.2">
      <c r="A21" s="1"/>
      <c r="C21" s="7"/>
      <c r="D21" s="16"/>
      <c r="E21" s="8"/>
      <c r="F21" s="8"/>
      <c r="G21" s="8"/>
      <c r="H21" s="8"/>
      <c r="I21" s="32" t="s">
        <v>3</v>
      </c>
      <c r="J21" s="33"/>
      <c r="K21" s="38">
        <f>'Returns Label (EN)'!J20</f>
        <v>30</v>
      </c>
      <c r="L21" s="39"/>
      <c r="M21" s="9"/>
    </row>
    <row r="22" spans="1:13" ht="13.5" thickBot="1" x14ac:dyDescent="0.25">
      <c r="A22" s="1"/>
      <c r="C22" s="7"/>
      <c r="D22" s="16" t="s">
        <v>4</v>
      </c>
      <c r="E22" s="8"/>
      <c r="F22" s="8"/>
      <c r="G22" s="8"/>
      <c r="H22" s="8"/>
      <c r="I22" s="34"/>
      <c r="J22" s="35"/>
      <c r="K22" s="40"/>
      <c r="L22" s="41"/>
      <c r="M22" s="9"/>
    </row>
    <row r="23" spans="1:13" ht="44.25" customHeight="1" thickBot="1" x14ac:dyDescent="0.25">
      <c r="A23" s="1"/>
      <c r="C23" s="7"/>
      <c r="D23" s="17">
        <v>22</v>
      </c>
      <c r="E23" s="18" t="s">
        <v>5</v>
      </c>
      <c r="F23" s="17">
        <f>'Returns Label (EN)'!E22</f>
        <v>0</v>
      </c>
      <c r="G23" s="8"/>
      <c r="H23" s="8"/>
      <c r="I23" s="36"/>
      <c r="J23" s="37"/>
      <c r="K23" s="42"/>
      <c r="L23" s="43"/>
      <c r="M23" s="9"/>
    </row>
    <row r="24" spans="1:13" ht="9.75" customHeight="1" x14ac:dyDescent="0.2">
      <c r="A24" s="1"/>
      <c r="C24" s="7"/>
      <c r="D24" s="8"/>
      <c r="E24" s="8"/>
      <c r="F24" s="8"/>
      <c r="G24" s="8"/>
      <c r="H24" s="8"/>
      <c r="I24" s="8"/>
      <c r="J24" s="8"/>
      <c r="K24" s="8"/>
      <c r="L24" s="8"/>
      <c r="M24" s="9"/>
    </row>
    <row r="25" spans="1:13" ht="6.75" customHeight="1" thickBot="1" x14ac:dyDescent="0.25">
      <c r="A25" s="1"/>
      <c r="C25" s="7"/>
      <c r="D25" s="8"/>
      <c r="E25" s="8"/>
      <c r="F25" s="8"/>
      <c r="G25" s="8"/>
      <c r="H25" s="8"/>
      <c r="I25" s="8"/>
      <c r="J25" s="8"/>
      <c r="K25" s="8"/>
      <c r="L25" s="8"/>
      <c r="M25" s="9"/>
    </row>
    <row r="26" spans="1:13" ht="25.5" customHeight="1" thickBot="1" x14ac:dyDescent="0.4">
      <c r="A26" s="1"/>
      <c r="C26" s="7"/>
      <c r="D26" s="12" t="s">
        <v>6</v>
      </c>
      <c r="E26" s="19">
        <f>'Returns Label (EN)'!D25</f>
        <v>0</v>
      </c>
      <c r="F26" s="56" t="str">
        <f>'Returns Label (EN)'!E25</f>
        <v/>
      </c>
      <c r="G26" s="57"/>
      <c r="H26" s="56" t="str">
        <f>'Returns Label (EN)'!G25</f>
        <v/>
      </c>
      <c r="I26" s="58"/>
      <c r="J26" s="58"/>
      <c r="K26" s="58"/>
      <c r="L26" s="57"/>
      <c r="M26" s="9"/>
    </row>
    <row r="27" spans="1:13" x14ac:dyDescent="0.2">
      <c r="A27" s="1"/>
      <c r="C27" s="7"/>
      <c r="D27" s="8"/>
      <c r="E27" s="8"/>
      <c r="F27" s="8"/>
      <c r="G27" s="8"/>
      <c r="H27" s="8"/>
      <c r="I27" s="8"/>
      <c r="J27" s="8"/>
      <c r="K27" s="8"/>
      <c r="L27" s="8"/>
      <c r="M27" s="9"/>
    </row>
    <row r="28" spans="1:13" ht="18.75" customHeight="1" thickBot="1" x14ac:dyDescent="0.25">
      <c r="A28" s="1"/>
      <c r="C28" s="20"/>
      <c r="D28" s="21"/>
      <c r="E28" s="21"/>
      <c r="F28" s="21"/>
      <c r="G28" s="21"/>
      <c r="H28" s="21"/>
      <c r="I28" s="21"/>
      <c r="J28" s="21"/>
      <c r="K28" s="21"/>
      <c r="L28" s="21"/>
      <c r="M28" s="22"/>
    </row>
    <row r="29" spans="1:13" x14ac:dyDescent="0.2">
      <c r="A29" s="1"/>
    </row>
    <row r="30" spans="1:13" s="1" customFormat="1" x14ac:dyDescent="0.2"/>
    <row r="31" spans="1:13" s="1" customFormat="1" x14ac:dyDescent="0.2"/>
    <row r="32" spans="1:13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</sheetData>
  <mergeCells count="10">
    <mergeCell ref="D18:G18"/>
    <mergeCell ref="D14:G14"/>
    <mergeCell ref="D15:G15"/>
    <mergeCell ref="D16:G16"/>
    <mergeCell ref="D17:G17"/>
    <mergeCell ref="F26:G26"/>
    <mergeCell ref="H26:L26"/>
    <mergeCell ref="F20:G20"/>
    <mergeCell ref="I21:J23"/>
    <mergeCell ref="K21:L23"/>
  </mergeCells>
  <pageMargins left="0.25" right="0.25" top="0.75" bottom="0.75" header="0.3" footer="0.3"/>
  <pageSetup paperSize="9" scale="98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Y627"/>
  <sheetViews>
    <sheetView workbookViewId="0">
      <selection activeCell="H12" sqref="H12:M20"/>
    </sheetView>
  </sheetViews>
  <sheetFormatPr defaultRowHeight="12.75" x14ac:dyDescent="0.2"/>
  <cols>
    <col min="1" max="1" width="25.140625" style="2" customWidth="1"/>
    <col min="2" max="2" width="4" style="2" customWidth="1"/>
    <col min="3" max="3" width="3.28515625" style="2" customWidth="1"/>
    <col min="4" max="4" width="14.5703125" style="2" customWidth="1"/>
    <col min="5" max="5" width="12.85546875" style="2" customWidth="1"/>
    <col min="6" max="6" width="14.42578125" style="2" customWidth="1"/>
    <col min="7" max="7" width="16" style="2" customWidth="1"/>
    <col min="8" max="8" width="5.28515625" style="2" customWidth="1"/>
    <col min="9" max="11" width="9.140625" style="2"/>
    <col min="12" max="12" width="4.85546875" style="2" customWidth="1"/>
    <col min="13" max="13" width="4.140625" style="2" customWidth="1"/>
    <col min="14" max="14" width="3.140625" style="2" customWidth="1"/>
    <col min="15" max="15" width="7.85546875" style="1" customWidth="1"/>
    <col min="16" max="16" width="9.140625" style="1" customWidth="1"/>
    <col min="17" max="23" width="9.140625" style="1"/>
    <col min="24" max="24" width="41" style="1" customWidth="1"/>
    <col min="25" max="25" width="9.140625" style="23"/>
    <col min="26" max="16384" width="9.140625" style="2"/>
  </cols>
  <sheetData>
    <row r="1" spans="1:16" s="1" customFormat="1" ht="40.5" customHeight="1" x14ac:dyDescent="0.2"/>
    <row r="2" spans="1:16" ht="16.5" customHeight="1" thickBot="1" x14ac:dyDescent="0.25">
      <c r="A2" s="1"/>
    </row>
    <row r="3" spans="1:16" ht="15" x14ac:dyDescent="0.25">
      <c r="A3" s="1"/>
      <c r="C3" s="3"/>
      <c r="D3" s="4"/>
      <c r="E3" s="4"/>
      <c r="F3" s="4"/>
      <c r="G3" s="4"/>
      <c r="H3" s="4"/>
      <c r="I3" s="4"/>
      <c r="J3" s="4"/>
      <c r="K3" s="4"/>
      <c r="L3" s="4"/>
      <c r="M3" s="5"/>
      <c r="P3" s="6"/>
    </row>
    <row r="4" spans="1:16" x14ac:dyDescent="0.2">
      <c r="A4" s="1"/>
      <c r="C4" s="7"/>
      <c r="D4" s="8"/>
      <c r="E4" s="8"/>
      <c r="F4" s="8"/>
      <c r="G4" s="8"/>
      <c r="H4" s="8"/>
      <c r="I4" s="8"/>
      <c r="J4" s="8"/>
      <c r="K4" s="8"/>
      <c r="L4" s="8"/>
      <c r="M4" s="9"/>
    </row>
    <row r="5" spans="1:16" x14ac:dyDescent="0.2">
      <c r="A5" s="1"/>
      <c r="C5" s="7"/>
      <c r="D5" s="10"/>
      <c r="E5" s="10"/>
      <c r="F5" s="10"/>
      <c r="G5" s="10"/>
      <c r="H5" s="10"/>
      <c r="I5" s="10"/>
      <c r="J5" s="10"/>
      <c r="K5" s="10"/>
      <c r="L5" s="10"/>
      <c r="M5" s="9"/>
    </row>
    <row r="6" spans="1:16" x14ac:dyDescent="0.2">
      <c r="A6" s="1"/>
      <c r="C6" s="7"/>
      <c r="D6" s="10"/>
      <c r="E6" s="10"/>
      <c r="F6" s="10"/>
      <c r="G6" s="10"/>
      <c r="H6" s="10"/>
      <c r="I6" s="10"/>
      <c r="J6" s="10"/>
      <c r="K6" s="10"/>
      <c r="L6" s="10"/>
      <c r="M6" s="9"/>
      <c r="P6" s="11"/>
    </row>
    <row r="7" spans="1:16" x14ac:dyDescent="0.2">
      <c r="A7" s="1"/>
      <c r="C7" s="7"/>
      <c r="D7" s="10"/>
      <c r="E7" s="10"/>
      <c r="F7" s="10"/>
      <c r="G7" s="10"/>
      <c r="H7" s="10"/>
      <c r="I7" s="10"/>
      <c r="J7" s="10"/>
      <c r="K7" s="10"/>
      <c r="L7" s="10"/>
      <c r="M7" s="9"/>
    </row>
    <row r="8" spans="1:16" x14ac:dyDescent="0.2">
      <c r="A8" s="1"/>
      <c r="C8" s="7"/>
      <c r="D8" s="10"/>
      <c r="E8" s="10"/>
      <c r="F8" s="10"/>
      <c r="G8" s="10"/>
      <c r="H8" s="10"/>
      <c r="I8" s="10"/>
      <c r="J8" s="10"/>
      <c r="K8" s="10"/>
      <c r="L8" s="10"/>
      <c r="M8" s="9"/>
    </row>
    <row r="9" spans="1:16" x14ac:dyDescent="0.2">
      <c r="A9" s="1"/>
      <c r="C9" s="7"/>
      <c r="D9" s="10"/>
      <c r="E9" s="10"/>
      <c r="F9" s="10"/>
      <c r="G9" s="10"/>
      <c r="H9" s="10"/>
      <c r="I9" s="10"/>
      <c r="J9" s="10"/>
      <c r="K9" s="10"/>
      <c r="L9" s="10"/>
      <c r="M9" s="9"/>
    </row>
    <row r="10" spans="1:16" x14ac:dyDescent="0.2">
      <c r="A10" s="1"/>
      <c r="C10" s="7"/>
      <c r="D10" s="10"/>
      <c r="E10" s="10"/>
      <c r="F10" s="10"/>
      <c r="G10" s="10"/>
      <c r="H10" s="10"/>
      <c r="I10" s="10"/>
      <c r="J10" s="10"/>
      <c r="K10" s="10"/>
      <c r="L10" s="10"/>
      <c r="M10" s="9"/>
    </row>
    <row r="11" spans="1:16" ht="8.25" customHeight="1" thickBot="1" x14ac:dyDescent="0.25">
      <c r="A11" s="1"/>
      <c r="C11" s="7"/>
      <c r="D11" s="8"/>
      <c r="E11" s="8"/>
      <c r="F11" s="8"/>
      <c r="G11" s="8"/>
      <c r="H11" s="8"/>
      <c r="I11" s="8"/>
      <c r="J11" s="8"/>
      <c r="K11" s="8"/>
      <c r="L11" s="8"/>
      <c r="M11" s="9"/>
    </row>
    <row r="12" spans="1:16" ht="27.75" customHeight="1" thickBot="1" x14ac:dyDescent="0.45">
      <c r="A12" s="1"/>
      <c r="C12" s="7"/>
      <c r="D12" s="12" t="s">
        <v>0</v>
      </c>
      <c r="E12" s="13">
        <f>'Returns Label (EN)'!D12</f>
        <v>0</v>
      </c>
      <c r="F12" s="14" t="s">
        <v>1</v>
      </c>
      <c r="G12" s="15">
        <f>'Returns Label (EN)'!F12</f>
        <v>0</v>
      </c>
      <c r="H12" s="8"/>
      <c r="I12" s="8"/>
      <c r="J12" s="8"/>
      <c r="K12" s="8"/>
      <c r="L12" s="8"/>
      <c r="M12" s="9"/>
    </row>
    <row r="13" spans="1:16" ht="6.75" customHeight="1" x14ac:dyDescent="0.2">
      <c r="A13" s="1"/>
      <c r="C13" s="7"/>
      <c r="D13" s="8"/>
      <c r="E13" s="8"/>
      <c r="F13" s="8"/>
      <c r="G13" s="8"/>
      <c r="H13" s="8"/>
      <c r="I13" s="8"/>
      <c r="J13" s="8"/>
      <c r="K13" s="8"/>
      <c r="L13" s="8"/>
      <c r="M13" s="9"/>
    </row>
    <row r="14" spans="1:16" ht="48.75" customHeight="1" x14ac:dyDescent="0.2">
      <c r="A14" s="1"/>
      <c r="C14" s="7"/>
      <c r="D14" s="63" t="str">
        <f>'Returns Label (EN)'!C14</f>
        <v/>
      </c>
      <c r="E14" s="64"/>
      <c r="F14" s="64"/>
      <c r="G14" s="65"/>
      <c r="H14" s="8"/>
      <c r="I14" s="8"/>
      <c r="J14" s="8"/>
      <c r="K14" s="8"/>
      <c r="L14" s="8"/>
      <c r="M14" s="9"/>
    </row>
    <row r="15" spans="1:16" ht="5.25" customHeight="1" x14ac:dyDescent="0.2">
      <c r="A15" s="1"/>
      <c r="C15" s="7"/>
      <c r="D15" s="66" t="str">
        <f>IF(E13=0,"",IF(EXACT($E$12,LOOKUP($E$12,'[1]Releaser list '!B3:B5165)),LOOKUP($E$12,'[1]Releaser list '!B3:B5165,'[1]Releaser list '!C3:C5165),""))</f>
        <v/>
      </c>
      <c r="E15" s="67"/>
      <c r="F15" s="67"/>
      <c r="G15" s="68"/>
      <c r="H15" s="8"/>
      <c r="I15" s="8"/>
      <c r="J15" s="8"/>
      <c r="K15" s="8"/>
      <c r="L15" s="8"/>
      <c r="M15" s="9"/>
    </row>
    <row r="16" spans="1:16" ht="45" customHeight="1" x14ac:dyDescent="0.2">
      <c r="A16" s="1"/>
      <c r="C16" s="7"/>
      <c r="D16" s="69" t="str">
        <f>'Returns Label (EN)'!C16</f>
        <v/>
      </c>
      <c r="E16" s="70"/>
      <c r="F16" s="70"/>
      <c r="G16" s="71"/>
      <c r="H16" s="8"/>
      <c r="I16" s="8"/>
      <c r="J16" s="8"/>
      <c r="K16" s="8"/>
      <c r="L16" s="8"/>
      <c r="M16" s="9"/>
    </row>
    <row r="17" spans="1:13" ht="4.5" customHeight="1" x14ac:dyDescent="0.35">
      <c r="A17" s="1"/>
      <c r="C17" s="7"/>
      <c r="D17" s="59"/>
      <c r="E17" s="60"/>
      <c r="F17" s="60"/>
      <c r="G17" s="61"/>
      <c r="H17" s="8"/>
      <c r="I17" s="8"/>
      <c r="J17" s="8"/>
      <c r="K17" s="8"/>
      <c r="L17" s="8"/>
      <c r="M17" s="9"/>
    </row>
    <row r="18" spans="1:13" ht="3.75" customHeight="1" x14ac:dyDescent="0.35">
      <c r="A18" s="1"/>
      <c r="C18" s="7"/>
      <c r="D18" s="62" t="str">
        <f>IF(E13=0,"",IF(EXACT($E$12,LOOKUP($E$12,'[1]Releaser list '!B7:B5169)),LOOKUP($E$12,'[1]Releaser list '!B7:B5169,'[1]Releaser list '!D7:D5169),""))</f>
        <v/>
      </c>
      <c r="E18" s="62"/>
      <c r="F18" s="62"/>
      <c r="G18" s="62"/>
      <c r="H18" s="8"/>
      <c r="I18" s="8"/>
      <c r="J18" s="8"/>
      <c r="K18" s="8"/>
      <c r="L18" s="8"/>
      <c r="M18" s="9"/>
    </row>
    <row r="19" spans="1:13" ht="13.5" thickBot="1" x14ac:dyDescent="0.25">
      <c r="A19" s="1"/>
      <c r="C19" s="7"/>
      <c r="D19" s="8"/>
      <c r="E19" s="8"/>
      <c r="F19" s="8"/>
      <c r="G19" s="8"/>
      <c r="H19" s="8"/>
      <c r="I19" s="8"/>
      <c r="J19" s="8"/>
      <c r="K19" s="8"/>
      <c r="L19" s="8"/>
      <c r="M19" s="9"/>
    </row>
    <row r="20" spans="1:13" ht="24.75" customHeight="1" thickBot="1" x14ac:dyDescent="0.45">
      <c r="A20" s="1"/>
      <c r="C20" s="7"/>
      <c r="D20" s="16" t="s">
        <v>2</v>
      </c>
      <c r="E20" s="8"/>
      <c r="F20" s="30">
        <f>'Returns Label (EN)'!E19</f>
        <v>0</v>
      </c>
      <c r="G20" s="31"/>
      <c r="H20" s="8"/>
      <c r="I20" s="8"/>
      <c r="J20" s="8"/>
      <c r="K20" s="8"/>
      <c r="L20" s="8"/>
      <c r="M20" s="9"/>
    </row>
    <row r="21" spans="1:13" ht="6" customHeight="1" thickTop="1" x14ac:dyDescent="0.2">
      <c r="A21" s="1"/>
      <c r="C21" s="7"/>
      <c r="D21" s="16"/>
      <c r="E21" s="8"/>
      <c r="F21" s="8"/>
      <c r="G21" s="8"/>
      <c r="H21" s="8"/>
      <c r="I21" s="32" t="s">
        <v>3</v>
      </c>
      <c r="J21" s="33"/>
      <c r="K21" s="38">
        <f>'Returns Label (EN)'!J20</f>
        <v>30</v>
      </c>
      <c r="L21" s="39"/>
      <c r="M21" s="9"/>
    </row>
    <row r="22" spans="1:13" ht="13.5" thickBot="1" x14ac:dyDescent="0.25">
      <c r="A22" s="1"/>
      <c r="C22" s="7"/>
      <c r="D22" s="16" t="s">
        <v>4</v>
      </c>
      <c r="E22" s="8"/>
      <c r="F22" s="8"/>
      <c r="G22" s="8"/>
      <c r="H22" s="8"/>
      <c r="I22" s="34"/>
      <c r="J22" s="35"/>
      <c r="K22" s="40"/>
      <c r="L22" s="41"/>
      <c r="M22" s="9"/>
    </row>
    <row r="23" spans="1:13" ht="44.25" customHeight="1" thickBot="1" x14ac:dyDescent="0.25">
      <c r="A23" s="1"/>
      <c r="C23" s="7"/>
      <c r="D23" s="17">
        <v>23</v>
      </c>
      <c r="E23" s="18" t="s">
        <v>5</v>
      </c>
      <c r="F23" s="17">
        <f>'Returns Label (EN)'!E22</f>
        <v>0</v>
      </c>
      <c r="G23" s="8"/>
      <c r="H23" s="8"/>
      <c r="I23" s="36"/>
      <c r="J23" s="37"/>
      <c r="K23" s="42"/>
      <c r="L23" s="43"/>
      <c r="M23" s="9"/>
    </row>
    <row r="24" spans="1:13" ht="9.75" customHeight="1" x14ac:dyDescent="0.2">
      <c r="A24" s="1"/>
      <c r="C24" s="7"/>
      <c r="D24" s="8"/>
      <c r="E24" s="8"/>
      <c r="F24" s="8"/>
      <c r="G24" s="8"/>
      <c r="H24" s="8"/>
      <c r="I24" s="8"/>
      <c r="J24" s="8"/>
      <c r="K24" s="8"/>
      <c r="L24" s="8"/>
      <c r="M24" s="9"/>
    </row>
    <row r="25" spans="1:13" ht="6.75" customHeight="1" thickBot="1" x14ac:dyDescent="0.25">
      <c r="A25" s="1"/>
      <c r="C25" s="7"/>
      <c r="D25" s="8"/>
      <c r="E25" s="8"/>
      <c r="F25" s="8"/>
      <c r="G25" s="8"/>
      <c r="H25" s="8"/>
      <c r="I25" s="8"/>
      <c r="J25" s="8"/>
      <c r="K25" s="8"/>
      <c r="L25" s="8"/>
      <c r="M25" s="9"/>
    </row>
    <row r="26" spans="1:13" ht="25.5" customHeight="1" thickBot="1" x14ac:dyDescent="0.4">
      <c r="A26" s="1"/>
      <c r="C26" s="7"/>
      <c r="D26" s="12" t="s">
        <v>6</v>
      </c>
      <c r="E26" s="19">
        <f>'Returns Label (EN)'!D25</f>
        <v>0</v>
      </c>
      <c r="F26" s="56" t="str">
        <f>'Returns Label (EN)'!E25</f>
        <v/>
      </c>
      <c r="G26" s="57"/>
      <c r="H26" s="56" t="str">
        <f>'Returns Label (EN)'!G25</f>
        <v/>
      </c>
      <c r="I26" s="58"/>
      <c r="J26" s="58"/>
      <c r="K26" s="58"/>
      <c r="L26" s="57"/>
      <c r="M26" s="9"/>
    </row>
    <row r="27" spans="1:13" x14ac:dyDescent="0.2">
      <c r="A27" s="1"/>
      <c r="C27" s="7"/>
      <c r="D27" s="8"/>
      <c r="E27" s="8"/>
      <c r="F27" s="8"/>
      <c r="G27" s="8"/>
      <c r="H27" s="8"/>
      <c r="I27" s="8"/>
      <c r="J27" s="8"/>
      <c r="K27" s="8"/>
      <c r="L27" s="8"/>
      <c r="M27" s="9"/>
    </row>
    <row r="28" spans="1:13" ht="18.75" customHeight="1" thickBot="1" x14ac:dyDescent="0.25">
      <c r="A28" s="1"/>
      <c r="C28" s="20"/>
      <c r="D28" s="21"/>
      <c r="E28" s="21"/>
      <c r="F28" s="21"/>
      <c r="G28" s="21"/>
      <c r="H28" s="21"/>
      <c r="I28" s="21"/>
      <c r="J28" s="21"/>
      <c r="K28" s="21"/>
      <c r="L28" s="21"/>
      <c r="M28" s="22"/>
    </row>
    <row r="29" spans="1:13" x14ac:dyDescent="0.2">
      <c r="A29" s="1"/>
    </row>
    <row r="30" spans="1:13" s="1" customFormat="1" x14ac:dyDescent="0.2"/>
    <row r="31" spans="1:13" s="1" customFormat="1" x14ac:dyDescent="0.2"/>
    <row r="32" spans="1:13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</sheetData>
  <mergeCells count="10">
    <mergeCell ref="D18:G18"/>
    <mergeCell ref="D14:G14"/>
    <mergeCell ref="D15:G15"/>
    <mergeCell ref="D16:G16"/>
    <mergeCell ref="D17:G17"/>
    <mergeCell ref="F26:G26"/>
    <mergeCell ref="H26:L26"/>
    <mergeCell ref="F20:G20"/>
    <mergeCell ref="I21:J23"/>
    <mergeCell ref="K21:L23"/>
  </mergeCells>
  <pageMargins left="0.25" right="0.25" top="0.75" bottom="0.75" header="0.3" footer="0.3"/>
  <pageSetup paperSize="9" scale="98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Y627"/>
  <sheetViews>
    <sheetView workbookViewId="0">
      <selection activeCell="H12" sqref="H12:M20"/>
    </sheetView>
  </sheetViews>
  <sheetFormatPr defaultRowHeight="12.75" x14ac:dyDescent="0.2"/>
  <cols>
    <col min="1" max="1" width="25.140625" style="2" customWidth="1"/>
    <col min="2" max="2" width="4" style="2" customWidth="1"/>
    <col min="3" max="3" width="3.28515625" style="2" customWidth="1"/>
    <col min="4" max="4" width="14.5703125" style="2" customWidth="1"/>
    <col min="5" max="5" width="12.85546875" style="2" customWidth="1"/>
    <col min="6" max="6" width="14.42578125" style="2" customWidth="1"/>
    <col min="7" max="7" width="16" style="2" customWidth="1"/>
    <col min="8" max="8" width="5.28515625" style="2" customWidth="1"/>
    <col min="9" max="11" width="9.140625" style="2"/>
    <col min="12" max="12" width="4.85546875" style="2" customWidth="1"/>
    <col min="13" max="13" width="4.140625" style="2" customWidth="1"/>
    <col min="14" max="14" width="3.140625" style="2" customWidth="1"/>
    <col min="15" max="15" width="7.85546875" style="1" customWidth="1"/>
    <col min="16" max="16" width="9.140625" style="1" customWidth="1"/>
    <col min="17" max="23" width="9.140625" style="1"/>
    <col min="24" max="24" width="41" style="1" customWidth="1"/>
    <col min="25" max="25" width="9.140625" style="23"/>
    <col min="26" max="16384" width="9.140625" style="2"/>
  </cols>
  <sheetData>
    <row r="1" spans="1:16" s="1" customFormat="1" ht="40.5" customHeight="1" x14ac:dyDescent="0.2"/>
    <row r="2" spans="1:16" ht="16.5" customHeight="1" thickBot="1" x14ac:dyDescent="0.25">
      <c r="A2" s="1"/>
    </row>
    <row r="3" spans="1:16" ht="15" x14ac:dyDescent="0.25">
      <c r="A3" s="1"/>
      <c r="C3" s="3"/>
      <c r="D3" s="4"/>
      <c r="E3" s="4"/>
      <c r="F3" s="4"/>
      <c r="G3" s="4"/>
      <c r="H3" s="4"/>
      <c r="I3" s="4"/>
      <c r="J3" s="4"/>
      <c r="K3" s="4"/>
      <c r="L3" s="4"/>
      <c r="M3" s="5"/>
      <c r="P3" s="6"/>
    </row>
    <row r="4" spans="1:16" x14ac:dyDescent="0.2">
      <c r="A4" s="1"/>
      <c r="C4" s="7"/>
      <c r="D4" s="8"/>
      <c r="E4" s="8"/>
      <c r="F4" s="8"/>
      <c r="G4" s="8"/>
      <c r="H4" s="8"/>
      <c r="I4" s="8"/>
      <c r="J4" s="8"/>
      <c r="K4" s="8"/>
      <c r="L4" s="8"/>
      <c r="M4" s="9"/>
    </row>
    <row r="5" spans="1:16" x14ac:dyDescent="0.2">
      <c r="A5" s="1"/>
      <c r="C5" s="7"/>
      <c r="D5" s="10"/>
      <c r="E5" s="10"/>
      <c r="F5" s="10"/>
      <c r="G5" s="10"/>
      <c r="H5" s="10"/>
      <c r="I5" s="10"/>
      <c r="J5" s="10"/>
      <c r="K5" s="10"/>
      <c r="L5" s="10"/>
      <c r="M5" s="9"/>
    </row>
    <row r="6" spans="1:16" x14ac:dyDescent="0.2">
      <c r="A6" s="1"/>
      <c r="C6" s="7"/>
      <c r="D6" s="10"/>
      <c r="E6" s="10"/>
      <c r="F6" s="10"/>
      <c r="G6" s="10"/>
      <c r="H6" s="10"/>
      <c r="I6" s="10"/>
      <c r="J6" s="10"/>
      <c r="K6" s="10"/>
      <c r="L6" s="10"/>
      <c r="M6" s="9"/>
      <c r="P6" s="11"/>
    </row>
    <row r="7" spans="1:16" x14ac:dyDescent="0.2">
      <c r="A7" s="1"/>
      <c r="C7" s="7"/>
      <c r="D7" s="10"/>
      <c r="E7" s="10"/>
      <c r="F7" s="10"/>
      <c r="G7" s="10"/>
      <c r="H7" s="10"/>
      <c r="I7" s="10"/>
      <c r="J7" s="10"/>
      <c r="K7" s="10"/>
      <c r="L7" s="10"/>
      <c r="M7" s="9"/>
    </row>
    <row r="8" spans="1:16" x14ac:dyDescent="0.2">
      <c r="A8" s="1"/>
      <c r="C8" s="7"/>
      <c r="D8" s="10"/>
      <c r="E8" s="10"/>
      <c r="F8" s="10"/>
      <c r="G8" s="10"/>
      <c r="H8" s="10"/>
      <c r="I8" s="10"/>
      <c r="J8" s="10"/>
      <c r="K8" s="10"/>
      <c r="L8" s="10"/>
      <c r="M8" s="9"/>
    </row>
    <row r="9" spans="1:16" x14ac:dyDescent="0.2">
      <c r="A9" s="1"/>
      <c r="C9" s="7"/>
      <c r="D9" s="10"/>
      <c r="E9" s="10"/>
      <c r="F9" s="10"/>
      <c r="G9" s="10"/>
      <c r="H9" s="10"/>
      <c r="I9" s="10"/>
      <c r="J9" s="10"/>
      <c r="K9" s="10"/>
      <c r="L9" s="10"/>
      <c r="M9" s="9"/>
    </row>
    <row r="10" spans="1:16" x14ac:dyDescent="0.2">
      <c r="A10" s="1"/>
      <c r="C10" s="7"/>
      <c r="D10" s="10"/>
      <c r="E10" s="10"/>
      <c r="F10" s="10"/>
      <c r="G10" s="10"/>
      <c r="H10" s="10"/>
      <c r="I10" s="10"/>
      <c r="J10" s="10"/>
      <c r="K10" s="10"/>
      <c r="L10" s="10"/>
      <c r="M10" s="9"/>
    </row>
    <row r="11" spans="1:16" ht="8.25" customHeight="1" thickBot="1" x14ac:dyDescent="0.25">
      <c r="A11" s="1"/>
      <c r="C11" s="7"/>
      <c r="D11" s="8"/>
      <c r="E11" s="8"/>
      <c r="F11" s="8"/>
      <c r="G11" s="8"/>
      <c r="H11" s="8"/>
      <c r="I11" s="8"/>
      <c r="J11" s="8"/>
      <c r="K11" s="8"/>
      <c r="L11" s="8"/>
      <c r="M11" s="9"/>
    </row>
    <row r="12" spans="1:16" ht="27.75" customHeight="1" thickBot="1" x14ac:dyDescent="0.45">
      <c r="A12" s="1"/>
      <c r="C12" s="7"/>
      <c r="D12" s="12" t="s">
        <v>0</v>
      </c>
      <c r="E12" s="13">
        <f>'Returns Label (EN)'!D12</f>
        <v>0</v>
      </c>
      <c r="F12" s="14" t="s">
        <v>1</v>
      </c>
      <c r="G12" s="15">
        <f>'Returns Label (EN)'!F12</f>
        <v>0</v>
      </c>
      <c r="H12" s="8"/>
      <c r="I12" s="8"/>
      <c r="J12" s="8"/>
      <c r="K12" s="8"/>
      <c r="L12" s="8"/>
      <c r="M12" s="9"/>
    </row>
    <row r="13" spans="1:16" ht="6.75" customHeight="1" x14ac:dyDescent="0.2">
      <c r="A13" s="1"/>
      <c r="C13" s="7"/>
      <c r="D13" s="8"/>
      <c r="E13" s="8"/>
      <c r="F13" s="8"/>
      <c r="G13" s="8"/>
      <c r="H13" s="8"/>
      <c r="I13" s="8"/>
      <c r="J13" s="8"/>
      <c r="K13" s="8"/>
      <c r="L13" s="8"/>
      <c r="M13" s="9"/>
    </row>
    <row r="14" spans="1:16" ht="48.75" customHeight="1" x14ac:dyDescent="0.2">
      <c r="A14" s="1"/>
      <c r="C14" s="7"/>
      <c r="D14" s="63" t="str">
        <f>'Returns Label (EN)'!C14</f>
        <v/>
      </c>
      <c r="E14" s="64"/>
      <c r="F14" s="64"/>
      <c r="G14" s="65"/>
      <c r="H14" s="8"/>
      <c r="I14" s="8"/>
      <c r="J14" s="8"/>
      <c r="K14" s="8"/>
      <c r="L14" s="8"/>
      <c r="M14" s="9"/>
    </row>
    <row r="15" spans="1:16" ht="5.25" customHeight="1" x14ac:dyDescent="0.2">
      <c r="A15" s="1"/>
      <c r="C15" s="7"/>
      <c r="D15" s="66" t="str">
        <f>IF(E13=0,"",IF(EXACT($E$12,LOOKUP($E$12,'[1]Releaser list '!B3:B5165)),LOOKUP($E$12,'[1]Releaser list '!B3:B5165,'[1]Releaser list '!C3:C5165),""))</f>
        <v/>
      </c>
      <c r="E15" s="67"/>
      <c r="F15" s="67"/>
      <c r="G15" s="68"/>
      <c r="H15" s="8"/>
      <c r="I15" s="8"/>
      <c r="J15" s="8"/>
      <c r="K15" s="8"/>
      <c r="L15" s="8"/>
      <c r="M15" s="9"/>
    </row>
    <row r="16" spans="1:16" ht="45" customHeight="1" x14ac:dyDescent="0.2">
      <c r="A16" s="1"/>
      <c r="C16" s="7"/>
      <c r="D16" s="69" t="str">
        <f>'Returns Label (EN)'!C16</f>
        <v/>
      </c>
      <c r="E16" s="70"/>
      <c r="F16" s="70"/>
      <c r="G16" s="71"/>
      <c r="H16" s="8"/>
      <c r="I16" s="8"/>
      <c r="J16" s="8"/>
      <c r="K16" s="8"/>
      <c r="L16" s="8"/>
      <c r="M16" s="9"/>
    </row>
    <row r="17" spans="1:13" ht="4.5" customHeight="1" x14ac:dyDescent="0.35">
      <c r="A17" s="1"/>
      <c r="C17" s="7"/>
      <c r="D17" s="59"/>
      <c r="E17" s="60"/>
      <c r="F17" s="60"/>
      <c r="G17" s="61"/>
      <c r="H17" s="8"/>
      <c r="I17" s="8"/>
      <c r="J17" s="8"/>
      <c r="K17" s="8"/>
      <c r="L17" s="8"/>
      <c r="M17" s="9"/>
    </row>
    <row r="18" spans="1:13" ht="3.75" customHeight="1" x14ac:dyDescent="0.35">
      <c r="A18" s="1"/>
      <c r="C18" s="7"/>
      <c r="D18" s="62" t="str">
        <f>IF(E13=0,"",IF(EXACT($E$12,LOOKUP($E$12,'[1]Releaser list '!B7:B5169)),LOOKUP($E$12,'[1]Releaser list '!B7:B5169,'[1]Releaser list '!D7:D5169),""))</f>
        <v/>
      </c>
      <c r="E18" s="62"/>
      <c r="F18" s="62"/>
      <c r="G18" s="62"/>
      <c r="H18" s="8"/>
      <c r="I18" s="8"/>
      <c r="J18" s="8"/>
      <c r="K18" s="8"/>
      <c r="L18" s="8"/>
      <c r="M18" s="9"/>
    </row>
    <row r="19" spans="1:13" ht="13.5" thickBot="1" x14ac:dyDescent="0.25">
      <c r="A19" s="1"/>
      <c r="C19" s="7"/>
      <c r="D19" s="8"/>
      <c r="E19" s="8"/>
      <c r="F19" s="8"/>
      <c r="G19" s="8"/>
      <c r="H19" s="8"/>
      <c r="I19" s="8"/>
      <c r="J19" s="8"/>
      <c r="K19" s="8"/>
      <c r="L19" s="8"/>
      <c r="M19" s="9"/>
    </row>
    <row r="20" spans="1:13" ht="24.75" customHeight="1" thickBot="1" x14ac:dyDescent="0.45">
      <c r="A20" s="1"/>
      <c r="C20" s="7"/>
      <c r="D20" s="16" t="s">
        <v>2</v>
      </c>
      <c r="E20" s="8"/>
      <c r="F20" s="30">
        <f>'Returns Label (EN)'!E19</f>
        <v>0</v>
      </c>
      <c r="G20" s="31"/>
      <c r="H20" s="8"/>
      <c r="I20" s="8"/>
      <c r="J20" s="8"/>
      <c r="K20" s="8"/>
      <c r="L20" s="8"/>
      <c r="M20" s="9"/>
    </row>
    <row r="21" spans="1:13" ht="6" customHeight="1" thickTop="1" x14ac:dyDescent="0.2">
      <c r="A21" s="1"/>
      <c r="C21" s="7"/>
      <c r="D21" s="16"/>
      <c r="E21" s="8"/>
      <c r="F21" s="8"/>
      <c r="G21" s="8"/>
      <c r="H21" s="8"/>
      <c r="I21" s="32" t="s">
        <v>3</v>
      </c>
      <c r="J21" s="33"/>
      <c r="K21" s="38">
        <f>'Returns Label (EN)'!J20</f>
        <v>30</v>
      </c>
      <c r="L21" s="39"/>
      <c r="M21" s="9"/>
    </row>
    <row r="22" spans="1:13" ht="13.5" thickBot="1" x14ac:dyDescent="0.25">
      <c r="A22" s="1"/>
      <c r="C22" s="7"/>
      <c r="D22" s="16" t="s">
        <v>4</v>
      </c>
      <c r="E22" s="8"/>
      <c r="F22" s="8"/>
      <c r="G22" s="8"/>
      <c r="H22" s="8"/>
      <c r="I22" s="34"/>
      <c r="J22" s="35"/>
      <c r="K22" s="40"/>
      <c r="L22" s="41"/>
      <c r="M22" s="9"/>
    </row>
    <row r="23" spans="1:13" ht="44.25" customHeight="1" thickBot="1" x14ac:dyDescent="0.25">
      <c r="A23" s="1"/>
      <c r="C23" s="7"/>
      <c r="D23" s="17">
        <v>24</v>
      </c>
      <c r="E23" s="18" t="s">
        <v>5</v>
      </c>
      <c r="F23" s="17">
        <f>'Returns Label (EN)'!E22</f>
        <v>0</v>
      </c>
      <c r="G23" s="8"/>
      <c r="H23" s="8"/>
      <c r="I23" s="36"/>
      <c r="J23" s="37"/>
      <c r="K23" s="42"/>
      <c r="L23" s="43"/>
      <c r="M23" s="9"/>
    </row>
    <row r="24" spans="1:13" ht="9.75" customHeight="1" x14ac:dyDescent="0.2">
      <c r="A24" s="1"/>
      <c r="C24" s="7"/>
      <c r="D24" s="8"/>
      <c r="E24" s="8"/>
      <c r="F24" s="8"/>
      <c r="G24" s="8"/>
      <c r="H24" s="8"/>
      <c r="I24" s="8"/>
      <c r="J24" s="8"/>
      <c r="K24" s="8"/>
      <c r="L24" s="8"/>
      <c r="M24" s="9"/>
    </row>
    <row r="25" spans="1:13" ht="6.75" customHeight="1" thickBot="1" x14ac:dyDescent="0.25">
      <c r="A25" s="1"/>
      <c r="C25" s="7"/>
      <c r="D25" s="8"/>
      <c r="E25" s="8"/>
      <c r="F25" s="8"/>
      <c r="G25" s="8"/>
      <c r="H25" s="8"/>
      <c r="I25" s="8"/>
      <c r="J25" s="8"/>
      <c r="K25" s="8"/>
      <c r="L25" s="8"/>
      <c r="M25" s="9"/>
    </row>
    <row r="26" spans="1:13" ht="25.5" customHeight="1" thickBot="1" x14ac:dyDescent="0.4">
      <c r="A26" s="1"/>
      <c r="C26" s="7"/>
      <c r="D26" s="12" t="s">
        <v>6</v>
      </c>
      <c r="E26" s="19">
        <f>'Returns Label (EN)'!D25</f>
        <v>0</v>
      </c>
      <c r="F26" s="56" t="str">
        <f>'Returns Label (EN)'!E25</f>
        <v/>
      </c>
      <c r="G26" s="57"/>
      <c r="H26" s="56" t="str">
        <f>'Returns Label (EN)'!G25</f>
        <v/>
      </c>
      <c r="I26" s="58"/>
      <c r="J26" s="58"/>
      <c r="K26" s="58"/>
      <c r="L26" s="57"/>
      <c r="M26" s="9"/>
    </row>
    <row r="27" spans="1:13" x14ac:dyDescent="0.2">
      <c r="A27" s="1"/>
      <c r="C27" s="7"/>
      <c r="D27" s="8"/>
      <c r="E27" s="8"/>
      <c r="F27" s="8"/>
      <c r="G27" s="8"/>
      <c r="H27" s="8"/>
      <c r="I27" s="8"/>
      <c r="J27" s="8"/>
      <c r="K27" s="8"/>
      <c r="L27" s="8"/>
      <c r="M27" s="9"/>
    </row>
    <row r="28" spans="1:13" ht="18.75" customHeight="1" thickBot="1" x14ac:dyDescent="0.25">
      <c r="A28" s="1"/>
      <c r="C28" s="20"/>
      <c r="D28" s="21"/>
      <c r="E28" s="21"/>
      <c r="F28" s="21"/>
      <c r="G28" s="21"/>
      <c r="H28" s="21"/>
      <c r="I28" s="21"/>
      <c r="J28" s="21"/>
      <c r="K28" s="21"/>
      <c r="L28" s="21"/>
      <c r="M28" s="22"/>
    </row>
    <row r="29" spans="1:13" x14ac:dyDescent="0.2">
      <c r="A29" s="1"/>
    </row>
    <row r="30" spans="1:13" s="1" customFormat="1" x14ac:dyDescent="0.2"/>
    <row r="31" spans="1:13" s="1" customFormat="1" x14ac:dyDescent="0.2"/>
    <row r="32" spans="1:13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</sheetData>
  <mergeCells count="10">
    <mergeCell ref="D18:G18"/>
    <mergeCell ref="D14:G14"/>
    <mergeCell ref="D15:G15"/>
    <mergeCell ref="D16:G16"/>
    <mergeCell ref="D17:G17"/>
    <mergeCell ref="F26:G26"/>
    <mergeCell ref="H26:L26"/>
    <mergeCell ref="F20:G20"/>
    <mergeCell ref="I21:J23"/>
    <mergeCell ref="K21:L23"/>
  </mergeCells>
  <pageMargins left="0.25" right="0.25" top="0.75" bottom="0.75" header="0.3" footer="0.3"/>
  <pageSetup paperSize="9" scale="98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Y627"/>
  <sheetViews>
    <sheetView workbookViewId="0">
      <selection activeCell="H12" sqref="H12:M20"/>
    </sheetView>
  </sheetViews>
  <sheetFormatPr defaultRowHeight="12.75" x14ac:dyDescent="0.2"/>
  <cols>
    <col min="1" max="1" width="25.140625" style="2" customWidth="1"/>
    <col min="2" max="2" width="4" style="2" customWidth="1"/>
    <col min="3" max="3" width="3.28515625" style="2" customWidth="1"/>
    <col min="4" max="4" width="14.5703125" style="2" customWidth="1"/>
    <col min="5" max="5" width="12.85546875" style="2" customWidth="1"/>
    <col min="6" max="6" width="14.42578125" style="2" customWidth="1"/>
    <col min="7" max="7" width="16" style="2" customWidth="1"/>
    <col min="8" max="8" width="5.28515625" style="2" customWidth="1"/>
    <col min="9" max="11" width="9.140625" style="2"/>
    <col min="12" max="12" width="4.85546875" style="2" customWidth="1"/>
    <col min="13" max="13" width="4.140625" style="2" customWidth="1"/>
    <col min="14" max="14" width="3.140625" style="2" customWidth="1"/>
    <col min="15" max="15" width="7.85546875" style="1" customWidth="1"/>
    <col min="16" max="16" width="9.140625" style="1" customWidth="1"/>
    <col min="17" max="23" width="9.140625" style="1"/>
    <col min="24" max="24" width="41" style="1" customWidth="1"/>
    <col min="25" max="25" width="9.140625" style="23"/>
    <col min="26" max="16384" width="9.140625" style="2"/>
  </cols>
  <sheetData>
    <row r="1" spans="1:16" s="1" customFormat="1" ht="40.5" customHeight="1" x14ac:dyDescent="0.2"/>
    <row r="2" spans="1:16" ht="16.5" customHeight="1" thickBot="1" x14ac:dyDescent="0.25">
      <c r="A2" s="1"/>
    </row>
    <row r="3" spans="1:16" ht="15" x14ac:dyDescent="0.25">
      <c r="A3" s="1"/>
      <c r="C3" s="3"/>
      <c r="D3" s="4"/>
      <c r="E3" s="4"/>
      <c r="F3" s="4"/>
      <c r="G3" s="4"/>
      <c r="H3" s="4"/>
      <c r="I3" s="4"/>
      <c r="J3" s="4"/>
      <c r="K3" s="4"/>
      <c r="L3" s="4"/>
      <c r="M3" s="5"/>
      <c r="P3" s="6"/>
    </row>
    <row r="4" spans="1:16" x14ac:dyDescent="0.2">
      <c r="A4" s="1"/>
      <c r="C4" s="7"/>
      <c r="D4" s="8"/>
      <c r="E4" s="8"/>
      <c r="F4" s="8"/>
      <c r="G4" s="8"/>
      <c r="H4" s="8"/>
      <c r="I4" s="8"/>
      <c r="J4" s="8"/>
      <c r="K4" s="8"/>
      <c r="L4" s="8"/>
      <c r="M4" s="9"/>
    </row>
    <row r="5" spans="1:16" x14ac:dyDescent="0.2">
      <c r="A5" s="1"/>
      <c r="C5" s="7"/>
      <c r="D5" s="10"/>
      <c r="E5" s="10"/>
      <c r="F5" s="10"/>
      <c r="G5" s="10"/>
      <c r="H5" s="10"/>
      <c r="I5" s="10"/>
      <c r="J5" s="10"/>
      <c r="K5" s="10"/>
      <c r="L5" s="10"/>
      <c r="M5" s="9"/>
    </row>
    <row r="6" spans="1:16" x14ac:dyDescent="0.2">
      <c r="A6" s="1"/>
      <c r="C6" s="7"/>
      <c r="D6" s="10"/>
      <c r="E6" s="10"/>
      <c r="F6" s="10"/>
      <c r="G6" s="10"/>
      <c r="H6" s="10"/>
      <c r="I6" s="10"/>
      <c r="J6" s="10"/>
      <c r="K6" s="10"/>
      <c r="L6" s="10"/>
      <c r="M6" s="9"/>
      <c r="P6" s="11"/>
    </row>
    <row r="7" spans="1:16" x14ac:dyDescent="0.2">
      <c r="A7" s="1"/>
      <c r="C7" s="7"/>
      <c r="D7" s="10"/>
      <c r="E7" s="10"/>
      <c r="F7" s="10"/>
      <c r="G7" s="10"/>
      <c r="H7" s="10"/>
      <c r="I7" s="10"/>
      <c r="J7" s="10"/>
      <c r="K7" s="10"/>
      <c r="L7" s="10"/>
      <c r="M7" s="9"/>
    </row>
    <row r="8" spans="1:16" x14ac:dyDescent="0.2">
      <c r="A8" s="1"/>
      <c r="C8" s="7"/>
      <c r="D8" s="10"/>
      <c r="E8" s="10"/>
      <c r="F8" s="10"/>
      <c r="G8" s="10"/>
      <c r="H8" s="10"/>
      <c r="I8" s="10"/>
      <c r="J8" s="10"/>
      <c r="K8" s="10"/>
      <c r="L8" s="10"/>
      <c r="M8" s="9"/>
    </row>
    <row r="9" spans="1:16" x14ac:dyDescent="0.2">
      <c r="A9" s="1"/>
      <c r="C9" s="7"/>
      <c r="D9" s="10"/>
      <c r="E9" s="10"/>
      <c r="F9" s="10"/>
      <c r="G9" s="10"/>
      <c r="H9" s="10"/>
      <c r="I9" s="10"/>
      <c r="J9" s="10"/>
      <c r="K9" s="10"/>
      <c r="L9" s="10"/>
      <c r="M9" s="9"/>
    </row>
    <row r="10" spans="1:16" x14ac:dyDescent="0.2">
      <c r="A10" s="1"/>
      <c r="C10" s="7"/>
      <c r="D10" s="10"/>
      <c r="E10" s="10"/>
      <c r="F10" s="10"/>
      <c r="G10" s="10"/>
      <c r="H10" s="10"/>
      <c r="I10" s="10"/>
      <c r="J10" s="10"/>
      <c r="K10" s="10"/>
      <c r="L10" s="10"/>
      <c r="M10" s="9"/>
    </row>
    <row r="11" spans="1:16" ht="8.25" customHeight="1" thickBot="1" x14ac:dyDescent="0.25">
      <c r="A11" s="1"/>
      <c r="C11" s="7"/>
      <c r="D11" s="8"/>
      <c r="E11" s="8"/>
      <c r="F11" s="8"/>
      <c r="G11" s="8"/>
      <c r="H11" s="8"/>
      <c r="I11" s="8"/>
      <c r="J11" s="8"/>
      <c r="K11" s="8"/>
      <c r="L11" s="8"/>
      <c r="M11" s="9"/>
    </row>
    <row r="12" spans="1:16" ht="27.75" customHeight="1" thickBot="1" x14ac:dyDescent="0.45">
      <c r="A12" s="1"/>
      <c r="C12" s="7"/>
      <c r="D12" s="12" t="s">
        <v>0</v>
      </c>
      <c r="E12" s="13">
        <f>'Returns Label (EN)'!D12</f>
        <v>0</v>
      </c>
      <c r="F12" s="14" t="s">
        <v>1</v>
      </c>
      <c r="G12" s="15">
        <f>'Returns Label (EN)'!F12</f>
        <v>0</v>
      </c>
      <c r="H12" s="8"/>
      <c r="I12" s="8"/>
      <c r="J12" s="8"/>
      <c r="K12" s="8"/>
      <c r="L12" s="8"/>
      <c r="M12" s="9"/>
    </row>
    <row r="13" spans="1:16" ht="6.75" customHeight="1" x14ac:dyDescent="0.2">
      <c r="A13" s="1"/>
      <c r="C13" s="7"/>
      <c r="D13" s="8"/>
      <c r="E13" s="8"/>
      <c r="F13" s="8"/>
      <c r="G13" s="8"/>
      <c r="H13" s="8"/>
      <c r="I13" s="8"/>
      <c r="J13" s="8"/>
      <c r="K13" s="8"/>
      <c r="L13" s="8"/>
      <c r="M13" s="9"/>
    </row>
    <row r="14" spans="1:16" ht="48.75" customHeight="1" x14ac:dyDescent="0.2">
      <c r="A14" s="1"/>
      <c r="C14" s="7"/>
      <c r="D14" s="63" t="str">
        <f>'Returns Label (EN)'!C14</f>
        <v/>
      </c>
      <c r="E14" s="64"/>
      <c r="F14" s="64"/>
      <c r="G14" s="65"/>
      <c r="H14" s="8"/>
      <c r="I14" s="8"/>
      <c r="J14" s="8"/>
      <c r="K14" s="8"/>
      <c r="L14" s="8"/>
      <c r="M14" s="9"/>
    </row>
    <row r="15" spans="1:16" ht="5.25" customHeight="1" x14ac:dyDescent="0.2">
      <c r="A15" s="1"/>
      <c r="C15" s="7"/>
      <c r="D15" s="66" t="str">
        <f>IF(E13=0,"",IF(EXACT($E$12,LOOKUP($E$12,'[1]Releaser list '!B3:B5165)),LOOKUP($E$12,'[1]Releaser list '!B3:B5165,'[1]Releaser list '!C3:C5165),""))</f>
        <v/>
      </c>
      <c r="E15" s="67"/>
      <c r="F15" s="67"/>
      <c r="G15" s="68"/>
      <c r="H15" s="8"/>
      <c r="I15" s="8"/>
      <c r="J15" s="8"/>
      <c r="K15" s="8"/>
      <c r="L15" s="8"/>
      <c r="M15" s="9"/>
    </row>
    <row r="16" spans="1:16" ht="45" customHeight="1" x14ac:dyDescent="0.2">
      <c r="A16" s="1"/>
      <c r="C16" s="7"/>
      <c r="D16" s="69" t="str">
        <f>'Returns Label (EN)'!C16</f>
        <v/>
      </c>
      <c r="E16" s="70"/>
      <c r="F16" s="70"/>
      <c r="G16" s="71"/>
      <c r="H16" s="8"/>
      <c r="I16" s="8"/>
      <c r="J16" s="8"/>
      <c r="K16" s="8"/>
      <c r="L16" s="8"/>
      <c r="M16" s="9"/>
    </row>
    <row r="17" spans="1:13" ht="4.5" customHeight="1" x14ac:dyDescent="0.35">
      <c r="A17" s="1"/>
      <c r="C17" s="7"/>
      <c r="D17" s="59"/>
      <c r="E17" s="60"/>
      <c r="F17" s="60"/>
      <c r="G17" s="61"/>
      <c r="H17" s="8"/>
      <c r="I17" s="8"/>
      <c r="J17" s="8"/>
      <c r="K17" s="8"/>
      <c r="L17" s="8"/>
      <c r="M17" s="9"/>
    </row>
    <row r="18" spans="1:13" ht="3.75" customHeight="1" x14ac:dyDescent="0.35">
      <c r="A18" s="1"/>
      <c r="C18" s="7"/>
      <c r="D18" s="62" t="str">
        <f>IF(E13=0,"",IF(EXACT($E$12,LOOKUP($E$12,'[1]Releaser list '!B7:B5169)),LOOKUP($E$12,'[1]Releaser list '!B7:B5169,'[1]Releaser list '!D7:D5169),""))</f>
        <v/>
      </c>
      <c r="E18" s="62"/>
      <c r="F18" s="62"/>
      <c r="G18" s="62"/>
      <c r="H18" s="8"/>
      <c r="I18" s="8"/>
      <c r="J18" s="8"/>
      <c r="K18" s="8"/>
      <c r="L18" s="8"/>
      <c r="M18" s="9"/>
    </row>
    <row r="19" spans="1:13" ht="13.5" thickBot="1" x14ac:dyDescent="0.25">
      <c r="A19" s="1"/>
      <c r="C19" s="7"/>
      <c r="D19" s="8"/>
      <c r="E19" s="8"/>
      <c r="F19" s="8"/>
      <c r="G19" s="8"/>
      <c r="H19" s="8"/>
      <c r="I19" s="8"/>
      <c r="J19" s="8"/>
      <c r="K19" s="8"/>
      <c r="L19" s="8"/>
      <c r="M19" s="9"/>
    </row>
    <row r="20" spans="1:13" ht="24.75" customHeight="1" thickBot="1" x14ac:dyDescent="0.45">
      <c r="A20" s="1"/>
      <c r="C20" s="7"/>
      <c r="D20" s="16" t="s">
        <v>2</v>
      </c>
      <c r="E20" s="8"/>
      <c r="F20" s="30">
        <f>'Returns Label (EN)'!E19</f>
        <v>0</v>
      </c>
      <c r="G20" s="31"/>
      <c r="H20" s="8"/>
      <c r="I20" s="8"/>
      <c r="J20" s="8"/>
      <c r="K20" s="8"/>
      <c r="L20" s="8"/>
      <c r="M20" s="9"/>
    </row>
    <row r="21" spans="1:13" ht="6" customHeight="1" thickTop="1" x14ac:dyDescent="0.2">
      <c r="A21" s="1"/>
      <c r="C21" s="7"/>
      <c r="D21" s="16"/>
      <c r="E21" s="8"/>
      <c r="F21" s="8"/>
      <c r="G21" s="8"/>
      <c r="H21" s="8"/>
      <c r="I21" s="32" t="s">
        <v>3</v>
      </c>
      <c r="J21" s="33"/>
      <c r="K21" s="38">
        <f>'Returns Label (EN)'!J20</f>
        <v>30</v>
      </c>
      <c r="L21" s="39"/>
      <c r="M21" s="9"/>
    </row>
    <row r="22" spans="1:13" ht="13.5" thickBot="1" x14ac:dyDescent="0.25">
      <c r="A22" s="1"/>
      <c r="C22" s="7"/>
      <c r="D22" s="16" t="s">
        <v>4</v>
      </c>
      <c r="E22" s="8"/>
      <c r="F22" s="8"/>
      <c r="G22" s="8"/>
      <c r="H22" s="8"/>
      <c r="I22" s="34"/>
      <c r="J22" s="35"/>
      <c r="K22" s="40"/>
      <c r="L22" s="41"/>
      <c r="M22" s="9"/>
    </row>
    <row r="23" spans="1:13" ht="44.25" customHeight="1" thickBot="1" x14ac:dyDescent="0.25">
      <c r="A23" s="1"/>
      <c r="C23" s="7"/>
      <c r="D23" s="17">
        <v>25</v>
      </c>
      <c r="E23" s="18" t="s">
        <v>5</v>
      </c>
      <c r="F23" s="17">
        <f>'Returns Label (EN)'!E22</f>
        <v>0</v>
      </c>
      <c r="G23" s="8"/>
      <c r="H23" s="8"/>
      <c r="I23" s="36"/>
      <c r="J23" s="37"/>
      <c r="K23" s="42"/>
      <c r="L23" s="43"/>
      <c r="M23" s="9"/>
    </row>
    <row r="24" spans="1:13" ht="9.75" customHeight="1" x14ac:dyDescent="0.2">
      <c r="A24" s="1"/>
      <c r="C24" s="7"/>
      <c r="D24" s="8"/>
      <c r="E24" s="8"/>
      <c r="F24" s="8"/>
      <c r="G24" s="8"/>
      <c r="H24" s="8"/>
      <c r="I24" s="8"/>
      <c r="J24" s="8"/>
      <c r="K24" s="8"/>
      <c r="L24" s="8"/>
      <c r="M24" s="9"/>
    </row>
    <row r="25" spans="1:13" ht="6.75" customHeight="1" thickBot="1" x14ac:dyDescent="0.25">
      <c r="A25" s="1"/>
      <c r="C25" s="7"/>
      <c r="D25" s="8"/>
      <c r="E25" s="8"/>
      <c r="F25" s="8"/>
      <c r="G25" s="8"/>
      <c r="H25" s="8"/>
      <c r="I25" s="8"/>
      <c r="J25" s="8"/>
      <c r="K25" s="8"/>
      <c r="L25" s="8"/>
      <c r="M25" s="9"/>
    </row>
    <row r="26" spans="1:13" ht="25.5" customHeight="1" thickBot="1" x14ac:dyDescent="0.4">
      <c r="A26" s="1"/>
      <c r="C26" s="7"/>
      <c r="D26" s="12" t="s">
        <v>6</v>
      </c>
      <c r="E26" s="19">
        <f>'Returns Label (EN)'!D25</f>
        <v>0</v>
      </c>
      <c r="F26" s="56" t="str">
        <f>'Returns Label (EN)'!E25</f>
        <v/>
      </c>
      <c r="G26" s="57"/>
      <c r="H26" s="56" t="str">
        <f>'Returns Label (EN)'!G25</f>
        <v/>
      </c>
      <c r="I26" s="58"/>
      <c r="J26" s="58"/>
      <c r="K26" s="58"/>
      <c r="L26" s="57"/>
      <c r="M26" s="9"/>
    </row>
    <row r="27" spans="1:13" x14ac:dyDescent="0.2">
      <c r="A27" s="1"/>
      <c r="C27" s="7"/>
      <c r="D27" s="8"/>
      <c r="E27" s="8"/>
      <c r="F27" s="8"/>
      <c r="G27" s="8"/>
      <c r="H27" s="8"/>
      <c r="I27" s="8"/>
      <c r="J27" s="8"/>
      <c r="K27" s="8"/>
      <c r="L27" s="8"/>
      <c r="M27" s="9"/>
    </row>
    <row r="28" spans="1:13" ht="18.75" customHeight="1" thickBot="1" x14ac:dyDescent="0.25">
      <c r="A28" s="1"/>
      <c r="C28" s="20"/>
      <c r="D28" s="21"/>
      <c r="E28" s="21"/>
      <c r="F28" s="21"/>
      <c r="G28" s="21"/>
      <c r="H28" s="21"/>
      <c r="I28" s="21"/>
      <c r="J28" s="21"/>
      <c r="K28" s="21"/>
      <c r="L28" s="21"/>
      <c r="M28" s="22"/>
    </row>
    <row r="29" spans="1:13" x14ac:dyDescent="0.2">
      <c r="A29" s="1"/>
    </row>
    <row r="30" spans="1:13" s="1" customFormat="1" x14ac:dyDescent="0.2"/>
    <row r="31" spans="1:13" s="1" customFormat="1" x14ac:dyDescent="0.2"/>
    <row r="32" spans="1:13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</sheetData>
  <mergeCells count="10">
    <mergeCell ref="D18:G18"/>
    <mergeCell ref="D14:G14"/>
    <mergeCell ref="D15:G15"/>
    <mergeCell ref="D16:G16"/>
    <mergeCell ref="D17:G17"/>
    <mergeCell ref="F26:G26"/>
    <mergeCell ref="H26:L26"/>
    <mergeCell ref="F20:G20"/>
    <mergeCell ref="I21:J23"/>
    <mergeCell ref="K21:L23"/>
  </mergeCells>
  <pageMargins left="0.25" right="0.25" top="0.75" bottom="0.75" header="0.3" footer="0.3"/>
  <pageSetup paperSize="9" scale="98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Y627"/>
  <sheetViews>
    <sheetView workbookViewId="0">
      <selection activeCell="H12" sqref="H12:M20"/>
    </sheetView>
  </sheetViews>
  <sheetFormatPr defaultRowHeight="12.75" x14ac:dyDescent="0.2"/>
  <cols>
    <col min="1" max="1" width="25.140625" style="2" customWidth="1"/>
    <col min="2" max="2" width="4" style="2" customWidth="1"/>
    <col min="3" max="3" width="3.28515625" style="2" customWidth="1"/>
    <col min="4" max="4" width="14.5703125" style="2" customWidth="1"/>
    <col min="5" max="5" width="12.85546875" style="2" customWidth="1"/>
    <col min="6" max="6" width="14.42578125" style="2" customWidth="1"/>
    <col min="7" max="7" width="16" style="2" customWidth="1"/>
    <col min="8" max="8" width="5.28515625" style="2" customWidth="1"/>
    <col min="9" max="11" width="9.140625" style="2"/>
    <col min="12" max="12" width="4.85546875" style="2" customWidth="1"/>
    <col min="13" max="13" width="4.140625" style="2" customWidth="1"/>
    <col min="14" max="14" width="3.140625" style="2" customWidth="1"/>
    <col min="15" max="15" width="7.85546875" style="1" customWidth="1"/>
    <col min="16" max="16" width="9.140625" style="1" customWidth="1"/>
    <col min="17" max="23" width="9.140625" style="1"/>
    <col min="24" max="24" width="41" style="1" customWidth="1"/>
    <col min="25" max="25" width="9.140625" style="23"/>
    <col min="26" max="16384" width="9.140625" style="2"/>
  </cols>
  <sheetData>
    <row r="1" spans="1:16" s="1" customFormat="1" ht="40.5" customHeight="1" x14ac:dyDescent="0.2"/>
    <row r="2" spans="1:16" ht="16.5" customHeight="1" thickBot="1" x14ac:dyDescent="0.25">
      <c r="A2" s="1"/>
    </row>
    <row r="3" spans="1:16" ht="15" x14ac:dyDescent="0.25">
      <c r="A3" s="1"/>
      <c r="C3" s="3"/>
      <c r="D3" s="4"/>
      <c r="E3" s="4"/>
      <c r="F3" s="4"/>
      <c r="G3" s="4"/>
      <c r="H3" s="4"/>
      <c r="I3" s="4"/>
      <c r="J3" s="4"/>
      <c r="K3" s="4"/>
      <c r="L3" s="4"/>
      <c r="M3" s="5"/>
      <c r="P3" s="6"/>
    </row>
    <row r="4" spans="1:16" x14ac:dyDescent="0.2">
      <c r="A4" s="1"/>
      <c r="C4" s="7"/>
      <c r="D4" s="8"/>
      <c r="E4" s="8"/>
      <c r="F4" s="8"/>
      <c r="G4" s="8"/>
      <c r="H4" s="8"/>
      <c r="I4" s="8"/>
      <c r="J4" s="8"/>
      <c r="K4" s="8"/>
      <c r="L4" s="8"/>
      <c r="M4" s="9"/>
    </row>
    <row r="5" spans="1:16" x14ac:dyDescent="0.2">
      <c r="A5" s="1"/>
      <c r="C5" s="7"/>
      <c r="D5" s="10"/>
      <c r="E5" s="10"/>
      <c r="F5" s="10"/>
      <c r="G5" s="10"/>
      <c r="H5" s="10"/>
      <c r="I5" s="10"/>
      <c r="J5" s="10"/>
      <c r="K5" s="10"/>
      <c r="L5" s="10"/>
      <c r="M5" s="9"/>
    </row>
    <row r="6" spans="1:16" x14ac:dyDescent="0.2">
      <c r="A6" s="1"/>
      <c r="C6" s="7"/>
      <c r="D6" s="10"/>
      <c r="E6" s="10"/>
      <c r="F6" s="10"/>
      <c r="G6" s="10"/>
      <c r="H6" s="10"/>
      <c r="I6" s="10"/>
      <c r="J6" s="10"/>
      <c r="K6" s="10"/>
      <c r="L6" s="10"/>
      <c r="M6" s="9"/>
      <c r="P6" s="11"/>
    </row>
    <row r="7" spans="1:16" x14ac:dyDescent="0.2">
      <c r="A7" s="1"/>
      <c r="C7" s="7"/>
      <c r="D7" s="10"/>
      <c r="E7" s="10"/>
      <c r="F7" s="10"/>
      <c r="G7" s="10"/>
      <c r="H7" s="10"/>
      <c r="I7" s="10"/>
      <c r="J7" s="10"/>
      <c r="K7" s="10"/>
      <c r="L7" s="10"/>
      <c r="M7" s="9"/>
    </row>
    <row r="8" spans="1:16" x14ac:dyDescent="0.2">
      <c r="A8" s="1"/>
      <c r="C8" s="7"/>
      <c r="D8" s="10"/>
      <c r="E8" s="10"/>
      <c r="F8" s="10"/>
      <c r="G8" s="10"/>
      <c r="H8" s="10"/>
      <c r="I8" s="10"/>
      <c r="J8" s="10"/>
      <c r="K8" s="10"/>
      <c r="L8" s="10"/>
      <c r="M8" s="9"/>
    </row>
    <row r="9" spans="1:16" x14ac:dyDescent="0.2">
      <c r="A9" s="1"/>
      <c r="C9" s="7"/>
      <c r="D9" s="10"/>
      <c r="E9" s="10"/>
      <c r="F9" s="10"/>
      <c r="G9" s="10"/>
      <c r="H9" s="10"/>
      <c r="I9" s="10"/>
      <c r="J9" s="10"/>
      <c r="K9" s="10"/>
      <c r="L9" s="10"/>
      <c r="M9" s="9"/>
    </row>
    <row r="10" spans="1:16" x14ac:dyDescent="0.2">
      <c r="A10" s="1"/>
      <c r="C10" s="7"/>
      <c r="D10" s="10"/>
      <c r="E10" s="10"/>
      <c r="F10" s="10"/>
      <c r="G10" s="10"/>
      <c r="H10" s="10"/>
      <c r="I10" s="10"/>
      <c r="J10" s="10"/>
      <c r="K10" s="10"/>
      <c r="L10" s="10"/>
      <c r="M10" s="9"/>
    </row>
    <row r="11" spans="1:16" ht="8.25" customHeight="1" thickBot="1" x14ac:dyDescent="0.25">
      <c r="A11" s="1"/>
      <c r="C11" s="7"/>
      <c r="D11" s="8"/>
      <c r="E11" s="8"/>
      <c r="F11" s="8"/>
      <c r="G11" s="8"/>
      <c r="H11" s="8"/>
      <c r="I11" s="8"/>
      <c r="J11" s="8"/>
      <c r="K11" s="8"/>
      <c r="L11" s="8"/>
      <c r="M11" s="9"/>
    </row>
    <row r="12" spans="1:16" ht="27.75" customHeight="1" thickBot="1" x14ac:dyDescent="0.45">
      <c r="A12" s="1"/>
      <c r="C12" s="7"/>
      <c r="D12" s="12" t="s">
        <v>0</v>
      </c>
      <c r="E12" s="13">
        <f>'Returns Label (EN)'!D12</f>
        <v>0</v>
      </c>
      <c r="F12" s="14" t="s">
        <v>1</v>
      </c>
      <c r="G12" s="15">
        <f>'Returns Label (EN)'!F12</f>
        <v>0</v>
      </c>
      <c r="H12" s="8"/>
      <c r="I12" s="8"/>
      <c r="J12" s="8"/>
      <c r="K12" s="8"/>
      <c r="L12" s="8"/>
      <c r="M12" s="9"/>
    </row>
    <row r="13" spans="1:16" ht="6.75" customHeight="1" x14ac:dyDescent="0.2">
      <c r="A13" s="1"/>
      <c r="C13" s="7"/>
      <c r="D13" s="8"/>
      <c r="E13" s="8"/>
      <c r="F13" s="8"/>
      <c r="G13" s="8"/>
      <c r="H13" s="8"/>
      <c r="I13" s="8"/>
      <c r="J13" s="8"/>
      <c r="K13" s="8"/>
      <c r="L13" s="8"/>
      <c r="M13" s="9"/>
    </row>
    <row r="14" spans="1:16" ht="48.75" customHeight="1" x14ac:dyDescent="0.2">
      <c r="A14" s="1"/>
      <c r="C14" s="7"/>
      <c r="D14" s="63" t="str">
        <f>'Returns Label (EN)'!C14</f>
        <v/>
      </c>
      <c r="E14" s="64"/>
      <c r="F14" s="64"/>
      <c r="G14" s="65"/>
      <c r="H14" s="8"/>
      <c r="I14" s="8"/>
      <c r="J14" s="8"/>
      <c r="K14" s="8"/>
      <c r="L14" s="8"/>
      <c r="M14" s="9"/>
    </row>
    <row r="15" spans="1:16" ht="5.25" customHeight="1" x14ac:dyDescent="0.2">
      <c r="A15" s="1"/>
      <c r="C15" s="7"/>
      <c r="D15" s="66" t="str">
        <f>IF(E13=0,"",IF(EXACT($E$12,LOOKUP($E$12,'[1]Releaser list '!B3:B5165)),LOOKUP($E$12,'[1]Releaser list '!B3:B5165,'[1]Releaser list '!C3:C5165),""))</f>
        <v/>
      </c>
      <c r="E15" s="67"/>
      <c r="F15" s="67"/>
      <c r="G15" s="68"/>
      <c r="H15" s="8"/>
      <c r="I15" s="8"/>
      <c r="J15" s="8"/>
      <c r="K15" s="8"/>
      <c r="L15" s="8"/>
      <c r="M15" s="9"/>
    </row>
    <row r="16" spans="1:16" ht="45" customHeight="1" x14ac:dyDescent="0.2">
      <c r="A16" s="1"/>
      <c r="C16" s="7"/>
      <c r="D16" s="69" t="str">
        <f>'Returns Label (EN)'!C16</f>
        <v/>
      </c>
      <c r="E16" s="70"/>
      <c r="F16" s="70"/>
      <c r="G16" s="71"/>
      <c r="H16" s="8"/>
      <c r="I16" s="8"/>
      <c r="J16" s="8"/>
      <c r="K16" s="8"/>
      <c r="L16" s="8"/>
      <c r="M16" s="9"/>
    </row>
    <row r="17" spans="1:13" ht="4.5" customHeight="1" x14ac:dyDescent="0.35">
      <c r="A17" s="1"/>
      <c r="C17" s="7"/>
      <c r="D17" s="59"/>
      <c r="E17" s="60"/>
      <c r="F17" s="60"/>
      <c r="G17" s="61"/>
      <c r="H17" s="8"/>
      <c r="I17" s="8"/>
      <c r="J17" s="8"/>
      <c r="K17" s="8"/>
      <c r="L17" s="8"/>
      <c r="M17" s="9"/>
    </row>
    <row r="18" spans="1:13" ht="3.75" customHeight="1" x14ac:dyDescent="0.35">
      <c r="A18" s="1"/>
      <c r="C18" s="7"/>
      <c r="D18" s="62" t="str">
        <f>IF(E13=0,"",IF(EXACT($E$12,LOOKUP($E$12,'[1]Releaser list '!B7:B5169)),LOOKUP($E$12,'[1]Releaser list '!B7:B5169,'[1]Releaser list '!D7:D5169),""))</f>
        <v/>
      </c>
      <c r="E18" s="62"/>
      <c r="F18" s="62"/>
      <c r="G18" s="62"/>
      <c r="H18" s="8"/>
      <c r="I18" s="8"/>
      <c r="J18" s="8"/>
      <c r="K18" s="8"/>
      <c r="L18" s="8"/>
      <c r="M18" s="9"/>
    </row>
    <row r="19" spans="1:13" ht="13.5" thickBot="1" x14ac:dyDescent="0.25">
      <c r="A19" s="1"/>
      <c r="C19" s="7"/>
      <c r="D19" s="8"/>
      <c r="E19" s="8"/>
      <c r="F19" s="8"/>
      <c r="G19" s="8"/>
      <c r="H19" s="8"/>
      <c r="I19" s="8"/>
      <c r="J19" s="8"/>
      <c r="K19" s="8"/>
      <c r="L19" s="8"/>
      <c r="M19" s="9"/>
    </row>
    <row r="20" spans="1:13" ht="24.75" customHeight="1" thickBot="1" x14ac:dyDescent="0.45">
      <c r="A20" s="1"/>
      <c r="C20" s="7"/>
      <c r="D20" s="16" t="s">
        <v>2</v>
      </c>
      <c r="E20" s="8"/>
      <c r="F20" s="30">
        <f>'Returns Label (EN)'!E19</f>
        <v>0</v>
      </c>
      <c r="G20" s="31"/>
      <c r="H20" s="8"/>
      <c r="I20" s="8"/>
      <c r="J20" s="8"/>
      <c r="K20" s="8"/>
      <c r="L20" s="8"/>
      <c r="M20" s="9"/>
    </row>
    <row r="21" spans="1:13" ht="6" customHeight="1" thickTop="1" x14ac:dyDescent="0.2">
      <c r="A21" s="1"/>
      <c r="C21" s="7"/>
      <c r="D21" s="16"/>
      <c r="E21" s="8"/>
      <c r="F21" s="8"/>
      <c r="G21" s="8"/>
      <c r="H21" s="8"/>
      <c r="I21" s="32" t="s">
        <v>3</v>
      </c>
      <c r="J21" s="33"/>
      <c r="K21" s="38">
        <f>'Returns Label (EN)'!J20</f>
        <v>30</v>
      </c>
      <c r="L21" s="39"/>
      <c r="M21" s="9"/>
    </row>
    <row r="22" spans="1:13" ht="13.5" thickBot="1" x14ac:dyDescent="0.25">
      <c r="A22" s="1"/>
      <c r="C22" s="7"/>
      <c r="D22" s="16" t="s">
        <v>4</v>
      </c>
      <c r="E22" s="8"/>
      <c r="F22" s="8"/>
      <c r="G22" s="8"/>
      <c r="H22" s="8"/>
      <c r="I22" s="34"/>
      <c r="J22" s="35"/>
      <c r="K22" s="40"/>
      <c r="L22" s="41"/>
      <c r="M22" s="9"/>
    </row>
    <row r="23" spans="1:13" ht="44.25" customHeight="1" thickBot="1" x14ac:dyDescent="0.25">
      <c r="A23" s="1"/>
      <c r="C23" s="7"/>
      <c r="D23" s="17">
        <v>26</v>
      </c>
      <c r="E23" s="18" t="s">
        <v>5</v>
      </c>
      <c r="F23" s="17">
        <f>'Returns Label (EN)'!E22</f>
        <v>0</v>
      </c>
      <c r="G23" s="8"/>
      <c r="H23" s="8"/>
      <c r="I23" s="36"/>
      <c r="J23" s="37"/>
      <c r="K23" s="42"/>
      <c r="L23" s="43"/>
      <c r="M23" s="9"/>
    </row>
    <row r="24" spans="1:13" ht="9.75" customHeight="1" x14ac:dyDescent="0.2">
      <c r="A24" s="1"/>
      <c r="C24" s="7"/>
      <c r="D24" s="8"/>
      <c r="E24" s="8"/>
      <c r="F24" s="8"/>
      <c r="G24" s="8"/>
      <c r="H24" s="8"/>
      <c r="I24" s="8"/>
      <c r="J24" s="8"/>
      <c r="K24" s="8"/>
      <c r="L24" s="8"/>
      <c r="M24" s="9"/>
    </row>
    <row r="25" spans="1:13" ht="6.75" customHeight="1" thickBot="1" x14ac:dyDescent="0.25">
      <c r="A25" s="1"/>
      <c r="C25" s="7"/>
      <c r="D25" s="8"/>
      <c r="E25" s="8"/>
      <c r="F25" s="8"/>
      <c r="G25" s="8"/>
      <c r="H25" s="8"/>
      <c r="I25" s="8"/>
      <c r="J25" s="8"/>
      <c r="K25" s="8"/>
      <c r="L25" s="8"/>
      <c r="M25" s="9"/>
    </row>
    <row r="26" spans="1:13" ht="25.5" customHeight="1" thickBot="1" x14ac:dyDescent="0.4">
      <c r="A26" s="1"/>
      <c r="C26" s="7"/>
      <c r="D26" s="12" t="s">
        <v>6</v>
      </c>
      <c r="E26" s="19">
        <f>'Returns Label (EN)'!D25</f>
        <v>0</v>
      </c>
      <c r="F26" s="56" t="str">
        <f>'Returns Label (EN)'!E25</f>
        <v/>
      </c>
      <c r="G26" s="57"/>
      <c r="H26" s="56" t="str">
        <f>'Returns Label (EN)'!G25</f>
        <v/>
      </c>
      <c r="I26" s="58"/>
      <c r="J26" s="58"/>
      <c r="K26" s="58"/>
      <c r="L26" s="57"/>
      <c r="M26" s="9"/>
    </row>
    <row r="27" spans="1:13" x14ac:dyDescent="0.2">
      <c r="A27" s="1"/>
      <c r="C27" s="7"/>
      <c r="D27" s="8"/>
      <c r="E27" s="8"/>
      <c r="F27" s="8"/>
      <c r="G27" s="8"/>
      <c r="H27" s="8"/>
      <c r="I27" s="8"/>
      <c r="J27" s="8"/>
      <c r="K27" s="8"/>
      <c r="L27" s="8"/>
      <c r="M27" s="9"/>
    </row>
    <row r="28" spans="1:13" ht="18.75" customHeight="1" thickBot="1" x14ac:dyDescent="0.25">
      <c r="A28" s="1"/>
      <c r="C28" s="20"/>
      <c r="D28" s="21"/>
      <c r="E28" s="21"/>
      <c r="F28" s="21"/>
      <c r="G28" s="21"/>
      <c r="H28" s="21"/>
      <c r="I28" s="21"/>
      <c r="J28" s="21"/>
      <c r="K28" s="21"/>
      <c r="L28" s="21"/>
      <c r="M28" s="22"/>
    </row>
    <row r="29" spans="1:13" x14ac:dyDescent="0.2">
      <c r="A29" s="1"/>
    </row>
    <row r="30" spans="1:13" s="1" customFormat="1" x14ac:dyDescent="0.2"/>
    <row r="31" spans="1:13" s="1" customFormat="1" x14ac:dyDescent="0.2"/>
    <row r="32" spans="1:13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</sheetData>
  <mergeCells count="10">
    <mergeCell ref="D18:G18"/>
    <mergeCell ref="D14:G14"/>
    <mergeCell ref="D15:G15"/>
    <mergeCell ref="D16:G16"/>
    <mergeCell ref="D17:G17"/>
    <mergeCell ref="F26:G26"/>
    <mergeCell ref="H26:L26"/>
    <mergeCell ref="F20:G20"/>
    <mergeCell ref="I21:J23"/>
    <mergeCell ref="K21:L23"/>
  </mergeCells>
  <pageMargins left="0.25" right="0.25" top="0.75" bottom="0.75" header="0.3" footer="0.3"/>
  <pageSetup paperSize="9"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7" tint="-0.249977111117893"/>
  </sheetPr>
  <dimension ref="A1:G37"/>
  <sheetViews>
    <sheetView workbookViewId="0">
      <selection activeCell="N25" sqref="N25"/>
    </sheetView>
  </sheetViews>
  <sheetFormatPr defaultColWidth="9.140625" defaultRowHeight="12.75" x14ac:dyDescent="0.2"/>
  <cols>
    <col min="1" max="2" width="2.28515625" style="72" customWidth="1"/>
    <col min="3" max="3" width="8.85546875" style="73" bestFit="1" customWidth="1"/>
    <col min="4" max="4" width="5.28515625" style="73" customWidth="1"/>
    <col min="5" max="5" width="13.7109375" style="73" customWidth="1"/>
    <col min="6" max="6" width="30.140625" style="74" customWidth="1"/>
    <col min="7" max="16384" width="9.140625" style="74"/>
  </cols>
  <sheetData>
    <row r="1" spans="2:7" ht="14.25" customHeight="1" x14ac:dyDescent="0.2"/>
    <row r="2" spans="2:7" ht="13.5" thickBot="1" x14ac:dyDescent="0.25">
      <c r="B2" s="10"/>
      <c r="C2" s="75"/>
      <c r="D2" s="75"/>
      <c r="E2" s="75"/>
      <c r="F2" s="2"/>
      <c r="G2" s="2"/>
    </row>
    <row r="3" spans="2:7" ht="48" customHeight="1" thickBot="1" x14ac:dyDescent="0.3">
      <c r="B3" s="10"/>
      <c r="C3" s="76" t="s">
        <v>12455</v>
      </c>
      <c r="D3" s="77"/>
      <c r="E3" s="77" t="s">
        <v>12456</v>
      </c>
      <c r="F3" s="78" t="s">
        <v>12457</v>
      </c>
      <c r="G3" s="2"/>
    </row>
    <row r="4" spans="2:7" ht="13.5" thickBot="1" x14ac:dyDescent="0.25">
      <c r="B4" s="10"/>
      <c r="C4" s="79"/>
      <c r="D4" s="80"/>
      <c r="E4" s="80"/>
      <c r="F4" s="81"/>
      <c r="G4" s="2"/>
    </row>
    <row r="5" spans="2:7" ht="13.5" thickBot="1" x14ac:dyDescent="0.25">
      <c r="B5" s="10"/>
      <c r="C5" s="82">
        <v>1</v>
      </c>
      <c r="D5" s="83">
        <v>1</v>
      </c>
      <c r="E5" s="83" t="s">
        <v>12458</v>
      </c>
      <c r="F5" s="84" t="s">
        <v>12459</v>
      </c>
      <c r="G5" s="2"/>
    </row>
    <row r="6" spans="2:7" ht="13.5" thickBot="1" x14ac:dyDescent="0.25">
      <c r="B6" s="10"/>
      <c r="C6" s="79">
        <v>2</v>
      </c>
      <c r="D6" s="80">
        <v>1</v>
      </c>
      <c r="E6" s="80" t="s">
        <v>12458</v>
      </c>
      <c r="F6" s="81" t="s">
        <v>12460</v>
      </c>
      <c r="G6" s="2"/>
    </row>
    <row r="7" spans="2:7" ht="13.5" thickBot="1" x14ac:dyDescent="0.25">
      <c r="B7" s="10"/>
      <c r="C7" s="82">
        <v>3</v>
      </c>
      <c r="D7" s="83">
        <v>1</v>
      </c>
      <c r="E7" s="83" t="s">
        <v>12458</v>
      </c>
      <c r="F7" s="84" t="s">
        <v>12461</v>
      </c>
      <c r="G7" s="2"/>
    </row>
    <row r="8" spans="2:7" ht="13.5" thickBot="1" x14ac:dyDescent="0.25">
      <c r="B8" s="10"/>
      <c r="C8" s="79">
        <v>4</v>
      </c>
      <c r="D8" s="80">
        <v>1</v>
      </c>
      <c r="E8" s="80" t="s">
        <v>12458</v>
      </c>
      <c r="F8" s="81" t="s">
        <v>12462</v>
      </c>
      <c r="G8" s="2"/>
    </row>
    <row r="9" spans="2:7" ht="13.5" thickBot="1" x14ac:dyDescent="0.25">
      <c r="B9" s="10"/>
      <c r="C9" s="82">
        <v>5</v>
      </c>
      <c r="D9" s="83">
        <v>1</v>
      </c>
      <c r="E9" s="83" t="s">
        <v>12458</v>
      </c>
      <c r="F9" s="84" t="s">
        <v>12463</v>
      </c>
      <c r="G9" s="2"/>
    </row>
    <row r="10" spans="2:7" ht="13.5" thickBot="1" x14ac:dyDescent="0.25">
      <c r="B10" s="10"/>
      <c r="C10" s="79">
        <v>6</v>
      </c>
      <c r="D10" s="80">
        <v>2</v>
      </c>
      <c r="E10" s="80" t="s">
        <v>12464</v>
      </c>
      <c r="F10" s="81" t="s">
        <v>12465</v>
      </c>
      <c r="G10" s="2"/>
    </row>
    <row r="11" spans="2:7" ht="13.5" thickBot="1" x14ac:dyDescent="0.25">
      <c r="B11" s="10"/>
      <c r="C11" s="82">
        <v>7</v>
      </c>
      <c r="D11" s="83">
        <v>2</v>
      </c>
      <c r="E11" s="83" t="s">
        <v>12464</v>
      </c>
      <c r="F11" s="84" t="s">
        <v>12466</v>
      </c>
      <c r="G11" s="2"/>
    </row>
    <row r="12" spans="2:7" ht="13.5" thickBot="1" x14ac:dyDescent="0.25">
      <c r="B12" s="10"/>
      <c r="C12" s="79">
        <v>8</v>
      </c>
      <c r="D12" s="80">
        <v>2</v>
      </c>
      <c r="E12" s="80" t="s">
        <v>12464</v>
      </c>
      <c r="F12" s="81" t="s">
        <v>12467</v>
      </c>
      <c r="G12" s="2"/>
    </row>
    <row r="13" spans="2:7" ht="13.5" thickBot="1" x14ac:dyDescent="0.25">
      <c r="B13" s="10"/>
      <c r="C13" s="82">
        <v>9</v>
      </c>
      <c r="D13" s="83">
        <v>1</v>
      </c>
      <c r="E13" s="83" t="s">
        <v>12458</v>
      </c>
      <c r="F13" s="84" t="s">
        <v>12468</v>
      </c>
      <c r="G13" s="2"/>
    </row>
    <row r="14" spans="2:7" ht="13.5" thickBot="1" x14ac:dyDescent="0.25">
      <c r="B14" s="10"/>
      <c r="C14" s="79">
        <v>10</v>
      </c>
      <c r="D14" s="80">
        <v>1</v>
      </c>
      <c r="E14" s="80" t="s">
        <v>12458</v>
      </c>
      <c r="F14" s="81" t="s">
        <v>12469</v>
      </c>
      <c r="G14" s="2"/>
    </row>
    <row r="15" spans="2:7" ht="13.5" thickBot="1" x14ac:dyDescent="0.25">
      <c r="B15" s="10"/>
      <c r="C15" s="82">
        <v>11</v>
      </c>
      <c r="D15" s="83">
        <v>1</v>
      </c>
      <c r="E15" s="83" t="s">
        <v>12458</v>
      </c>
      <c r="F15" s="84" t="s">
        <v>12470</v>
      </c>
      <c r="G15" s="2"/>
    </row>
    <row r="16" spans="2:7" ht="13.5" thickBot="1" x14ac:dyDescent="0.25">
      <c r="B16" s="10"/>
      <c r="C16" s="79">
        <v>12</v>
      </c>
      <c r="D16" s="80">
        <v>1</v>
      </c>
      <c r="E16" s="80" t="s">
        <v>12458</v>
      </c>
      <c r="F16" s="81" t="s">
        <v>12471</v>
      </c>
      <c r="G16" s="2"/>
    </row>
    <row r="17" spans="2:7" ht="13.5" thickBot="1" x14ac:dyDescent="0.25">
      <c r="B17" s="10"/>
      <c r="C17" s="82">
        <v>13</v>
      </c>
      <c r="D17" s="83">
        <v>1</v>
      </c>
      <c r="E17" s="83" t="s">
        <v>12458</v>
      </c>
      <c r="F17" s="84" t="s">
        <v>12472</v>
      </c>
      <c r="G17" s="2"/>
    </row>
    <row r="18" spans="2:7" ht="13.5" thickBot="1" x14ac:dyDescent="0.25">
      <c r="B18" s="10"/>
      <c r="C18" s="79">
        <v>14</v>
      </c>
      <c r="D18" s="80">
        <v>1</v>
      </c>
      <c r="E18" s="80" t="s">
        <v>12458</v>
      </c>
      <c r="F18" s="81" t="s">
        <v>12473</v>
      </c>
      <c r="G18" s="2"/>
    </row>
    <row r="19" spans="2:7" ht="13.5" thickBot="1" x14ac:dyDescent="0.25">
      <c r="B19" s="10"/>
      <c r="C19" s="82">
        <v>15</v>
      </c>
      <c r="D19" s="83">
        <v>1</v>
      </c>
      <c r="E19" s="83" t="s">
        <v>12458</v>
      </c>
      <c r="F19" s="84" t="s">
        <v>12474</v>
      </c>
      <c r="G19" s="2"/>
    </row>
    <row r="20" spans="2:7" ht="13.5" thickBot="1" x14ac:dyDescent="0.25">
      <c r="B20" s="10"/>
      <c r="C20" s="79">
        <v>16</v>
      </c>
      <c r="D20" s="80">
        <v>1</v>
      </c>
      <c r="E20" s="80" t="s">
        <v>12458</v>
      </c>
      <c r="F20" s="81" t="s">
        <v>12475</v>
      </c>
      <c r="G20" s="2"/>
    </row>
    <row r="21" spans="2:7" ht="13.5" thickBot="1" x14ac:dyDescent="0.25">
      <c r="B21" s="10"/>
      <c r="C21" s="82">
        <v>17</v>
      </c>
      <c r="D21" s="83">
        <v>1</v>
      </c>
      <c r="E21" s="83" t="s">
        <v>12458</v>
      </c>
      <c r="F21" s="84" t="s">
        <v>12476</v>
      </c>
      <c r="G21" s="2"/>
    </row>
    <row r="22" spans="2:7" ht="13.5" thickBot="1" x14ac:dyDescent="0.25">
      <c r="B22" s="10"/>
      <c r="C22" s="79">
        <v>18</v>
      </c>
      <c r="D22" s="80">
        <v>1</v>
      </c>
      <c r="E22" s="80" t="s">
        <v>12458</v>
      </c>
      <c r="F22" s="81" t="s">
        <v>12477</v>
      </c>
      <c r="G22" s="2"/>
    </row>
    <row r="23" spans="2:7" ht="13.5" thickBot="1" x14ac:dyDescent="0.25">
      <c r="B23" s="10"/>
      <c r="C23" s="82">
        <v>19</v>
      </c>
      <c r="D23" s="83">
        <v>1</v>
      </c>
      <c r="E23" s="83" t="s">
        <v>12458</v>
      </c>
      <c r="F23" s="84" t="s">
        <v>12478</v>
      </c>
      <c r="G23" s="2"/>
    </row>
    <row r="24" spans="2:7" ht="13.5" thickBot="1" x14ac:dyDescent="0.25">
      <c r="B24" s="10"/>
      <c r="C24" s="79">
        <v>20</v>
      </c>
      <c r="D24" s="80">
        <v>1</v>
      </c>
      <c r="E24" s="80" t="s">
        <v>12458</v>
      </c>
      <c r="F24" s="81"/>
      <c r="G24" s="2"/>
    </row>
    <row r="25" spans="2:7" ht="13.5" thickBot="1" x14ac:dyDescent="0.25">
      <c r="B25" s="10"/>
      <c r="C25" s="82">
        <v>21</v>
      </c>
      <c r="D25" s="83">
        <v>1</v>
      </c>
      <c r="E25" s="83" t="s">
        <v>12458</v>
      </c>
      <c r="F25" s="84"/>
      <c r="G25" s="2"/>
    </row>
    <row r="26" spans="2:7" ht="13.5" thickBot="1" x14ac:dyDescent="0.25">
      <c r="B26" s="10"/>
      <c r="C26" s="79">
        <v>22</v>
      </c>
      <c r="D26" s="80">
        <v>1</v>
      </c>
      <c r="E26" s="80" t="s">
        <v>12458</v>
      </c>
      <c r="F26" s="81"/>
      <c r="G26" s="2"/>
    </row>
    <row r="27" spans="2:7" ht="13.5" thickBot="1" x14ac:dyDescent="0.25">
      <c r="B27" s="10"/>
      <c r="C27" s="82">
        <v>23</v>
      </c>
      <c r="D27" s="83">
        <v>1</v>
      </c>
      <c r="E27" s="83" t="s">
        <v>12458</v>
      </c>
      <c r="F27" s="84"/>
      <c r="G27" s="2"/>
    </row>
    <row r="28" spans="2:7" ht="13.5" thickBot="1" x14ac:dyDescent="0.25">
      <c r="B28" s="10"/>
      <c r="C28" s="79">
        <v>24</v>
      </c>
      <c r="D28" s="80">
        <v>1</v>
      </c>
      <c r="E28" s="80" t="s">
        <v>12458</v>
      </c>
      <c r="F28" s="81"/>
      <c r="G28" s="2"/>
    </row>
    <row r="29" spans="2:7" ht="13.5" thickBot="1" x14ac:dyDescent="0.25">
      <c r="B29" s="10"/>
      <c r="C29" s="82">
        <v>25</v>
      </c>
      <c r="D29" s="83">
        <v>1</v>
      </c>
      <c r="E29" s="83" t="s">
        <v>12458</v>
      </c>
      <c r="F29" s="84"/>
      <c r="G29" s="2"/>
    </row>
    <row r="30" spans="2:7" ht="13.5" thickBot="1" x14ac:dyDescent="0.25">
      <c r="B30" s="10"/>
      <c r="C30" s="79">
        <v>26</v>
      </c>
      <c r="D30" s="80">
        <v>1</v>
      </c>
      <c r="E30" s="80" t="s">
        <v>12458</v>
      </c>
      <c r="F30" s="81"/>
      <c r="G30" s="2"/>
    </row>
    <row r="31" spans="2:7" ht="13.5" thickBot="1" x14ac:dyDescent="0.25">
      <c r="B31" s="10"/>
      <c r="C31" s="82">
        <v>27</v>
      </c>
      <c r="D31" s="83">
        <v>1</v>
      </c>
      <c r="E31" s="83" t="s">
        <v>12458</v>
      </c>
      <c r="F31" s="84"/>
      <c r="G31" s="2"/>
    </row>
    <row r="32" spans="2:7" ht="13.5" thickBot="1" x14ac:dyDescent="0.25">
      <c r="B32" s="10"/>
      <c r="C32" s="79">
        <v>28</v>
      </c>
      <c r="D32" s="80">
        <v>1</v>
      </c>
      <c r="E32" s="80" t="s">
        <v>12458</v>
      </c>
      <c r="F32" s="81"/>
      <c r="G32" s="2"/>
    </row>
    <row r="33" spans="2:7" ht="13.5" thickBot="1" x14ac:dyDescent="0.25">
      <c r="B33" s="10"/>
      <c r="C33" s="82">
        <v>29</v>
      </c>
      <c r="D33" s="83">
        <v>1</v>
      </c>
      <c r="E33" s="83" t="s">
        <v>12458</v>
      </c>
      <c r="F33" s="84"/>
      <c r="G33" s="2"/>
    </row>
    <row r="34" spans="2:7" ht="13.5" thickBot="1" x14ac:dyDescent="0.25">
      <c r="B34" s="10"/>
      <c r="C34" s="79">
        <v>30</v>
      </c>
      <c r="D34" s="80">
        <v>1</v>
      </c>
      <c r="E34" s="80" t="s">
        <v>12458</v>
      </c>
      <c r="F34" s="81" t="s">
        <v>12481</v>
      </c>
      <c r="G34" s="2"/>
    </row>
    <row r="35" spans="2:7" ht="13.5" thickBot="1" x14ac:dyDescent="0.25">
      <c r="B35" s="10"/>
      <c r="C35" s="82">
        <v>999</v>
      </c>
      <c r="D35" s="83">
        <v>1</v>
      </c>
      <c r="E35" s="83" t="s">
        <v>12479</v>
      </c>
      <c r="F35" s="84" t="s">
        <v>12480</v>
      </c>
      <c r="G35" s="2"/>
    </row>
    <row r="36" spans="2:7" x14ac:dyDescent="0.2">
      <c r="B36" s="10"/>
      <c r="C36" s="85"/>
      <c r="D36" s="85"/>
      <c r="E36" s="85"/>
      <c r="F36" s="10"/>
      <c r="G36" s="2"/>
    </row>
    <row r="37" spans="2:7" x14ac:dyDescent="0.2">
      <c r="C37" s="86"/>
      <c r="D37" s="86"/>
      <c r="E37" s="86"/>
      <c r="F37" s="72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Y627"/>
  <sheetViews>
    <sheetView workbookViewId="0">
      <selection activeCell="H12" sqref="H12:M20"/>
    </sheetView>
  </sheetViews>
  <sheetFormatPr defaultRowHeight="12.75" x14ac:dyDescent="0.2"/>
  <cols>
    <col min="1" max="1" width="25.140625" style="2" customWidth="1"/>
    <col min="2" max="2" width="4" style="2" customWidth="1"/>
    <col min="3" max="3" width="3.28515625" style="2" customWidth="1"/>
    <col min="4" max="4" width="14.5703125" style="2" customWidth="1"/>
    <col min="5" max="5" width="12.85546875" style="2" customWidth="1"/>
    <col min="6" max="6" width="14.42578125" style="2" customWidth="1"/>
    <col min="7" max="7" width="16" style="2" customWidth="1"/>
    <col min="8" max="8" width="5.28515625" style="2" customWidth="1"/>
    <col min="9" max="11" width="9.140625" style="2"/>
    <col min="12" max="12" width="4.85546875" style="2" customWidth="1"/>
    <col min="13" max="13" width="4.140625" style="2" customWidth="1"/>
    <col min="14" max="14" width="3.140625" style="2" customWidth="1"/>
    <col min="15" max="15" width="7.85546875" style="1" customWidth="1"/>
    <col min="16" max="16" width="9.140625" style="1" customWidth="1"/>
    <col min="17" max="23" width="9.140625" style="1"/>
    <col min="24" max="24" width="41" style="1" customWidth="1"/>
    <col min="25" max="25" width="9.140625" style="23"/>
    <col min="26" max="16384" width="9.140625" style="2"/>
  </cols>
  <sheetData>
    <row r="1" spans="1:16" s="1" customFormat="1" ht="40.5" customHeight="1" x14ac:dyDescent="0.2"/>
    <row r="2" spans="1:16" ht="16.5" customHeight="1" thickBot="1" x14ac:dyDescent="0.25">
      <c r="A2" s="1"/>
    </row>
    <row r="3" spans="1:16" ht="15" x14ac:dyDescent="0.25">
      <c r="A3" s="1"/>
      <c r="C3" s="3"/>
      <c r="D3" s="4"/>
      <c r="E3" s="4"/>
      <c r="F3" s="4"/>
      <c r="G3" s="4"/>
      <c r="H3" s="4"/>
      <c r="I3" s="4"/>
      <c r="J3" s="4"/>
      <c r="K3" s="4"/>
      <c r="L3" s="4"/>
      <c r="M3" s="5"/>
      <c r="P3" s="6"/>
    </row>
    <row r="4" spans="1:16" x14ac:dyDescent="0.2">
      <c r="A4" s="1"/>
      <c r="C4" s="7"/>
      <c r="D4" s="8"/>
      <c r="E4" s="8"/>
      <c r="F4" s="8"/>
      <c r="G4" s="8"/>
      <c r="H4" s="8"/>
      <c r="I4" s="8"/>
      <c r="J4" s="8"/>
      <c r="K4" s="8"/>
      <c r="L4" s="8"/>
      <c r="M4" s="9"/>
    </row>
    <row r="5" spans="1:16" x14ac:dyDescent="0.2">
      <c r="A5" s="1"/>
      <c r="C5" s="7"/>
      <c r="D5" s="10"/>
      <c r="E5" s="10"/>
      <c r="F5" s="10"/>
      <c r="G5" s="10"/>
      <c r="H5" s="10"/>
      <c r="I5" s="10"/>
      <c r="J5" s="10"/>
      <c r="K5" s="10"/>
      <c r="L5" s="10"/>
      <c r="M5" s="9"/>
    </row>
    <row r="6" spans="1:16" x14ac:dyDescent="0.2">
      <c r="A6" s="1"/>
      <c r="C6" s="7"/>
      <c r="D6" s="10"/>
      <c r="E6" s="10"/>
      <c r="F6" s="10"/>
      <c r="G6" s="10"/>
      <c r="H6" s="10"/>
      <c r="I6" s="10"/>
      <c r="J6" s="10"/>
      <c r="K6" s="10"/>
      <c r="L6" s="10"/>
      <c r="M6" s="9"/>
      <c r="P6" s="11"/>
    </row>
    <row r="7" spans="1:16" x14ac:dyDescent="0.2">
      <c r="A7" s="1"/>
      <c r="C7" s="7"/>
      <c r="D7" s="10"/>
      <c r="E7" s="10"/>
      <c r="F7" s="10"/>
      <c r="G7" s="10"/>
      <c r="H7" s="10"/>
      <c r="I7" s="10"/>
      <c r="J7" s="10"/>
      <c r="K7" s="10"/>
      <c r="L7" s="10"/>
      <c r="M7" s="9"/>
    </row>
    <row r="8" spans="1:16" x14ac:dyDescent="0.2">
      <c r="A8" s="1"/>
      <c r="C8" s="7"/>
      <c r="D8" s="10"/>
      <c r="E8" s="10"/>
      <c r="F8" s="10"/>
      <c r="G8" s="10"/>
      <c r="H8" s="10"/>
      <c r="I8" s="10"/>
      <c r="J8" s="10"/>
      <c r="K8" s="10"/>
      <c r="L8" s="10"/>
      <c r="M8" s="9"/>
    </row>
    <row r="9" spans="1:16" x14ac:dyDescent="0.2">
      <c r="A9" s="1"/>
      <c r="C9" s="7"/>
      <c r="D9" s="10"/>
      <c r="E9" s="10"/>
      <c r="F9" s="10"/>
      <c r="G9" s="10"/>
      <c r="H9" s="10"/>
      <c r="I9" s="10"/>
      <c r="J9" s="10"/>
      <c r="K9" s="10"/>
      <c r="L9" s="10"/>
      <c r="M9" s="9"/>
    </row>
    <row r="10" spans="1:16" x14ac:dyDescent="0.2">
      <c r="A10" s="1"/>
      <c r="C10" s="7"/>
      <c r="D10" s="10"/>
      <c r="E10" s="10"/>
      <c r="F10" s="10"/>
      <c r="G10" s="10"/>
      <c r="H10" s="10"/>
      <c r="I10" s="10"/>
      <c r="J10" s="10"/>
      <c r="K10" s="10"/>
      <c r="L10" s="10"/>
      <c r="M10" s="9"/>
    </row>
    <row r="11" spans="1:16" ht="8.25" customHeight="1" thickBot="1" x14ac:dyDescent="0.25">
      <c r="A11" s="1"/>
      <c r="C11" s="7"/>
      <c r="D11" s="8"/>
      <c r="E11" s="8"/>
      <c r="F11" s="8"/>
      <c r="G11" s="8"/>
      <c r="H11" s="8"/>
      <c r="I11" s="8"/>
      <c r="J11" s="8"/>
      <c r="K11" s="8"/>
      <c r="L11" s="8"/>
      <c r="M11" s="9"/>
    </row>
    <row r="12" spans="1:16" ht="27.75" customHeight="1" thickBot="1" x14ac:dyDescent="0.45">
      <c r="A12" s="1"/>
      <c r="C12" s="7"/>
      <c r="D12" s="12" t="s">
        <v>0</v>
      </c>
      <c r="E12" s="13">
        <f>'Returns Label (EN)'!D12</f>
        <v>0</v>
      </c>
      <c r="F12" s="14" t="s">
        <v>1</v>
      </c>
      <c r="G12" s="15">
        <f>'Returns Label (EN)'!F12</f>
        <v>0</v>
      </c>
      <c r="H12" s="8"/>
      <c r="I12" s="8"/>
      <c r="J12" s="8"/>
      <c r="K12" s="8"/>
      <c r="L12" s="8"/>
      <c r="M12" s="9"/>
    </row>
    <row r="13" spans="1:16" ht="6.75" customHeight="1" x14ac:dyDescent="0.2">
      <c r="A13" s="1"/>
      <c r="C13" s="7"/>
      <c r="D13" s="8"/>
      <c r="E13" s="8"/>
      <c r="F13" s="8"/>
      <c r="G13" s="8"/>
      <c r="H13" s="8"/>
      <c r="I13" s="8"/>
      <c r="J13" s="8"/>
      <c r="K13" s="8"/>
      <c r="L13" s="8"/>
      <c r="M13" s="9"/>
    </row>
    <row r="14" spans="1:16" ht="48.75" customHeight="1" x14ac:dyDescent="0.2">
      <c r="A14" s="1"/>
      <c r="C14" s="7"/>
      <c r="D14" s="63" t="str">
        <f>'Returns Label (EN)'!C14</f>
        <v/>
      </c>
      <c r="E14" s="64"/>
      <c r="F14" s="64"/>
      <c r="G14" s="65"/>
      <c r="H14" s="8"/>
      <c r="I14" s="8"/>
      <c r="J14" s="8"/>
      <c r="K14" s="8"/>
      <c r="L14" s="8"/>
      <c r="M14" s="9"/>
    </row>
    <row r="15" spans="1:16" ht="5.25" customHeight="1" x14ac:dyDescent="0.2">
      <c r="A15" s="1"/>
      <c r="C15" s="7"/>
      <c r="D15" s="66" t="str">
        <f>IF(E13=0,"",IF(EXACT($E$12,LOOKUP($E$12,'[1]Releaser list '!B3:B5165)),LOOKUP($E$12,'[1]Releaser list '!B3:B5165,'[1]Releaser list '!C3:C5165),""))</f>
        <v/>
      </c>
      <c r="E15" s="67"/>
      <c r="F15" s="67"/>
      <c r="G15" s="68"/>
      <c r="H15" s="8"/>
      <c r="I15" s="8"/>
      <c r="J15" s="8"/>
      <c r="K15" s="8"/>
      <c r="L15" s="8"/>
      <c r="M15" s="9"/>
    </row>
    <row r="16" spans="1:16" ht="45" customHeight="1" x14ac:dyDescent="0.2">
      <c r="A16" s="1"/>
      <c r="C16" s="7"/>
      <c r="D16" s="69" t="str">
        <f>'Returns Label (EN)'!C16</f>
        <v/>
      </c>
      <c r="E16" s="70"/>
      <c r="F16" s="70"/>
      <c r="G16" s="71"/>
      <c r="H16" s="8"/>
      <c r="I16" s="8"/>
      <c r="J16" s="8"/>
      <c r="K16" s="8"/>
      <c r="L16" s="8"/>
      <c r="M16" s="9"/>
    </row>
    <row r="17" spans="1:13" ht="4.5" customHeight="1" x14ac:dyDescent="0.35">
      <c r="A17" s="1"/>
      <c r="C17" s="7"/>
      <c r="D17" s="59"/>
      <c r="E17" s="60"/>
      <c r="F17" s="60"/>
      <c r="G17" s="61"/>
      <c r="H17" s="8"/>
      <c r="I17" s="8"/>
      <c r="J17" s="8"/>
      <c r="K17" s="8"/>
      <c r="L17" s="8"/>
      <c r="M17" s="9"/>
    </row>
    <row r="18" spans="1:13" ht="3.75" customHeight="1" x14ac:dyDescent="0.35">
      <c r="A18" s="1"/>
      <c r="C18" s="7"/>
      <c r="D18" s="62" t="str">
        <f>IF(E13=0,"",IF(EXACT($E$12,LOOKUP($E$12,'[1]Releaser list '!B7:B5169)),LOOKUP($E$12,'[1]Releaser list '!B7:B5169,'[1]Releaser list '!D7:D5169),""))</f>
        <v/>
      </c>
      <c r="E18" s="62"/>
      <c r="F18" s="62"/>
      <c r="G18" s="62"/>
      <c r="H18" s="8"/>
      <c r="I18" s="8"/>
      <c r="J18" s="8"/>
      <c r="K18" s="8"/>
      <c r="L18" s="8"/>
      <c r="M18" s="9"/>
    </row>
    <row r="19" spans="1:13" ht="13.5" thickBot="1" x14ac:dyDescent="0.25">
      <c r="A19" s="1"/>
      <c r="C19" s="7"/>
      <c r="D19" s="8"/>
      <c r="E19" s="8"/>
      <c r="F19" s="8"/>
      <c r="G19" s="8"/>
      <c r="H19" s="8"/>
      <c r="I19" s="8"/>
      <c r="J19" s="8"/>
      <c r="K19" s="8"/>
      <c r="L19" s="8"/>
      <c r="M19" s="9"/>
    </row>
    <row r="20" spans="1:13" ht="24.75" customHeight="1" thickBot="1" x14ac:dyDescent="0.45">
      <c r="A20" s="1"/>
      <c r="C20" s="7"/>
      <c r="D20" s="16" t="s">
        <v>2</v>
      </c>
      <c r="E20" s="8"/>
      <c r="F20" s="30">
        <f>'Returns Label (EN)'!E19</f>
        <v>0</v>
      </c>
      <c r="G20" s="31"/>
      <c r="H20" s="8"/>
      <c r="I20" s="8"/>
      <c r="J20" s="8"/>
      <c r="K20" s="8"/>
      <c r="L20" s="8"/>
      <c r="M20" s="9"/>
    </row>
    <row r="21" spans="1:13" ht="6" customHeight="1" thickTop="1" x14ac:dyDescent="0.2">
      <c r="A21" s="1"/>
      <c r="C21" s="7"/>
      <c r="D21" s="16"/>
      <c r="E21" s="8"/>
      <c r="F21" s="8"/>
      <c r="G21" s="8"/>
      <c r="H21" s="8"/>
      <c r="I21" s="32" t="s">
        <v>3</v>
      </c>
      <c r="J21" s="33"/>
      <c r="K21" s="38">
        <f>'Returns Label (EN)'!J20</f>
        <v>30</v>
      </c>
      <c r="L21" s="39"/>
      <c r="M21" s="9"/>
    </row>
    <row r="22" spans="1:13" ht="13.5" thickBot="1" x14ac:dyDescent="0.25">
      <c r="A22" s="1"/>
      <c r="C22" s="7"/>
      <c r="D22" s="16" t="s">
        <v>4</v>
      </c>
      <c r="E22" s="8"/>
      <c r="F22" s="8"/>
      <c r="G22" s="8"/>
      <c r="H22" s="8"/>
      <c r="I22" s="34"/>
      <c r="J22" s="35"/>
      <c r="K22" s="40"/>
      <c r="L22" s="41"/>
      <c r="M22" s="9"/>
    </row>
    <row r="23" spans="1:13" ht="44.25" customHeight="1" thickBot="1" x14ac:dyDescent="0.25">
      <c r="A23" s="1"/>
      <c r="C23" s="7"/>
      <c r="D23" s="17">
        <v>27</v>
      </c>
      <c r="E23" s="18" t="s">
        <v>5</v>
      </c>
      <c r="F23" s="17">
        <f>'Returns Label (EN)'!E22</f>
        <v>0</v>
      </c>
      <c r="G23" s="8"/>
      <c r="H23" s="8"/>
      <c r="I23" s="36"/>
      <c r="J23" s="37"/>
      <c r="K23" s="42"/>
      <c r="L23" s="43"/>
      <c r="M23" s="9"/>
    </row>
    <row r="24" spans="1:13" ht="9.75" customHeight="1" x14ac:dyDescent="0.2">
      <c r="A24" s="1"/>
      <c r="C24" s="7"/>
      <c r="D24" s="8"/>
      <c r="E24" s="8"/>
      <c r="F24" s="8"/>
      <c r="G24" s="8"/>
      <c r="H24" s="8"/>
      <c r="I24" s="8"/>
      <c r="J24" s="8"/>
      <c r="K24" s="8"/>
      <c r="L24" s="8"/>
      <c r="M24" s="9"/>
    </row>
    <row r="25" spans="1:13" ht="6.75" customHeight="1" thickBot="1" x14ac:dyDescent="0.25">
      <c r="A25" s="1"/>
      <c r="C25" s="7"/>
      <c r="D25" s="8"/>
      <c r="E25" s="8"/>
      <c r="F25" s="8"/>
      <c r="G25" s="8"/>
      <c r="H25" s="8"/>
      <c r="I25" s="8"/>
      <c r="J25" s="8"/>
      <c r="K25" s="8"/>
      <c r="L25" s="8"/>
      <c r="M25" s="9"/>
    </row>
    <row r="26" spans="1:13" ht="25.5" customHeight="1" thickBot="1" x14ac:dyDescent="0.4">
      <c r="A26" s="1"/>
      <c r="C26" s="7"/>
      <c r="D26" s="12" t="s">
        <v>6</v>
      </c>
      <c r="E26" s="19">
        <f>'Returns Label (EN)'!D25</f>
        <v>0</v>
      </c>
      <c r="F26" s="56" t="str">
        <f>'Returns Label (EN)'!E25</f>
        <v/>
      </c>
      <c r="G26" s="57"/>
      <c r="H26" s="56" t="str">
        <f>'Returns Label (EN)'!G25</f>
        <v/>
      </c>
      <c r="I26" s="58"/>
      <c r="J26" s="58"/>
      <c r="K26" s="58"/>
      <c r="L26" s="57"/>
      <c r="M26" s="9"/>
    </row>
    <row r="27" spans="1:13" x14ac:dyDescent="0.2">
      <c r="A27" s="1"/>
      <c r="C27" s="7"/>
      <c r="D27" s="8"/>
      <c r="E27" s="8"/>
      <c r="F27" s="8"/>
      <c r="G27" s="8"/>
      <c r="H27" s="8"/>
      <c r="I27" s="8"/>
      <c r="J27" s="8"/>
      <c r="K27" s="8"/>
      <c r="L27" s="8"/>
      <c r="M27" s="9"/>
    </row>
    <row r="28" spans="1:13" ht="18.75" customHeight="1" thickBot="1" x14ac:dyDescent="0.25">
      <c r="A28" s="1"/>
      <c r="C28" s="20"/>
      <c r="D28" s="21"/>
      <c r="E28" s="21"/>
      <c r="F28" s="21"/>
      <c r="G28" s="21"/>
      <c r="H28" s="21"/>
      <c r="I28" s="21"/>
      <c r="J28" s="21"/>
      <c r="K28" s="21"/>
      <c r="L28" s="21"/>
      <c r="M28" s="22"/>
    </row>
    <row r="29" spans="1:13" x14ac:dyDescent="0.2">
      <c r="A29" s="1"/>
    </row>
    <row r="30" spans="1:13" s="1" customFormat="1" x14ac:dyDescent="0.2"/>
    <row r="31" spans="1:13" s="1" customFormat="1" x14ac:dyDescent="0.2"/>
    <row r="32" spans="1:13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</sheetData>
  <mergeCells count="10">
    <mergeCell ref="D18:G18"/>
    <mergeCell ref="D14:G14"/>
    <mergeCell ref="D15:G15"/>
    <mergeCell ref="D16:G16"/>
    <mergeCell ref="D17:G17"/>
    <mergeCell ref="F26:G26"/>
    <mergeCell ref="H26:L26"/>
    <mergeCell ref="F20:G20"/>
    <mergeCell ref="I21:J23"/>
    <mergeCell ref="K21:L23"/>
  </mergeCells>
  <pageMargins left="0.25" right="0.25" top="0.75" bottom="0.75" header="0.3" footer="0.3"/>
  <pageSetup paperSize="9" scale="98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Y627"/>
  <sheetViews>
    <sheetView workbookViewId="0">
      <selection activeCell="H12" sqref="H12:M20"/>
    </sheetView>
  </sheetViews>
  <sheetFormatPr defaultRowHeight="12.75" x14ac:dyDescent="0.2"/>
  <cols>
    <col min="1" max="1" width="25.140625" style="2" customWidth="1"/>
    <col min="2" max="2" width="4" style="2" customWidth="1"/>
    <col min="3" max="3" width="3.28515625" style="2" customWidth="1"/>
    <col min="4" max="4" width="14.5703125" style="2" customWidth="1"/>
    <col min="5" max="5" width="12.85546875" style="2" customWidth="1"/>
    <col min="6" max="6" width="14.42578125" style="2" customWidth="1"/>
    <col min="7" max="7" width="16" style="2" customWidth="1"/>
    <col min="8" max="8" width="5.28515625" style="2" customWidth="1"/>
    <col min="9" max="11" width="9.140625" style="2"/>
    <col min="12" max="12" width="4.85546875" style="2" customWidth="1"/>
    <col min="13" max="13" width="4.140625" style="2" customWidth="1"/>
    <col min="14" max="14" width="3.140625" style="2" customWidth="1"/>
    <col min="15" max="15" width="7.85546875" style="1" customWidth="1"/>
    <col min="16" max="16" width="9.140625" style="1" customWidth="1"/>
    <col min="17" max="23" width="9.140625" style="1"/>
    <col min="24" max="24" width="41" style="1" customWidth="1"/>
    <col min="25" max="25" width="9.140625" style="23"/>
    <col min="26" max="16384" width="9.140625" style="2"/>
  </cols>
  <sheetData>
    <row r="1" spans="1:16" s="1" customFormat="1" ht="40.5" customHeight="1" x14ac:dyDescent="0.2"/>
    <row r="2" spans="1:16" ht="16.5" customHeight="1" thickBot="1" x14ac:dyDescent="0.25">
      <c r="A2" s="1"/>
    </row>
    <row r="3" spans="1:16" ht="15" x14ac:dyDescent="0.25">
      <c r="A3" s="1"/>
      <c r="C3" s="3"/>
      <c r="D3" s="4"/>
      <c r="E3" s="4"/>
      <c r="F3" s="4"/>
      <c r="G3" s="4"/>
      <c r="H3" s="4"/>
      <c r="I3" s="4"/>
      <c r="J3" s="4"/>
      <c r="K3" s="4"/>
      <c r="L3" s="4"/>
      <c r="M3" s="5"/>
      <c r="P3" s="6"/>
    </row>
    <row r="4" spans="1:16" x14ac:dyDescent="0.2">
      <c r="A4" s="1"/>
      <c r="C4" s="7"/>
      <c r="D4" s="8"/>
      <c r="E4" s="8"/>
      <c r="F4" s="8"/>
      <c r="G4" s="8"/>
      <c r="H4" s="8"/>
      <c r="I4" s="8"/>
      <c r="J4" s="8"/>
      <c r="K4" s="8"/>
      <c r="L4" s="8"/>
      <c r="M4" s="9"/>
    </row>
    <row r="5" spans="1:16" x14ac:dyDescent="0.2">
      <c r="A5" s="1"/>
      <c r="C5" s="7"/>
      <c r="D5" s="10"/>
      <c r="E5" s="10"/>
      <c r="F5" s="10"/>
      <c r="G5" s="10"/>
      <c r="H5" s="10"/>
      <c r="I5" s="10"/>
      <c r="J5" s="10"/>
      <c r="K5" s="10"/>
      <c r="L5" s="10"/>
      <c r="M5" s="9"/>
    </row>
    <row r="6" spans="1:16" x14ac:dyDescent="0.2">
      <c r="A6" s="1"/>
      <c r="C6" s="7"/>
      <c r="D6" s="10"/>
      <c r="E6" s="10"/>
      <c r="F6" s="10"/>
      <c r="G6" s="10"/>
      <c r="H6" s="10"/>
      <c r="I6" s="10"/>
      <c r="J6" s="10"/>
      <c r="K6" s="10"/>
      <c r="L6" s="10"/>
      <c r="M6" s="9"/>
      <c r="P6" s="11"/>
    </row>
    <row r="7" spans="1:16" x14ac:dyDescent="0.2">
      <c r="A7" s="1"/>
      <c r="C7" s="7"/>
      <c r="D7" s="10"/>
      <c r="E7" s="10"/>
      <c r="F7" s="10"/>
      <c r="G7" s="10"/>
      <c r="H7" s="10"/>
      <c r="I7" s="10"/>
      <c r="J7" s="10"/>
      <c r="K7" s="10"/>
      <c r="L7" s="10"/>
      <c r="M7" s="9"/>
    </row>
    <row r="8" spans="1:16" x14ac:dyDescent="0.2">
      <c r="A8" s="1"/>
      <c r="C8" s="7"/>
      <c r="D8" s="10"/>
      <c r="E8" s="10"/>
      <c r="F8" s="10"/>
      <c r="G8" s="10"/>
      <c r="H8" s="10"/>
      <c r="I8" s="10"/>
      <c r="J8" s="10"/>
      <c r="K8" s="10"/>
      <c r="L8" s="10"/>
      <c r="M8" s="9"/>
    </row>
    <row r="9" spans="1:16" x14ac:dyDescent="0.2">
      <c r="A9" s="1"/>
      <c r="C9" s="7"/>
      <c r="D9" s="10"/>
      <c r="E9" s="10"/>
      <c r="F9" s="10"/>
      <c r="G9" s="10"/>
      <c r="H9" s="10"/>
      <c r="I9" s="10"/>
      <c r="J9" s="10"/>
      <c r="K9" s="10"/>
      <c r="L9" s="10"/>
      <c r="M9" s="9"/>
    </row>
    <row r="10" spans="1:16" x14ac:dyDescent="0.2">
      <c r="A10" s="1"/>
      <c r="C10" s="7"/>
      <c r="D10" s="10"/>
      <c r="E10" s="10"/>
      <c r="F10" s="10"/>
      <c r="G10" s="10"/>
      <c r="H10" s="10"/>
      <c r="I10" s="10"/>
      <c r="J10" s="10"/>
      <c r="K10" s="10"/>
      <c r="L10" s="10"/>
      <c r="M10" s="9"/>
    </row>
    <row r="11" spans="1:16" ht="8.25" customHeight="1" thickBot="1" x14ac:dyDescent="0.25">
      <c r="A11" s="1"/>
      <c r="C11" s="7"/>
      <c r="D11" s="8"/>
      <c r="E11" s="8"/>
      <c r="F11" s="8"/>
      <c r="G11" s="8"/>
      <c r="H11" s="8"/>
      <c r="I11" s="8"/>
      <c r="J11" s="8"/>
      <c r="K11" s="8"/>
      <c r="L11" s="8"/>
      <c r="M11" s="9"/>
    </row>
    <row r="12" spans="1:16" ht="27.75" customHeight="1" thickBot="1" x14ac:dyDescent="0.45">
      <c r="A12" s="1"/>
      <c r="C12" s="7"/>
      <c r="D12" s="12" t="s">
        <v>0</v>
      </c>
      <c r="E12" s="13">
        <f>'Returns Label (EN)'!D12</f>
        <v>0</v>
      </c>
      <c r="F12" s="14" t="s">
        <v>1</v>
      </c>
      <c r="G12" s="15">
        <f>'Returns Label (EN)'!F12</f>
        <v>0</v>
      </c>
      <c r="H12" s="8"/>
      <c r="I12" s="8"/>
      <c r="J12" s="8"/>
      <c r="K12" s="8"/>
      <c r="L12" s="8"/>
      <c r="M12" s="9"/>
    </row>
    <row r="13" spans="1:16" ht="6.75" customHeight="1" x14ac:dyDescent="0.2">
      <c r="A13" s="1"/>
      <c r="C13" s="7"/>
      <c r="D13" s="8"/>
      <c r="E13" s="8"/>
      <c r="F13" s="8"/>
      <c r="G13" s="8"/>
      <c r="H13" s="8"/>
      <c r="I13" s="8"/>
      <c r="J13" s="8"/>
      <c r="K13" s="8"/>
      <c r="L13" s="8"/>
      <c r="M13" s="9"/>
    </row>
    <row r="14" spans="1:16" ht="48.75" customHeight="1" x14ac:dyDescent="0.2">
      <c r="A14" s="1"/>
      <c r="C14" s="7"/>
      <c r="D14" s="63" t="str">
        <f>'Returns Label (EN)'!C14</f>
        <v/>
      </c>
      <c r="E14" s="64"/>
      <c r="F14" s="64"/>
      <c r="G14" s="65"/>
      <c r="H14" s="8"/>
      <c r="I14" s="8"/>
      <c r="J14" s="8"/>
      <c r="K14" s="8"/>
      <c r="L14" s="8"/>
      <c r="M14" s="9"/>
    </row>
    <row r="15" spans="1:16" ht="5.25" customHeight="1" x14ac:dyDescent="0.2">
      <c r="A15" s="1"/>
      <c r="C15" s="7"/>
      <c r="D15" s="66" t="str">
        <f>IF(E13=0,"",IF(EXACT($E$12,LOOKUP($E$12,'[1]Releaser list '!B3:B5165)),LOOKUP($E$12,'[1]Releaser list '!B3:B5165,'[1]Releaser list '!C3:C5165),""))</f>
        <v/>
      </c>
      <c r="E15" s="67"/>
      <c r="F15" s="67"/>
      <c r="G15" s="68"/>
      <c r="H15" s="8"/>
      <c r="I15" s="8"/>
      <c r="J15" s="8"/>
      <c r="K15" s="8"/>
      <c r="L15" s="8"/>
      <c r="M15" s="9"/>
    </row>
    <row r="16" spans="1:16" ht="45" customHeight="1" x14ac:dyDescent="0.2">
      <c r="A16" s="1"/>
      <c r="C16" s="7"/>
      <c r="D16" s="69" t="str">
        <f>'Returns Label (EN)'!C16</f>
        <v/>
      </c>
      <c r="E16" s="70"/>
      <c r="F16" s="70"/>
      <c r="G16" s="71"/>
      <c r="H16" s="8"/>
      <c r="I16" s="8"/>
      <c r="J16" s="8"/>
      <c r="K16" s="8"/>
      <c r="L16" s="8"/>
      <c r="M16" s="9"/>
    </row>
    <row r="17" spans="1:13" ht="4.5" customHeight="1" x14ac:dyDescent="0.35">
      <c r="A17" s="1"/>
      <c r="C17" s="7"/>
      <c r="D17" s="59"/>
      <c r="E17" s="60"/>
      <c r="F17" s="60"/>
      <c r="G17" s="61"/>
      <c r="H17" s="8"/>
      <c r="I17" s="8"/>
      <c r="J17" s="8"/>
      <c r="K17" s="8"/>
      <c r="L17" s="8"/>
      <c r="M17" s="9"/>
    </row>
    <row r="18" spans="1:13" ht="3.75" customHeight="1" x14ac:dyDescent="0.35">
      <c r="A18" s="1"/>
      <c r="C18" s="7"/>
      <c r="D18" s="62" t="str">
        <f>IF(E13=0,"",IF(EXACT($E$12,LOOKUP($E$12,'[1]Releaser list '!B7:B5169)),LOOKUP($E$12,'[1]Releaser list '!B7:B5169,'[1]Releaser list '!D7:D5169),""))</f>
        <v/>
      </c>
      <c r="E18" s="62"/>
      <c r="F18" s="62"/>
      <c r="G18" s="62"/>
      <c r="H18" s="8"/>
      <c r="I18" s="8"/>
      <c r="J18" s="8"/>
      <c r="K18" s="8"/>
      <c r="L18" s="8"/>
      <c r="M18" s="9"/>
    </row>
    <row r="19" spans="1:13" ht="13.5" thickBot="1" x14ac:dyDescent="0.25">
      <c r="A19" s="1"/>
      <c r="C19" s="7"/>
      <c r="D19" s="8"/>
      <c r="E19" s="8"/>
      <c r="F19" s="8"/>
      <c r="G19" s="8"/>
      <c r="H19" s="8"/>
      <c r="I19" s="8"/>
      <c r="J19" s="8"/>
      <c r="K19" s="8"/>
      <c r="L19" s="8"/>
      <c r="M19" s="9"/>
    </row>
    <row r="20" spans="1:13" ht="24.75" customHeight="1" thickBot="1" x14ac:dyDescent="0.45">
      <c r="A20" s="1"/>
      <c r="C20" s="7"/>
      <c r="D20" s="16" t="s">
        <v>2</v>
      </c>
      <c r="E20" s="8"/>
      <c r="F20" s="30">
        <f>'Returns Label (EN)'!E19</f>
        <v>0</v>
      </c>
      <c r="G20" s="31"/>
      <c r="H20" s="8"/>
      <c r="I20" s="8"/>
      <c r="J20" s="8"/>
      <c r="K20" s="8"/>
      <c r="L20" s="8"/>
      <c r="M20" s="9"/>
    </row>
    <row r="21" spans="1:13" ht="6" customHeight="1" thickTop="1" x14ac:dyDescent="0.2">
      <c r="A21" s="1"/>
      <c r="C21" s="7"/>
      <c r="D21" s="16"/>
      <c r="E21" s="8"/>
      <c r="F21" s="8"/>
      <c r="G21" s="8"/>
      <c r="H21" s="8"/>
      <c r="I21" s="32" t="s">
        <v>3</v>
      </c>
      <c r="J21" s="33"/>
      <c r="K21" s="38">
        <f>'Returns Label (EN)'!J20</f>
        <v>30</v>
      </c>
      <c r="L21" s="39"/>
      <c r="M21" s="9"/>
    </row>
    <row r="22" spans="1:13" ht="13.5" thickBot="1" x14ac:dyDescent="0.25">
      <c r="A22" s="1"/>
      <c r="C22" s="7"/>
      <c r="D22" s="16" t="s">
        <v>4</v>
      </c>
      <c r="E22" s="8"/>
      <c r="F22" s="8"/>
      <c r="G22" s="8"/>
      <c r="H22" s="8"/>
      <c r="I22" s="34"/>
      <c r="J22" s="35"/>
      <c r="K22" s="40"/>
      <c r="L22" s="41"/>
      <c r="M22" s="9"/>
    </row>
    <row r="23" spans="1:13" ht="44.25" customHeight="1" thickBot="1" x14ac:dyDescent="0.25">
      <c r="A23" s="1"/>
      <c r="C23" s="7"/>
      <c r="D23" s="17">
        <v>28</v>
      </c>
      <c r="E23" s="18" t="s">
        <v>5</v>
      </c>
      <c r="F23" s="17">
        <f>'Returns Label (EN)'!E22</f>
        <v>0</v>
      </c>
      <c r="G23" s="8"/>
      <c r="H23" s="8"/>
      <c r="I23" s="36"/>
      <c r="J23" s="37"/>
      <c r="K23" s="42"/>
      <c r="L23" s="43"/>
      <c r="M23" s="9"/>
    </row>
    <row r="24" spans="1:13" ht="9.75" customHeight="1" x14ac:dyDescent="0.2">
      <c r="A24" s="1"/>
      <c r="C24" s="7"/>
      <c r="D24" s="8"/>
      <c r="E24" s="8"/>
      <c r="F24" s="8"/>
      <c r="G24" s="8"/>
      <c r="H24" s="8"/>
      <c r="I24" s="8"/>
      <c r="J24" s="8"/>
      <c r="K24" s="8"/>
      <c r="L24" s="8"/>
      <c r="M24" s="9"/>
    </row>
    <row r="25" spans="1:13" ht="6.75" customHeight="1" thickBot="1" x14ac:dyDescent="0.25">
      <c r="A25" s="1"/>
      <c r="C25" s="7"/>
      <c r="D25" s="8"/>
      <c r="E25" s="8"/>
      <c r="F25" s="8"/>
      <c r="G25" s="8"/>
      <c r="H25" s="8"/>
      <c r="I25" s="8"/>
      <c r="J25" s="8"/>
      <c r="K25" s="8"/>
      <c r="L25" s="8"/>
      <c r="M25" s="9"/>
    </row>
    <row r="26" spans="1:13" ht="25.5" customHeight="1" thickBot="1" x14ac:dyDescent="0.4">
      <c r="A26" s="1"/>
      <c r="C26" s="7"/>
      <c r="D26" s="12" t="s">
        <v>6</v>
      </c>
      <c r="E26" s="19">
        <f>'Returns Label (EN)'!D25</f>
        <v>0</v>
      </c>
      <c r="F26" s="56" t="str">
        <f>'Returns Label (EN)'!E25</f>
        <v/>
      </c>
      <c r="G26" s="57"/>
      <c r="H26" s="56" t="str">
        <f>'Returns Label (EN)'!G25</f>
        <v/>
      </c>
      <c r="I26" s="58"/>
      <c r="J26" s="58"/>
      <c r="K26" s="58"/>
      <c r="L26" s="57"/>
      <c r="M26" s="9"/>
    </row>
    <row r="27" spans="1:13" x14ac:dyDescent="0.2">
      <c r="A27" s="1"/>
      <c r="C27" s="7"/>
      <c r="D27" s="8"/>
      <c r="E27" s="8"/>
      <c r="F27" s="8"/>
      <c r="G27" s="8"/>
      <c r="H27" s="8"/>
      <c r="I27" s="8"/>
      <c r="J27" s="8"/>
      <c r="K27" s="8"/>
      <c r="L27" s="8"/>
      <c r="M27" s="9"/>
    </row>
    <row r="28" spans="1:13" ht="18.75" customHeight="1" thickBot="1" x14ac:dyDescent="0.25">
      <c r="A28" s="1"/>
      <c r="C28" s="20"/>
      <c r="D28" s="21"/>
      <c r="E28" s="21"/>
      <c r="F28" s="21"/>
      <c r="G28" s="21"/>
      <c r="H28" s="21"/>
      <c r="I28" s="21"/>
      <c r="J28" s="21"/>
      <c r="K28" s="21"/>
      <c r="L28" s="21"/>
      <c r="M28" s="22"/>
    </row>
    <row r="29" spans="1:13" x14ac:dyDescent="0.2">
      <c r="A29" s="1"/>
    </row>
    <row r="30" spans="1:13" s="1" customFormat="1" x14ac:dyDescent="0.2"/>
    <row r="31" spans="1:13" s="1" customFormat="1" x14ac:dyDescent="0.2"/>
    <row r="32" spans="1:13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</sheetData>
  <mergeCells count="10">
    <mergeCell ref="D18:G18"/>
    <mergeCell ref="D14:G14"/>
    <mergeCell ref="D15:G15"/>
    <mergeCell ref="D16:G16"/>
    <mergeCell ref="D17:G17"/>
    <mergeCell ref="F26:G26"/>
    <mergeCell ref="H26:L26"/>
    <mergeCell ref="F20:G20"/>
    <mergeCell ref="I21:J23"/>
    <mergeCell ref="K21:L23"/>
  </mergeCells>
  <pageMargins left="0.25" right="0.25" top="0.75" bottom="0.75" header="0.3" footer="0.3"/>
  <pageSetup paperSize="9" scale="98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Y627"/>
  <sheetViews>
    <sheetView workbookViewId="0">
      <selection activeCell="A16" sqref="A16"/>
    </sheetView>
  </sheetViews>
  <sheetFormatPr defaultRowHeight="12.75" x14ac:dyDescent="0.2"/>
  <cols>
    <col min="1" max="1" width="25.140625" style="2" customWidth="1"/>
    <col min="2" max="2" width="4" style="2" customWidth="1"/>
    <col min="3" max="3" width="3.28515625" style="2" customWidth="1"/>
    <col min="4" max="4" width="14.5703125" style="2" customWidth="1"/>
    <col min="5" max="5" width="12.85546875" style="2" customWidth="1"/>
    <col min="6" max="6" width="14.42578125" style="2" customWidth="1"/>
    <col min="7" max="7" width="16" style="2" customWidth="1"/>
    <col min="8" max="8" width="5.28515625" style="2" customWidth="1"/>
    <col min="9" max="11" width="9.140625" style="2"/>
    <col min="12" max="12" width="4.85546875" style="2" customWidth="1"/>
    <col min="13" max="13" width="4.140625" style="2" customWidth="1"/>
    <col min="14" max="14" width="3.140625" style="2" customWidth="1"/>
    <col min="15" max="15" width="7.85546875" style="1" customWidth="1"/>
    <col min="16" max="16" width="9.140625" style="1" customWidth="1"/>
    <col min="17" max="23" width="9.140625" style="1"/>
    <col min="24" max="24" width="41" style="1" customWidth="1"/>
    <col min="25" max="25" width="9.140625" style="23"/>
    <col min="26" max="16384" width="9.140625" style="2"/>
  </cols>
  <sheetData>
    <row r="1" spans="1:16" s="1" customFormat="1" ht="40.5" customHeight="1" x14ac:dyDescent="0.2"/>
    <row r="2" spans="1:16" ht="16.5" customHeight="1" thickBot="1" x14ac:dyDescent="0.25">
      <c r="A2" s="1"/>
    </row>
    <row r="3" spans="1:16" ht="15" x14ac:dyDescent="0.25">
      <c r="A3" s="1"/>
      <c r="C3" s="3"/>
      <c r="D3" s="4"/>
      <c r="E3" s="4"/>
      <c r="F3" s="4"/>
      <c r="G3" s="4"/>
      <c r="H3" s="4"/>
      <c r="I3" s="4"/>
      <c r="J3" s="4"/>
      <c r="K3" s="4"/>
      <c r="L3" s="4"/>
      <c r="M3" s="5"/>
      <c r="P3" s="6"/>
    </row>
    <row r="4" spans="1:16" x14ac:dyDescent="0.2">
      <c r="A4" s="1"/>
      <c r="C4" s="7"/>
      <c r="D4" s="8"/>
      <c r="E4" s="8"/>
      <c r="F4" s="8"/>
      <c r="G4" s="8"/>
      <c r="H4" s="8"/>
      <c r="I4" s="8"/>
      <c r="J4" s="8"/>
      <c r="K4" s="8"/>
      <c r="L4" s="8"/>
      <c r="M4" s="9"/>
    </row>
    <row r="5" spans="1:16" x14ac:dyDescent="0.2">
      <c r="A5" s="1"/>
      <c r="C5" s="7"/>
      <c r="D5" s="10"/>
      <c r="E5" s="10"/>
      <c r="F5" s="10"/>
      <c r="G5" s="10"/>
      <c r="H5" s="10"/>
      <c r="I5" s="10"/>
      <c r="J5" s="10"/>
      <c r="K5" s="10"/>
      <c r="L5" s="10"/>
      <c r="M5" s="9"/>
    </row>
    <row r="6" spans="1:16" x14ac:dyDescent="0.2">
      <c r="A6" s="1"/>
      <c r="C6" s="7"/>
      <c r="D6" s="10"/>
      <c r="E6" s="10"/>
      <c r="F6" s="10"/>
      <c r="G6" s="10"/>
      <c r="H6" s="10"/>
      <c r="I6" s="10"/>
      <c r="J6" s="10"/>
      <c r="K6" s="10"/>
      <c r="L6" s="10"/>
      <c r="M6" s="9"/>
      <c r="P6" s="11"/>
    </row>
    <row r="7" spans="1:16" x14ac:dyDescent="0.2">
      <c r="A7" s="1"/>
      <c r="C7" s="7"/>
      <c r="D7" s="10"/>
      <c r="E7" s="10"/>
      <c r="F7" s="10"/>
      <c r="G7" s="10"/>
      <c r="H7" s="10"/>
      <c r="I7" s="10"/>
      <c r="J7" s="10"/>
      <c r="K7" s="10"/>
      <c r="L7" s="10"/>
      <c r="M7" s="9"/>
    </row>
    <row r="8" spans="1:16" x14ac:dyDescent="0.2">
      <c r="A8" s="1"/>
      <c r="C8" s="7"/>
      <c r="D8" s="10"/>
      <c r="E8" s="10"/>
      <c r="F8" s="10"/>
      <c r="G8" s="10"/>
      <c r="H8" s="10"/>
      <c r="I8" s="10"/>
      <c r="J8" s="10"/>
      <c r="K8" s="10"/>
      <c r="L8" s="10"/>
      <c r="M8" s="9"/>
    </row>
    <row r="9" spans="1:16" x14ac:dyDescent="0.2">
      <c r="A9" s="1"/>
      <c r="C9" s="7"/>
      <c r="D9" s="10"/>
      <c r="E9" s="10"/>
      <c r="F9" s="10"/>
      <c r="G9" s="10"/>
      <c r="H9" s="10"/>
      <c r="I9" s="10"/>
      <c r="J9" s="10"/>
      <c r="K9" s="10"/>
      <c r="L9" s="10"/>
      <c r="M9" s="9"/>
    </row>
    <row r="10" spans="1:16" x14ac:dyDescent="0.2">
      <c r="A10" s="1"/>
      <c r="C10" s="7"/>
      <c r="D10" s="10"/>
      <c r="E10" s="10"/>
      <c r="F10" s="10"/>
      <c r="G10" s="10"/>
      <c r="H10" s="10"/>
      <c r="I10" s="10"/>
      <c r="J10" s="10"/>
      <c r="K10" s="10"/>
      <c r="L10" s="10"/>
      <c r="M10" s="9"/>
    </row>
    <row r="11" spans="1:16" ht="8.25" customHeight="1" thickBot="1" x14ac:dyDescent="0.25">
      <c r="A11" s="1"/>
      <c r="C11" s="7"/>
      <c r="D11" s="8"/>
      <c r="E11" s="8"/>
      <c r="F11" s="8"/>
      <c r="G11" s="8"/>
      <c r="H11" s="8"/>
      <c r="I11" s="8"/>
      <c r="J11" s="8"/>
      <c r="K11" s="8"/>
      <c r="L11" s="8"/>
      <c r="M11" s="9"/>
    </row>
    <row r="12" spans="1:16" ht="27.75" customHeight="1" thickBot="1" x14ac:dyDescent="0.45">
      <c r="A12" s="1"/>
      <c r="C12" s="7"/>
      <c r="D12" s="12" t="s">
        <v>0</v>
      </c>
      <c r="E12" s="13">
        <f>'Returns Label (EN)'!D12</f>
        <v>0</v>
      </c>
      <c r="F12" s="14" t="s">
        <v>1</v>
      </c>
      <c r="G12" s="15">
        <f>'Returns Label (EN)'!F12</f>
        <v>0</v>
      </c>
      <c r="H12" s="8"/>
      <c r="I12" s="8"/>
      <c r="J12" s="8"/>
      <c r="K12" s="8"/>
      <c r="L12" s="8"/>
      <c r="M12" s="9"/>
    </row>
    <row r="13" spans="1:16" ht="6.75" customHeight="1" x14ac:dyDescent="0.2">
      <c r="A13" s="1"/>
      <c r="C13" s="7"/>
      <c r="D13" s="8"/>
      <c r="E13" s="8"/>
      <c r="F13" s="8"/>
      <c r="G13" s="8"/>
      <c r="H13" s="8"/>
      <c r="I13" s="8"/>
      <c r="J13" s="8"/>
      <c r="K13" s="8"/>
      <c r="L13" s="8"/>
      <c r="M13" s="9"/>
    </row>
    <row r="14" spans="1:16" ht="48.75" customHeight="1" x14ac:dyDescent="0.2">
      <c r="A14" s="1"/>
      <c r="C14" s="7"/>
      <c r="D14" s="63" t="str">
        <f>'Returns Label (EN)'!C14</f>
        <v/>
      </c>
      <c r="E14" s="64"/>
      <c r="F14" s="64"/>
      <c r="G14" s="65"/>
      <c r="H14" s="8"/>
      <c r="I14" s="8"/>
      <c r="J14" s="8"/>
      <c r="K14" s="8"/>
      <c r="L14" s="8"/>
      <c r="M14" s="9"/>
    </row>
    <row r="15" spans="1:16" ht="5.25" customHeight="1" x14ac:dyDescent="0.2">
      <c r="A15" s="1"/>
      <c r="C15" s="7"/>
      <c r="D15" s="66" t="str">
        <f>IF(E13=0,"",IF(EXACT($E$12,LOOKUP($E$12,'[1]Releaser list '!B3:B5165)),LOOKUP($E$12,'[1]Releaser list '!B3:B5165,'[1]Releaser list '!C3:C5165),""))</f>
        <v/>
      </c>
      <c r="E15" s="67"/>
      <c r="F15" s="67"/>
      <c r="G15" s="68"/>
      <c r="H15" s="8"/>
      <c r="I15" s="8"/>
      <c r="J15" s="8"/>
      <c r="K15" s="8"/>
      <c r="L15" s="8"/>
      <c r="M15" s="9"/>
    </row>
    <row r="16" spans="1:16" ht="45" customHeight="1" x14ac:dyDescent="0.2">
      <c r="A16" s="1"/>
      <c r="C16" s="7"/>
      <c r="D16" s="69" t="str">
        <f>'Returns Label (EN)'!C16</f>
        <v/>
      </c>
      <c r="E16" s="70"/>
      <c r="F16" s="70"/>
      <c r="G16" s="71"/>
      <c r="H16" s="8"/>
      <c r="I16" s="8"/>
      <c r="J16" s="8"/>
      <c r="K16" s="8"/>
      <c r="L16" s="8"/>
      <c r="M16" s="9"/>
    </row>
    <row r="17" spans="1:13" ht="4.5" customHeight="1" x14ac:dyDescent="0.35">
      <c r="A17" s="1"/>
      <c r="C17" s="7"/>
      <c r="D17" s="59"/>
      <c r="E17" s="60"/>
      <c r="F17" s="60"/>
      <c r="G17" s="61"/>
      <c r="H17" s="8"/>
      <c r="I17" s="8"/>
      <c r="J17" s="8"/>
      <c r="K17" s="8"/>
      <c r="L17" s="8"/>
      <c r="M17" s="9"/>
    </row>
    <row r="18" spans="1:13" ht="3.75" customHeight="1" x14ac:dyDescent="0.35">
      <c r="A18" s="1"/>
      <c r="C18" s="7"/>
      <c r="D18" s="62" t="str">
        <f>IF(E13=0,"",IF(EXACT($E$12,LOOKUP($E$12,'[1]Releaser list '!B7:B5169)),LOOKUP($E$12,'[1]Releaser list '!B7:B5169,'[1]Releaser list '!D7:D5169),""))</f>
        <v/>
      </c>
      <c r="E18" s="62"/>
      <c r="F18" s="62"/>
      <c r="G18" s="62"/>
      <c r="H18" s="8"/>
      <c r="I18" s="8"/>
      <c r="J18" s="8"/>
      <c r="K18" s="8"/>
      <c r="L18" s="8"/>
      <c r="M18" s="9"/>
    </row>
    <row r="19" spans="1:13" ht="13.5" thickBot="1" x14ac:dyDescent="0.25">
      <c r="A19" s="1"/>
      <c r="C19" s="7"/>
      <c r="D19" s="8"/>
      <c r="E19" s="8"/>
      <c r="F19" s="8"/>
      <c r="G19" s="8"/>
      <c r="H19" s="8"/>
      <c r="I19" s="8"/>
      <c r="J19" s="8"/>
      <c r="K19" s="8"/>
      <c r="L19" s="8"/>
      <c r="M19" s="9"/>
    </row>
    <row r="20" spans="1:13" ht="24.75" customHeight="1" thickBot="1" x14ac:dyDescent="0.45">
      <c r="A20" s="1"/>
      <c r="C20" s="7"/>
      <c r="D20" s="16" t="s">
        <v>2</v>
      </c>
      <c r="E20" s="8"/>
      <c r="F20" s="30">
        <f>'Returns Label (EN)'!E19</f>
        <v>0</v>
      </c>
      <c r="G20" s="31"/>
      <c r="H20" s="8"/>
      <c r="I20" s="8"/>
      <c r="J20" s="8"/>
      <c r="K20" s="8"/>
      <c r="L20" s="8"/>
      <c r="M20" s="9"/>
    </row>
    <row r="21" spans="1:13" ht="6" customHeight="1" thickTop="1" x14ac:dyDescent="0.2">
      <c r="A21" s="1"/>
      <c r="C21" s="7"/>
      <c r="D21" s="16"/>
      <c r="E21" s="8"/>
      <c r="F21" s="8"/>
      <c r="G21" s="8"/>
      <c r="H21" s="8"/>
      <c r="I21" s="32" t="s">
        <v>3</v>
      </c>
      <c r="J21" s="33"/>
      <c r="K21" s="38">
        <f>'Returns Label (EN)'!J20</f>
        <v>30</v>
      </c>
      <c r="L21" s="39"/>
      <c r="M21" s="9"/>
    </row>
    <row r="22" spans="1:13" ht="13.5" thickBot="1" x14ac:dyDescent="0.25">
      <c r="A22" s="1"/>
      <c r="C22" s="7"/>
      <c r="D22" s="16" t="s">
        <v>4</v>
      </c>
      <c r="E22" s="8"/>
      <c r="F22" s="8"/>
      <c r="G22" s="8"/>
      <c r="H22" s="8"/>
      <c r="I22" s="34"/>
      <c r="J22" s="35"/>
      <c r="K22" s="40"/>
      <c r="L22" s="41"/>
      <c r="M22" s="9"/>
    </row>
    <row r="23" spans="1:13" ht="44.25" customHeight="1" thickBot="1" x14ac:dyDescent="0.25">
      <c r="A23" s="1"/>
      <c r="C23" s="7"/>
      <c r="D23" s="17">
        <v>29</v>
      </c>
      <c r="E23" s="18" t="s">
        <v>5</v>
      </c>
      <c r="F23" s="17">
        <f>'Returns Label (EN)'!E22</f>
        <v>0</v>
      </c>
      <c r="G23" s="8"/>
      <c r="H23" s="8"/>
      <c r="I23" s="36"/>
      <c r="J23" s="37"/>
      <c r="K23" s="42"/>
      <c r="L23" s="43"/>
      <c r="M23" s="9"/>
    </row>
    <row r="24" spans="1:13" ht="9.75" customHeight="1" x14ac:dyDescent="0.2">
      <c r="A24" s="1"/>
      <c r="C24" s="7"/>
      <c r="D24" s="8"/>
      <c r="E24" s="8"/>
      <c r="F24" s="8"/>
      <c r="G24" s="8"/>
      <c r="H24" s="8"/>
      <c r="I24" s="8"/>
      <c r="J24" s="8"/>
      <c r="K24" s="8"/>
      <c r="L24" s="8"/>
      <c r="M24" s="9"/>
    </row>
    <row r="25" spans="1:13" ht="6.75" customHeight="1" thickBot="1" x14ac:dyDescent="0.25">
      <c r="A25" s="1"/>
      <c r="C25" s="7"/>
      <c r="D25" s="8"/>
      <c r="E25" s="8"/>
      <c r="F25" s="8"/>
      <c r="G25" s="8"/>
      <c r="H25" s="8"/>
      <c r="I25" s="8"/>
      <c r="J25" s="8"/>
      <c r="K25" s="8"/>
      <c r="L25" s="8"/>
      <c r="M25" s="9"/>
    </row>
    <row r="26" spans="1:13" ht="25.5" customHeight="1" thickBot="1" x14ac:dyDescent="0.4">
      <c r="A26" s="1"/>
      <c r="C26" s="7"/>
      <c r="D26" s="12" t="s">
        <v>6</v>
      </c>
      <c r="E26" s="19">
        <f>'Returns Label (EN)'!D25</f>
        <v>0</v>
      </c>
      <c r="F26" s="56" t="str">
        <f>'Returns Label (EN)'!E25</f>
        <v/>
      </c>
      <c r="G26" s="57"/>
      <c r="H26" s="56" t="str">
        <f>'Returns Label (EN)'!G25</f>
        <v/>
      </c>
      <c r="I26" s="58"/>
      <c r="J26" s="58"/>
      <c r="K26" s="58"/>
      <c r="L26" s="57"/>
      <c r="M26" s="9"/>
    </row>
    <row r="27" spans="1:13" x14ac:dyDescent="0.2">
      <c r="A27" s="1"/>
      <c r="C27" s="7"/>
      <c r="D27" s="8"/>
      <c r="E27" s="8"/>
      <c r="F27" s="8"/>
      <c r="G27" s="8"/>
      <c r="H27" s="8"/>
      <c r="I27" s="8"/>
      <c r="J27" s="8"/>
      <c r="K27" s="8"/>
      <c r="L27" s="8"/>
      <c r="M27" s="9"/>
    </row>
    <row r="28" spans="1:13" ht="18.75" customHeight="1" thickBot="1" x14ac:dyDescent="0.25">
      <c r="A28" s="1"/>
      <c r="C28" s="20"/>
      <c r="D28" s="21"/>
      <c r="E28" s="21"/>
      <c r="F28" s="21"/>
      <c r="G28" s="21"/>
      <c r="H28" s="21"/>
      <c r="I28" s="21"/>
      <c r="J28" s="21"/>
      <c r="K28" s="21"/>
      <c r="L28" s="21"/>
      <c r="M28" s="22"/>
    </row>
    <row r="29" spans="1:13" x14ac:dyDescent="0.2">
      <c r="A29" s="1"/>
    </row>
    <row r="30" spans="1:13" s="1" customFormat="1" x14ac:dyDescent="0.2"/>
    <row r="31" spans="1:13" s="1" customFormat="1" x14ac:dyDescent="0.2"/>
    <row r="32" spans="1:13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</sheetData>
  <mergeCells count="10">
    <mergeCell ref="D18:G18"/>
    <mergeCell ref="D14:G14"/>
    <mergeCell ref="D15:G15"/>
    <mergeCell ref="D16:G16"/>
    <mergeCell ref="D17:G17"/>
    <mergeCell ref="F26:G26"/>
    <mergeCell ref="H26:L26"/>
    <mergeCell ref="F20:G20"/>
    <mergeCell ref="I21:J23"/>
    <mergeCell ref="K21:L23"/>
  </mergeCells>
  <pageMargins left="0.25" right="0.25" top="0.75" bottom="0.75" header="0.3" footer="0.3"/>
  <pageSetup paperSize="9" scale="98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Y627"/>
  <sheetViews>
    <sheetView workbookViewId="0">
      <selection activeCell="P28" sqref="P28"/>
    </sheetView>
  </sheetViews>
  <sheetFormatPr defaultRowHeight="12.75" x14ac:dyDescent="0.2"/>
  <cols>
    <col min="1" max="1" width="25.140625" style="2" customWidth="1"/>
    <col min="2" max="2" width="4" style="2" customWidth="1"/>
    <col min="3" max="3" width="3.28515625" style="2" customWidth="1"/>
    <col min="4" max="4" width="14.5703125" style="2" customWidth="1"/>
    <col min="5" max="5" width="12.85546875" style="2" customWidth="1"/>
    <col min="6" max="6" width="14.42578125" style="2" customWidth="1"/>
    <col min="7" max="7" width="16" style="2" customWidth="1"/>
    <col min="8" max="8" width="5.28515625" style="2" customWidth="1"/>
    <col min="9" max="11" width="9.140625" style="2"/>
    <col min="12" max="12" width="4.85546875" style="2" customWidth="1"/>
    <col min="13" max="13" width="4.140625" style="2" customWidth="1"/>
    <col min="14" max="14" width="3.140625" style="2" customWidth="1"/>
    <col min="15" max="15" width="7.85546875" style="1" customWidth="1"/>
    <col min="16" max="16" width="9.140625" style="1" customWidth="1"/>
    <col min="17" max="23" width="9.140625" style="1"/>
    <col min="24" max="24" width="41" style="1" customWidth="1"/>
    <col min="25" max="25" width="9.140625" style="23"/>
    <col min="26" max="16384" width="9.140625" style="2"/>
  </cols>
  <sheetData>
    <row r="1" spans="1:16" s="1" customFormat="1" ht="40.5" customHeight="1" x14ac:dyDescent="0.2"/>
    <row r="2" spans="1:16" ht="16.5" customHeight="1" thickBot="1" x14ac:dyDescent="0.25">
      <c r="A2" s="1"/>
    </row>
    <row r="3" spans="1:16" ht="15" x14ac:dyDescent="0.25">
      <c r="A3" s="1"/>
      <c r="C3" s="3"/>
      <c r="D3" s="4"/>
      <c r="E3" s="4"/>
      <c r="F3" s="4"/>
      <c r="G3" s="4"/>
      <c r="H3" s="4"/>
      <c r="I3" s="4"/>
      <c r="J3" s="4"/>
      <c r="K3" s="4"/>
      <c r="L3" s="4"/>
      <c r="M3" s="5"/>
      <c r="P3" s="6"/>
    </row>
    <row r="4" spans="1:16" x14ac:dyDescent="0.2">
      <c r="A4" s="1"/>
      <c r="C4" s="7"/>
      <c r="D4" s="8"/>
      <c r="E4" s="8"/>
      <c r="F4" s="8"/>
      <c r="G4" s="8"/>
      <c r="H4" s="8"/>
      <c r="I4" s="8"/>
      <c r="J4" s="8"/>
      <c r="K4" s="8"/>
      <c r="L4" s="8"/>
      <c r="M4" s="9"/>
    </row>
    <row r="5" spans="1:16" x14ac:dyDescent="0.2">
      <c r="A5" s="1"/>
      <c r="C5" s="7"/>
      <c r="D5" s="10"/>
      <c r="E5" s="10"/>
      <c r="F5" s="10"/>
      <c r="G5" s="10"/>
      <c r="H5" s="10"/>
      <c r="I5" s="10"/>
      <c r="J5" s="10"/>
      <c r="K5" s="10"/>
      <c r="L5" s="10"/>
      <c r="M5" s="9"/>
    </row>
    <row r="6" spans="1:16" x14ac:dyDescent="0.2">
      <c r="A6" s="1"/>
      <c r="C6" s="7"/>
      <c r="D6" s="10"/>
      <c r="E6" s="10"/>
      <c r="F6" s="10"/>
      <c r="G6" s="10"/>
      <c r="H6" s="10"/>
      <c r="I6" s="10"/>
      <c r="J6" s="10"/>
      <c r="K6" s="10"/>
      <c r="L6" s="10"/>
      <c r="M6" s="9"/>
      <c r="P6" s="11"/>
    </row>
    <row r="7" spans="1:16" x14ac:dyDescent="0.2">
      <c r="A7" s="1"/>
      <c r="C7" s="7"/>
      <c r="D7" s="10"/>
      <c r="E7" s="10"/>
      <c r="F7" s="10"/>
      <c r="G7" s="10"/>
      <c r="H7" s="10"/>
      <c r="I7" s="10"/>
      <c r="J7" s="10"/>
      <c r="K7" s="10"/>
      <c r="L7" s="10"/>
      <c r="M7" s="9"/>
    </row>
    <row r="8" spans="1:16" x14ac:dyDescent="0.2">
      <c r="A8" s="1"/>
      <c r="C8" s="7"/>
      <c r="D8" s="10"/>
      <c r="E8" s="10"/>
      <c r="F8" s="10"/>
      <c r="G8" s="10"/>
      <c r="H8" s="10"/>
      <c r="I8" s="10"/>
      <c r="J8" s="10"/>
      <c r="K8" s="10"/>
      <c r="L8" s="10"/>
      <c r="M8" s="9"/>
    </row>
    <row r="9" spans="1:16" x14ac:dyDescent="0.2">
      <c r="A9" s="1"/>
      <c r="C9" s="7"/>
      <c r="D9" s="10"/>
      <c r="E9" s="10"/>
      <c r="F9" s="10"/>
      <c r="G9" s="10"/>
      <c r="H9" s="10"/>
      <c r="I9" s="10"/>
      <c r="J9" s="10"/>
      <c r="K9" s="10"/>
      <c r="L9" s="10"/>
      <c r="M9" s="9"/>
    </row>
    <row r="10" spans="1:16" x14ac:dyDescent="0.2">
      <c r="A10" s="1"/>
      <c r="C10" s="7"/>
      <c r="D10" s="10"/>
      <c r="E10" s="10"/>
      <c r="F10" s="10"/>
      <c r="G10" s="10"/>
      <c r="H10" s="10"/>
      <c r="I10" s="10"/>
      <c r="J10" s="10"/>
      <c r="K10" s="10"/>
      <c r="L10" s="10"/>
      <c r="M10" s="9"/>
    </row>
    <row r="11" spans="1:16" ht="8.25" customHeight="1" thickBot="1" x14ac:dyDescent="0.25">
      <c r="A11" s="1"/>
      <c r="C11" s="7"/>
      <c r="D11" s="8"/>
      <c r="E11" s="8"/>
      <c r="F11" s="8"/>
      <c r="G11" s="8"/>
      <c r="H11" s="8"/>
      <c r="I11" s="8"/>
      <c r="J11" s="8"/>
      <c r="K11" s="8"/>
      <c r="L11" s="8"/>
      <c r="M11" s="9"/>
    </row>
    <row r="12" spans="1:16" ht="27.75" customHeight="1" thickBot="1" x14ac:dyDescent="0.45">
      <c r="A12" s="1"/>
      <c r="C12" s="7"/>
      <c r="D12" s="12" t="s">
        <v>0</v>
      </c>
      <c r="E12" s="13">
        <f>'Returns Label (EN)'!D12</f>
        <v>0</v>
      </c>
      <c r="F12" s="14" t="s">
        <v>1</v>
      </c>
      <c r="G12" s="15">
        <f>'Returns Label (EN)'!F12</f>
        <v>0</v>
      </c>
      <c r="H12" s="8"/>
      <c r="I12" s="8"/>
      <c r="J12" s="8"/>
      <c r="K12" s="8"/>
      <c r="L12" s="8"/>
      <c r="M12" s="9"/>
    </row>
    <row r="13" spans="1:16" ht="6.75" customHeight="1" x14ac:dyDescent="0.2">
      <c r="A13" s="1"/>
      <c r="C13" s="7"/>
      <c r="D13" s="8"/>
      <c r="E13" s="8"/>
      <c r="F13" s="8"/>
      <c r="G13" s="8"/>
      <c r="H13" s="8"/>
      <c r="I13" s="8"/>
      <c r="J13" s="8"/>
      <c r="K13" s="8"/>
      <c r="L13" s="8"/>
      <c r="M13" s="9"/>
    </row>
    <row r="14" spans="1:16" ht="48.75" customHeight="1" x14ac:dyDescent="0.2">
      <c r="A14" s="1"/>
      <c r="C14" s="7"/>
      <c r="D14" s="63" t="str">
        <f>'Returns Label (EN)'!C14</f>
        <v/>
      </c>
      <c r="E14" s="64"/>
      <c r="F14" s="64"/>
      <c r="G14" s="65"/>
      <c r="H14" s="8"/>
      <c r="I14" s="8"/>
      <c r="J14" s="8"/>
      <c r="K14" s="8"/>
      <c r="L14" s="8"/>
      <c r="M14" s="9"/>
    </row>
    <row r="15" spans="1:16" ht="5.25" customHeight="1" x14ac:dyDescent="0.2">
      <c r="A15" s="1"/>
      <c r="C15" s="7"/>
      <c r="D15" s="66" t="str">
        <f>IF(E13=0,"",IF(EXACT($E$12,LOOKUP($E$12,'[1]Releaser list '!B3:B5165)),LOOKUP($E$12,'[1]Releaser list '!B3:B5165,'[1]Releaser list '!C3:C5165),""))</f>
        <v/>
      </c>
      <c r="E15" s="67"/>
      <c r="F15" s="67"/>
      <c r="G15" s="68"/>
      <c r="H15" s="8"/>
      <c r="I15" s="8"/>
      <c r="J15" s="8"/>
      <c r="K15" s="8"/>
      <c r="L15" s="8"/>
      <c r="M15" s="9"/>
    </row>
    <row r="16" spans="1:16" ht="45" customHeight="1" x14ac:dyDescent="0.2">
      <c r="A16" s="1"/>
      <c r="C16" s="7"/>
      <c r="D16" s="69" t="str">
        <f>'Returns Label (EN)'!C16</f>
        <v/>
      </c>
      <c r="E16" s="70"/>
      <c r="F16" s="70"/>
      <c r="G16" s="71"/>
      <c r="H16" s="8"/>
      <c r="I16" s="8"/>
      <c r="J16" s="8"/>
      <c r="K16" s="8"/>
      <c r="L16" s="8"/>
      <c r="M16" s="9"/>
    </row>
    <row r="17" spans="1:13" ht="4.5" customHeight="1" x14ac:dyDescent="0.35">
      <c r="A17" s="1"/>
      <c r="C17" s="7"/>
      <c r="D17" s="59"/>
      <c r="E17" s="60"/>
      <c r="F17" s="60"/>
      <c r="G17" s="61"/>
      <c r="H17" s="8"/>
      <c r="I17" s="8"/>
      <c r="J17" s="8"/>
      <c r="K17" s="8"/>
      <c r="L17" s="8"/>
      <c r="M17" s="9"/>
    </row>
    <row r="18" spans="1:13" ht="3.75" customHeight="1" x14ac:dyDescent="0.35">
      <c r="A18" s="1"/>
      <c r="C18" s="7"/>
      <c r="D18" s="62" t="str">
        <f>IF(E13=0,"",IF(EXACT($E$12,LOOKUP($E$12,'[1]Releaser list '!B7:B5169)),LOOKUP($E$12,'[1]Releaser list '!B7:B5169,'[1]Releaser list '!D7:D5169),""))</f>
        <v/>
      </c>
      <c r="E18" s="62"/>
      <c r="F18" s="62"/>
      <c r="G18" s="62"/>
      <c r="H18" s="8"/>
      <c r="I18" s="8"/>
      <c r="J18" s="8"/>
      <c r="K18" s="8"/>
      <c r="L18" s="8"/>
      <c r="M18" s="9"/>
    </row>
    <row r="19" spans="1:13" ht="13.5" thickBot="1" x14ac:dyDescent="0.25">
      <c r="A19" s="1"/>
      <c r="C19" s="7"/>
      <c r="D19" s="8"/>
      <c r="E19" s="8"/>
      <c r="F19" s="8"/>
      <c r="G19" s="8"/>
      <c r="H19" s="8"/>
      <c r="I19" s="8"/>
      <c r="J19" s="8"/>
      <c r="K19" s="8"/>
      <c r="L19" s="8"/>
      <c r="M19" s="9"/>
    </row>
    <row r="20" spans="1:13" ht="24.75" customHeight="1" thickBot="1" x14ac:dyDescent="0.45">
      <c r="A20" s="1"/>
      <c r="C20" s="7"/>
      <c r="D20" s="16" t="s">
        <v>2</v>
      </c>
      <c r="E20" s="8"/>
      <c r="F20" s="30">
        <f>'Returns Label (EN)'!E19</f>
        <v>0</v>
      </c>
      <c r="G20" s="31"/>
      <c r="H20" s="8"/>
      <c r="I20" s="8"/>
      <c r="J20" s="8"/>
      <c r="K20" s="8"/>
      <c r="L20" s="8"/>
      <c r="M20" s="9"/>
    </row>
    <row r="21" spans="1:13" ht="6" customHeight="1" thickTop="1" x14ac:dyDescent="0.2">
      <c r="A21" s="1"/>
      <c r="C21" s="7"/>
      <c r="D21" s="16"/>
      <c r="E21" s="8"/>
      <c r="F21" s="8"/>
      <c r="G21" s="8"/>
      <c r="H21" s="8"/>
      <c r="I21" s="32" t="s">
        <v>3</v>
      </c>
      <c r="J21" s="33"/>
      <c r="K21" s="38">
        <f>'Returns Label (EN)'!J20</f>
        <v>30</v>
      </c>
      <c r="L21" s="39"/>
      <c r="M21" s="9"/>
    </row>
    <row r="22" spans="1:13" ht="13.5" thickBot="1" x14ac:dyDescent="0.25">
      <c r="A22" s="1"/>
      <c r="C22" s="7"/>
      <c r="D22" s="16" t="s">
        <v>4</v>
      </c>
      <c r="E22" s="8"/>
      <c r="F22" s="8"/>
      <c r="G22" s="8"/>
      <c r="H22" s="8"/>
      <c r="I22" s="34"/>
      <c r="J22" s="35"/>
      <c r="K22" s="40"/>
      <c r="L22" s="41"/>
      <c r="M22" s="9"/>
    </row>
    <row r="23" spans="1:13" ht="44.25" customHeight="1" thickBot="1" x14ac:dyDescent="0.25">
      <c r="A23" s="1"/>
      <c r="C23" s="7"/>
      <c r="D23" s="17">
        <v>30</v>
      </c>
      <c r="E23" s="18" t="s">
        <v>5</v>
      </c>
      <c r="F23" s="17">
        <f>'Returns Label (EN)'!E22</f>
        <v>0</v>
      </c>
      <c r="G23" s="8"/>
      <c r="H23" s="8"/>
      <c r="I23" s="36"/>
      <c r="J23" s="37"/>
      <c r="K23" s="42"/>
      <c r="L23" s="43"/>
      <c r="M23" s="9"/>
    </row>
    <row r="24" spans="1:13" ht="9.75" customHeight="1" x14ac:dyDescent="0.2">
      <c r="A24" s="1"/>
      <c r="C24" s="7"/>
      <c r="D24" s="8"/>
      <c r="E24" s="8"/>
      <c r="F24" s="8"/>
      <c r="G24" s="8"/>
      <c r="H24" s="8"/>
      <c r="I24" s="8"/>
      <c r="J24" s="8"/>
      <c r="K24" s="8"/>
      <c r="L24" s="8"/>
      <c r="M24" s="9"/>
    </row>
    <row r="25" spans="1:13" ht="6.75" customHeight="1" thickBot="1" x14ac:dyDescent="0.25">
      <c r="A25" s="1"/>
      <c r="C25" s="7"/>
      <c r="D25" s="8"/>
      <c r="E25" s="8"/>
      <c r="F25" s="8"/>
      <c r="G25" s="8"/>
      <c r="H25" s="8"/>
      <c r="I25" s="8"/>
      <c r="J25" s="8"/>
      <c r="K25" s="8"/>
      <c r="L25" s="8"/>
      <c r="M25" s="9"/>
    </row>
    <row r="26" spans="1:13" ht="25.5" customHeight="1" thickBot="1" x14ac:dyDescent="0.4">
      <c r="A26" s="1"/>
      <c r="C26" s="7"/>
      <c r="D26" s="12" t="s">
        <v>6</v>
      </c>
      <c r="E26" s="19">
        <f>'Returns Label (EN)'!D25</f>
        <v>0</v>
      </c>
      <c r="F26" s="56" t="str">
        <f>'Returns Label (EN)'!E25</f>
        <v/>
      </c>
      <c r="G26" s="57"/>
      <c r="H26" s="56" t="str">
        <f>'Returns Label (EN)'!G25</f>
        <v/>
      </c>
      <c r="I26" s="58"/>
      <c r="J26" s="58"/>
      <c r="K26" s="58"/>
      <c r="L26" s="57"/>
      <c r="M26" s="9"/>
    </row>
    <row r="27" spans="1:13" x14ac:dyDescent="0.2">
      <c r="A27" s="1"/>
      <c r="C27" s="7"/>
      <c r="D27" s="8"/>
      <c r="E27" s="8"/>
      <c r="F27" s="8"/>
      <c r="G27" s="8"/>
      <c r="H27" s="8"/>
      <c r="I27" s="8"/>
      <c r="J27" s="8"/>
      <c r="K27" s="8"/>
      <c r="L27" s="8"/>
      <c r="M27" s="9"/>
    </row>
    <row r="28" spans="1:13" ht="18.75" customHeight="1" thickBot="1" x14ac:dyDescent="0.25">
      <c r="A28" s="1"/>
      <c r="C28" s="20"/>
      <c r="D28" s="21"/>
      <c r="E28" s="21"/>
      <c r="F28" s="21"/>
      <c r="G28" s="21"/>
      <c r="H28" s="21"/>
      <c r="I28" s="21"/>
      <c r="J28" s="21"/>
      <c r="K28" s="21"/>
      <c r="L28" s="21"/>
      <c r="M28" s="22"/>
    </row>
    <row r="29" spans="1:13" x14ac:dyDescent="0.2">
      <c r="A29" s="1"/>
    </row>
    <row r="30" spans="1:13" s="1" customFormat="1" x14ac:dyDescent="0.2"/>
    <row r="31" spans="1:13" s="1" customFormat="1" x14ac:dyDescent="0.2"/>
    <row r="32" spans="1:13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</sheetData>
  <mergeCells count="10">
    <mergeCell ref="D18:G18"/>
    <mergeCell ref="D14:G14"/>
    <mergeCell ref="D15:G15"/>
    <mergeCell ref="D16:G16"/>
    <mergeCell ref="D17:G17"/>
    <mergeCell ref="F26:G26"/>
    <mergeCell ref="H26:L26"/>
    <mergeCell ref="F20:G20"/>
    <mergeCell ref="I21:J23"/>
    <mergeCell ref="K21:L23"/>
  </mergeCells>
  <pageMargins left="0.25" right="0.25" top="0.75" bottom="0.75" header="0.3" footer="0.3"/>
  <pageSetup paperSize="9" scale="98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Y627"/>
  <sheetViews>
    <sheetView workbookViewId="0">
      <selection activeCell="D33" sqref="D33"/>
    </sheetView>
  </sheetViews>
  <sheetFormatPr defaultRowHeight="12.75" x14ac:dyDescent="0.2"/>
  <cols>
    <col min="1" max="1" width="25.140625" style="2" customWidth="1"/>
    <col min="2" max="2" width="4" style="2" customWidth="1"/>
    <col min="3" max="3" width="3.28515625" style="2" customWidth="1"/>
    <col min="4" max="4" width="14.5703125" style="2" customWidth="1"/>
    <col min="5" max="5" width="12.85546875" style="2" customWidth="1"/>
    <col min="6" max="6" width="14.42578125" style="2" customWidth="1"/>
    <col min="7" max="7" width="16" style="2" customWidth="1"/>
    <col min="8" max="8" width="5.28515625" style="2" customWidth="1"/>
    <col min="9" max="11" width="9.140625" style="2"/>
    <col min="12" max="12" width="4.85546875" style="2" customWidth="1"/>
    <col min="13" max="13" width="4.140625" style="2" customWidth="1"/>
    <col min="14" max="14" width="3.140625" style="2" customWidth="1"/>
    <col min="15" max="15" width="7.85546875" style="1" customWidth="1"/>
    <col min="16" max="16" width="9.140625" style="1" customWidth="1"/>
    <col min="17" max="23" width="9.140625" style="1"/>
    <col min="24" max="24" width="41" style="1" customWidth="1"/>
    <col min="25" max="25" width="9.140625" style="23"/>
    <col min="26" max="16384" width="9.140625" style="2"/>
  </cols>
  <sheetData>
    <row r="1" spans="1:16" s="1" customFormat="1" ht="40.5" customHeight="1" x14ac:dyDescent="0.2"/>
    <row r="2" spans="1:16" ht="16.5" customHeight="1" thickBot="1" x14ac:dyDescent="0.25">
      <c r="A2" s="1"/>
    </row>
    <row r="3" spans="1:16" ht="15" x14ac:dyDescent="0.25">
      <c r="A3" s="1"/>
      <c r="C3" s="3"/>
      <c r="D3" s="4"/>
      <c r="E3" s="4"/>
      <c r="F3" s="4"/>
      <c r="G3" s="4"/>
      <c r="H3" s="4"/>
      <c r="I3" s="4"/>
      <c r="J3" s="4"/>
      <c r="K3" s="4"/>
      <c r="L3" s="4"/>
      <c r="M3" s="5"/>
      <c r="P3" s="6"/>
    </row>
    <row r="4" spans="1:16" x14ac:dyDescent="0.2">
      <c r="A4" s="1"/>
      <c r="C4" s="7"/>
      <c r="D4" s="8"/>
      <c r="E4" s="8"/>
      <c r="F4" s="8"/>
      <c r="G4" s="8"/>
      <c r="H4" s="8"/>
      <c r="I4" s="8"/>
      <c r="J4" s="8"/>
      <c r="K4" s="8"/>
      <c r="L4" s="8"/>
      <c r="M4" s="9"/>
    </row>
    <row r="5" spans="1:16" x14ac:dyDescent="0.2">
      <c r="A5" s="1"/>
      <c r="C5" s="7"/>
      <c r="D5" s="10"/>
      <c r="E5" s="10"/>
      <c r="F5" s="10"/>
      <c r="G5" s="10"/>
      <c r="H5" s="10"/>
      <c r="I5" s="10"/>
      <c r="J5" s="10"/>
      <c r="K5" s="10"/>
      <c r="L5" s="10"/>
      <c r="M5" s="9"/>
    </row>
    <row r="6" spans="1:16" x14ac:dyDescent="0.2">
      <c r="A6" s="1"/>
      <c r="C6" s="7"/>
      <c r="D6" s="10"/>
      <c r="E6" s="10"/>
      <c r="F6" s="10"/>
      <c r="G6" s="10"/>
      <c r="H6" s="10"/>
      <c r="I6" s="10"/>
      <c r="J6" s="10"/>
      <c r="K6" s="10"/>
      <c r="L6" s="10"/>
      <c r="M6" s="9"/>
      <c r="P6" s="11"/>
    </row>
    <row r="7" spans="1:16" x14ac:dyDescent="0.2">
      <c r="A7" s="1"/>
      <c r="C7" s="7"/>
      <c r="D7" s="10"/>
      <c r="E7" s="10"/>
      <c r="F7" s="10"/>
      <c r="G7" s="10"/>
      <c r="H7" s="10"/>
      <c r="I7" s="10"/>
      <c r="J7" s="10"/>
      <c r="K7" s="10"/>
      <c r="L7" s="10"/>
      <c r="M7" s="9"/>
    </row>
    <row r="8" spans="1:16" x14ac:dyDescent="0.2">
      <c r="A8" s="1"/>
      <c r="C8" s="7"/>
      <c r="D8" s="10"/>
      <c r="E8" s="10"/>
      <c r="F8" s="10"/>
      <c r="G8" s="10"/>
      <c r="H8" s="10"/>
      <c r="I8" s="10"/>
      <c r="J8" s="10"/>
      <c r="K8" s="10"/>
      <c r="L8" s="10"/>
      <c r="M8" s="9"/>
    </row>
    <row r="9" spans="1:16" x14ac:dyDescent="0.2">
      <c r="A9" s="1"/>
      <c r="C9" s="7"/>
      <c r="D9" s="10"/>
      <c r="E9" s="10"/>
      <c r="F9" s="10"/>
      <c r="G9" s="10"/>
      <c r="H9" s="10"/>
      <c r="I9" s="10"/>
      <c r="J9" s="10"/>
      <c r="K9" s="10"/>
      <c r="L9" s="10"/>
      <c r="M9" s="9"/>
    </row>
    <row r="10" spans="1:16" x14ac:dyDescent="0.2">
      <c r="A10" s="1"/>
      <c r="C10" s="7"/>
      <c r="D10" s="10"/>
      <c r="E10" s="10"/>
      <c r="F10" s="10"/>
      <c r="G10" s="10"/>
      <c r="H10" s="10"/>
      <c r="I10" s="10"/>
      <c r="J10" s="10"/>
      <c r="K10" s="10"/>
      <c r="L10" s="10"/>
      <c r="M10" s="9"/>
    </row>
    <row r="11" spans="1:16" ht="8.25" customHeight="1" thickBot="1" x14ac:dyDescent="0.25">
      <c r="A11" s="1"/>
      <c r="C11" s="7"/>
      <c r="D11" s="8"/>
      <c r="E11" s="8"/>
      <c r="F11" s="8"/>
      <c r="G11" s="8"/>
      <c r="H11" s="8"/>
      <c r="I11" s="8"/>
      <c r="J11" s="8"/>
      <c r="K11" s="8"/>
      <c r="L11" s="8"/>
      <c r="M11" s="9"/>
    </row>
    <row r="12" spans="1:16" ht="27.75" customHeight="1" thickBot="1" x14ac:dyDescent="0.45">
      <c r="A12" s="1"/>
      <c r="C12" s="7"/>
      <c r="D12" s="12" t="s">
        <v>0</v>
      </c>
      <c r="E12" s="13">
        <f>'Returns Label (EN)'!D12</f>
        <v>0</v>
      </c>
      <c r="F12" s="14" t="s">
        <v>1</v>
      </c>
      <c r="G12" s="15">
        <f>'Returns Label (EN)'!F12</f>
        <v>0</v>
      </c>
      <c r="H12" s="8"/>
      <c r="I12" s="8"/>
      <c r="J12" s="8"/>
      <c r="K12" s="8"/>
      <c r="L12" s="8"/>
      <c r="M12" s="9"/>
    </row>
    <row r="13" spans="1:16" ht="6.75" customHeight="1" x14ac:dyDescent="0.2">
      <c r="A13" s="1"/>
      <c r="C13" s="7"/>
      <c r="D13" s="8"/>
      <c r="E13" s="8"/>
      <c r="F13" s="8"/>
      <c r="G13" s="8"/>
      <c r="H13" s="8"/>
      <c r="I13" s="8"/>
      <c r="J13" s="8"/>
      <c r="K13" s="8"/>
      <c r="L13" s="8"/>
      <c r="M13" s="9"/>
    </row>
    <row r="14" spans="1:16" ht="48.75" customHeight="1" x14ac:dyDescent="0.2">
      <c r="A14" s="1"/>
      <c r="C14" s="7"/>
      <c r="D14" s="63" t="str">
        <f>'Returns Label (EN)'!C14</f>
        <v/>
      </c>
      <c r="E14" s="64"/>
      <c r="F14" s="64"/>
      <c r="G14" s="65"/>
      <c r="H14" s="8"/>
      <c r="I14" s="8"/>
      <c r="J14" s="8"/>
      <c r="K14" s="8"/>
      <c r="L14" s="8"/>
      <c r="M14" s="9"/>
    </row>
    <row r="15" spans="1:16" ht="5.25" customHeight="1" x14ac:dyDescent="0.2">
      <c r="A15" s="1"/>
      <c r="C15" s="7"/>
      <c r="D15" s="66" t="str">
        <f>IF(E13=0,"",IF(EXACT($E$12,LOOKUP($E$12,'[1]Releaser list '!B3:B5165)),LOOKUP($E$12,'[1]Releaser list '!B3:B5165,'[1]Releaser list '!C3:C5165),""))</f>
        <v/>
      </c>
      <c r="E15" s="67"/>
      <c r="F15" s="67"/>
      <c r="G15" s="68"/>
      <c r="H15" s="8"/>
      <c r="I15" s="8"/>
      <c r="J15" s="8"/>
      <c r="K15" s="8"/>
      <c r="L15" s="8"/>
      <c r="M15" s="9"/>
    </row>
    <row r="16" spans="1:16" ht="45" customHeight="1" x14ac:dyDescent="0.2">
      <c r="A16" s="1"/>
      <c r="C16" s="7"/>
      <c r="D16" s="69" t="str">
        <f>'Returns Label (EN)'!C16</f>
        <v/>
      </c>
      <c r="E16" s="70"/>
      <c r="F16" s="70"/>
      <c r="G16" s="71"/>
      <c r="H16" s="8"/>
      <c r="I16" s="8"/>
      <c r="J16" s="8"/>
      <c r="K16" s="8"/>
      <c r="L16" s="8"/>
      <c r="M16" s="9"/>
    </row>
    <row r="17" spans="1:13" ht="4.5" customHeight="1" x14ac:dyDescent="0.35">
      <c r="A17" s="1"/>
      <c r="C17" s="7"/>
      <c r="D17" s="59"/>
      <c r="E17" s="60"/>
      <c r="F17" s="60"/>
      <c r="G17" s="61"/>
      <c r="H17" s="8"/>
      <c r="I17" s="8"/>
      <c r="J17" s="8"/>
      <c r="K17" s="8"/>
      <c r="L17" s="8"/>
      <c r="M17" s="9"/>
    </row>
    <row r="18" spans="1:13" ht="3.75" customHeight="1" x14ac:dyDescent="0.35">
      <c r="A18" s="1"/>
      <c r="C18" s="7"/>
      <c r="D18" s="62" t="str">
        <f>IF(E13=0,"",IF(EXACT($E$12,LOOKUP($E$12,'[1]Releaser list '!B7:B5169)),LOOKUP($E$12,'[1]Releaser list '!B7:B5169,'[1]Releaser list '!D7:D5169),""))</f>
        <v/>
      </c>
      <c r="E18" s="62"/>
      <c r="F18" s="62"/>
      <c r="G18" s="62"/>
      <c r="H18" s="8"/>
      <c r="I18" s="8"/>
      <c r="J18" s="8"/>
      <c r="K18" s="8"/>
      <c r="L18" s="8"/>
      <c r="M18" s="9"/>
    </row>
    <row r="19" spans="1:13" ht="13.5" thickBot="1" x14ac:dyDescent="0.25">
      <c r="A19" s="1"/>
      <c r="C19" s="7"/>
      <c r="D19" s="8"/>
      <c r="E19" s="8"/>
      <c r="F19" s="8"/>
      <c r="G19" s="8"/>
      <c r="H19" s="8"/>
      <c r="I19" s="8"/>
      <c r="J19" s="8"/>
      <c r="K19" s="8"/>
      <c r="L19" s="8"/>
      <c r="M19" s="9"/>
    </row>
    <row r="20" spans="1:13" ht="24.75" customHeight="1" thickBot="1" x14ac:dyDescent="0.45">
      <c r="A20" s="1"/>
      <c r="C20" s="7"/>
      <c r="D20" s="16" t="s">
        <v>2</v>
      </c>
      <c r="E20" s="8"/>
      <c r="F20" s="30">
        <f>'Returns Label (EN)'!E19</f>
        <v>0</v>
      </c>
      <c r="G20" s="31"/>
      <c r="H20" s="8"/>
      <c r="I20" s="8"/>
      <c r="J20" s="8"/>
      <c r="K20" s="8"/>
      <c r="L20" s="8"/>
      <c r="M20" s="9"/>
    </row>
    <row r="21" spans="1:13" ht="6" customHeight="1" thickTop="1" x14ac:dyDescent="0.2">
      <c r="A21" s="1"/>
      <c r="C21" s="7"/>
      <c r="D21" s="16"/>
      <c r="E21" s="8"/>
      <c r="F21" s="8"/>
      <c r="G21" s="8"/>
      <c r="H21" s="8"/>
      <c r="I21" s="32" t="s">
        <v>3</v>
      </c>
      <c r="J21" s="33"/>
      <c r="K21" s="38">
        <f>'Returns Label (EN)'!J20</f>
        <v>30</v>
      </c>
      <c r="L21" s="39"/>
      <c r="M21" s="9"/>
    </row>
    <row r="22" spans="1:13" ht="13.5" thickBot="1" x14ac:dyDescent="0.25">
      <c r="A22" s="1"/>
      <c r="C22" s="7"/>
      <c r="D22" s="16" t="s">
        <v>4</v>
      </c>
      <c r="E22" s="8"/>
      <c r="F22" s="8"/>
      <c r="G22" s="8"/>
      <c r="H22" s="8"/>
      <c r="I22" s="34"/>
      <c r="J22" s="35"/>
      <c r="K22" s="40"/>
      <c r="L22" s="41"/>
      <c r="M22" s="9"/>
    </row>
    <row r="23" spans="1:13" ht="44.25" customHeight="1" thickBot="1" x14ac:dyDescent="0.25">
      <c r="A23" s="1"/>
      <c r="C23" s="7"/>
      <c r="D23" s="17">
        <v>1</v>
      </c>
      <c r="E23" s="18" t="s">
        <v>5</v>
      </c>
      <c r="F23" s="17">
        <f>'Returns Label (EN)'!E22</f>
        <v>0</v>
      </c>
      <c r="G23" s="8"/>
      <c r="H23" s="8"/>
      <c r="I23" s="36"/>
      <c r="J23" s="37"/>
      <c r="K23" s="42"/>
      <c r="L23" s="43"/>
      <c r="M23" s="9"/>
    </row>
    <row r="24" spans="1:13" ht="9.75" customHeight="1" x14ac:dyDescent="0.2">
      <c r="A24" s="1"/>
      <c r="C24" s="7"/>
      <c r="D24" s="8"/>
      <c r="E24" s="8"/>
      <c r="F24" s="8"/>
      <c r="G24" s="8"/>
      <c r="H24" s="8"/>
      <c r="I24" s="8"/>
      <c r="J24" s="8"/>
      <c r="K24" s="8"/>
      <c r="L24" s="8"/>
      <c r="M24" s="9"/>
    </row>
    <row r="25" spans="1:13" ht="6.75" customHeight="1" thickBot="1" x14ac:dyDescent="0.25">
      <c r="A25" s="1"/>
      <c r="C25" s="7"/>
      <c r="D25" s="8"/>
      <c r="E25" s="8"/>
      <c r="F25" s="8"/>
      <c r="G25" s="8"/>
      <c r="H25" s="8"/>
      <c r="I25" s="8"/>
      <c r="J25" s="8"/>
      <c r="K25" s="8"/>
      <c r="L25" s="8"/>
      <c r="M25" s="9"/>
    </row>
    <row r="26" spans="1:13" ht="25.5" customHeight="1" thickBot="1" x14ac:dyDescent="0.4">
      <c r="A26" s="1"/>
      <c r="C26" s="7"/>
      <c r="D26" s="12" t="s">
        <v>6</v>
      </c>
      <c r="E26" s="19">
        <f>'Returns Label (EN)'!D25</f>
        <v>0</v>
      </c>
      <c r="F26" s="56" t="str">
        <f>'Returns Label (EN)'!E25</f>
        <v/>
      </c>
      <c r="G26" s="57"/>
      <c r="H26" s="56" t="str">
        <f>'Returns Label (EN)'!G25</f>
        <v/>
      </c>
      <c r="I26" s="58"/>
      <c r="J26" s="58"/>
      <c r="K26" s="58"/>
      <c r="L26" s="57"/>
      <c r="M26" s="9"/>
    </row>
    <row r="27" spans="1:13" x14ac:dyDescent="0.2">
      <c r="A27" s="1"/>
      <c r="C27" s="7"/>
      <c r="D27" s="8"/>
      <c r="E27" s="8"/>
      <c r="F27" s="8"/>
      <c r="G27" s="8"/>
      <c r="H27" s="8"/>
      <c r="I27" s="8"/>
      <c r="J27" s="8"/>
      <c r="K27" s="8"/>
      <c r="L27" s="8"/>
      <c r="M27" s="9"/>
    </row>
    <row r="28" spans="1:13" ht="18.75" customHeight="1" thickBot="1" x14ac:dyDescent="0.25">
      <c r="A28" s="1"/>
      <c r="C28" s="20"/>
      <c r="D28" s="21"/>
      <c r="E28" s="21"/>
      <c r="F28" s="21"/>
      <c r="G28" s="21"/>
      <c r="H28" s="21"/>
      <c r="I28" s="21"/>
      <c r="J28" s="21"/>
      <c r="K28" s="21"/>
      <c r="L28" s="21"/>
      <c r="M28" s="22"/>
    </row>
    <row r="29" spans="1:13" x14ac:dyDescent="0.2">
      <c r="A29" s="1"/>
    </row>
    <row r="30" spans="1:13" s="1" customFormat="1" x14ac:dyDescent="0.2"/>
    <row r="31" spans="1:13" s="1" customFormat="1" x14ac:dyDescent="0.2"/>
    <row r="32" spans="1:13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</sheetData>
  <mergeCells count="10">
    <mergeCell ref="D18:G18"/>
    <mergeCell ref="D14:G14"/>
    <mergeCell ref="D15:G15"/>
    <mergeCell ref="D16:G16"/>
    <mergeCell ref="D17:G17"/>
    <mergeCell ref="F26:G26"/>
    <mergeCell ref="H26:L26"/>
    <mergeCell ref="F20:G20"/>
    <mergeCell ref="I21:J23"/>
    <mergeCell ref="K21:L23"/>
  </mergeCells>
  <pageMargins left="0.25" right="0.25" top="0.75" bottom="0.75" header="0.3" footer="0.3"/>
  <pageSetup paperSize="9" scale="9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Y627"/>
  <sheetViews>
    <sheetView workbookViewId="0">
      <selection activeCell="D34" sqref="D34"/>
    </sheetView>
  </sheetViews>
  <sheetFormatPr defaultRowHeight="12.75" x14ac:dyDescent="0.2"/>
  <cols>
    <col min="1" max="1" width="25.140625" style="2" customWidth="1"/>
    <col min="2" max="2" width="4" style="2" customWidth="1"/>
    <col min="3" max="3" width="3.28515625" style="2" customWidth="1"/>
    <col min="4" max="4" width="14.5703125" style="2" customWidth="1"/>
    <col min="5" max="5" width="12.85546875" style="2" customWidth="1"/>
    <col min="6" max="6" width="14.42578125" style="2" customWidth="1"/>
    <col min="7" max="7" width="16" style="2" customWidth="1"/>
    <col min="8" max="8" width="5.28515625" style="2" customWidth="1"/>
    <col min="9" max="11" width="9.140625" style="2"/>
    <col min="12" max="12" width="4.85546875" style="2" customWidth="1"/>
    <col min="13" max="13" width="4.140625" style="2" customWidth="1"/>
    <col min="14" max="14" width="3.140625" style="2" customWidth="1"/>
    <col min="15" max="15" width="7.85546875" style="1" customWidth="1"/>
    <col min="16" max="16" width="9.140625" style="1" customWidth="1"/>
    <col min="17" max="23" width="9.140625" style="1"/>
    <col min="24" max="24" width="41" style="1" customWidth="1"/>
    <col min="25" max="25" width="9.140625" style="23"/>
    <col min="26" max="16384" width="9.140625" style="2"/>
  </cols>
  <sheetData>
    <row r="1" spans="1:16" s="1" customFormat="1" ht="40.5" customHeight="1" x14ac:dyDescent="0.2"/>
    <row r="2" spans="1:16" ht="16.5" customHeight="1" thickBot="1" x14ac:dyDescent="0.25">
      <c r="A2" s="1"/>
    </row>
    <row r="3" spans="1:16" ht="15" x14ac:dyDescent="0.25">
      <c r="A3" s="1"/>
      <c r="C3" s="3"/>
      <c r="D3" s="4"/>
      <c r="E3" s="4"/>
      <c r="F3" s="4"/>
      <c r="G3" s="4"/>
      <c r="H3" s="4"/>
      <c r="I3" s="4"/>
      <c r="J3" s="4"/>
      <c r="K3" s="4"/>
      <c r="L3" s="4"/>
      <c r="M3" s="5"/>
      <c r="P3" s="6"/>
    </row>
    <row r="4" spans="1:16" x14ac:dyDescent="0.2">
      <c r="A4" s="1"/>
      <c r="C4" s="7"/>
      <c r="D4" s="8"/>
      <c r="E4" s="8"/>
      <c r="F4" s="8"/>
      <c r="G4" s="8"/>
      <c r="H4" s="8"/>
      <c r="I4" s="8"/>
      <c r="J4" s="8"/>
      <c r="K4" s="8"/>
      <c r="L4" s="8"/>
      <c r="M4" s="9"/>
    </row>
    <row r="5" spans="1:16" x14ac:dyDescent="0.2">
      <c r="A5" s="1"/>
      <c r="C5" s="7"/>
      <c r="D5" s="10"/>
      <c r="E5" s="10"/>
      <c r="F5" s="10"/>
      <c r="G5" s="10"/>
      <c r="H5" s="10"/>
      <c r="I5" s="10"/>
      <c r="J5" s="10"/>
      <c r="K5" s="10"/>
      <c r="L5" s="10"/>
      <c r="M5" s="9"/>
    </row>
    <row r="6" spans="1:16" x14ac:dyDescent="0.2">
      <c r="A6" s="1"/>
      <c r="C6" s="7"/>
      <c r="D6" s="10"/>
      <c r="E6" s="10"/>
      <c r="F6" s="10"/>
      <c r="G6" s="10"/>
      <c r="H6" s="10"/>
      <c r="I6" s="10"/>
      <c r="J6" s="10"/>
      <c r="K6" s="10"/>
      <c r="L6" s="10"/>
      <c r="M6" s="9"/>
      <c r="P6" s="11"/>
    </row>
    <row r="7" spans="1:16" x14ac:dyDescent="0.2">
      <c r="A7" s="1"/>
      <c r="C7" s="7"/>
      <c r="D7" s="10"/>
      <c r="E7" s="10"/>
      <c r="F7" s="10"/>
      <c r="G7" s="10"/>
      <c r="H7" s="10"/>
      <c r="I7" s="10"/>
      <c r="J7" s="10"/>
      <c r="K7" s="10"/>
      <c r="L7" s="10"/>
      <c r="M7" s="9"/>
    </row>
    <row r="8" spans="1:16" x14ac:dyDescent="0.2">
      <c r="A8" s="1"/>
      <c r="C8" s="7"/>
      <c r="D8" s="10"/>
      <c r="E8" s="10"/>
      <c r="F8" s="10"/>
      <c r="G8" s="10"/>
      <c r="H8" s="10"/>
      <c r="I8" s="10"/>
      <c r="J8" s="10"/>
      <c r="K8" s="10"/>
      <c r="L8" s="10"/>
      <c r="M8" s="9"/>
    </row>
    <row r="9" spans="1:16" x14ac:dyDescent="0.2">
      <c r="A9" s="1"/>
      <c r="C9" s="7"/>
      <c r="D9" s="10"/>
      <c r="E9" s="10"/>
      <c r="F9" s="10"/>
      <c r="G9" s="10"/>
      <c r="H9" s="10"/>
      <c r="I9" s="10"/>
      <c r="J9" s="10"/>
      <c r="K9" s="10"/>
      <c r="L9" s="10"/>
      <c r="M9" s="9"/>
    </row>
    <row r="10" spans="1:16" x14ac:dyDescent="0.2">
      <c r="A10" s="1"/>
      <c r="C10" s="7"/>
      <c r="D10" s="10"/>
      <c r="E10" s="10"/>
      <c r="F10" s="10"/>
      <c r="G10" s="10"/>
      <c r="H10" s="10"/>
      <c r="I10" s="10"/>
      <c r="J10" s="10"/>
      <c r="K10" s="10"/>
      <c r="L10" s="10"/>
      <c r="M10" s="9"/>
    </row>
    <row r="11" spans="1:16" ht="8.25" customHeight="1" thickBot="1" x14ac:dyDescent="0.25">
      <c r="A11" s="1"/>
      <c r="C11" s="7"/>
      <c r="D11" s="8"/>
      <c r="E11" s="8"/>
      <c r="F11" s="8"/>
      <c r="G11" s="8"/>
      <c r="H11" s="8"/>
      <c r="I11" s="8"/>
      <c r="J11" s="8"/>
      <c r="K11" s="8"/>
      <c r="L11" s="8"/>
      <c r="M11" s="9"/>
    </row>
    <row r="12" spans="1:16" ht="27.75" customHeight="1" thickBot="1" x14ac:dyDescent="0.45">
      <c r="A12" s="1"/>
      <c r="C12" s="7"/>
      <c r="D12" s="12" t="s">
        <v>0</v>
      </c>
      <c r="E12" s="13">
        <f>'Returns Label (EN)'!D12</f>
        <v>0</v>
      </c>
      <c r="F12" s="14" t="s">
        <v>1</v>
      </c>
      <c r="G12" s="15">
        <f>'Returns Label (EN)'!F12</f>
        <v>0</v>
      </c>
      <c r="H12" s="8"/>
      <c r="I12" s="8"/>
      <c r="J12" s="8"/>
      <c r="K12" s="8"/>
      <c r="L12" s="8"/>
      <c r="M12" s="9"/>
    </row>
    <row r="13" spans="1:16" ht="6.75" customHeight="1" x14ac:dyDescent="0.2">
      <c r="A13" s="1"/>
      <c r="C13" s="7"/>
      <c r="D13" s="8"/>
      <c r="E13" s="8"/>
      <c r="F13" s="8"/>
      <c r="G13" s="8"/>
      <c r="H13" s="8"/>
      <c r="I13" s="8"/>
      <c r="J13" s="8"/>
      <c r="K13" s="8"/>
      <c r="L13" s="8"/>
      <c r="M13" s="9"/>
    </row>
    <row r="14" spans="1:16" ht="48.75" customHeight="1" x14ac:dyDescent="0.2">
      <c r="A14" s="1"/>
      <c r="C14" s="7"/>
      <c r="D14" s="63" t="str">
        <f>'Returns Label (EN)'!C14</f>
        <v/>
      </c>
      <c r="E14" s="64"/>
      <c r="F14" s="64"/>
      <c r="G14" s="65"/>
      <c r="H14" s="8"/>
      <c r="I14" s="8"/>
      <c r="J14" s="8"/>
      <c r="K14" s="8"/>
      <c r="L14" s="8"/>
      <c r="M14" s="9"/>
    </row>
    <row r="15" spans="1:16" ht="5.25" customHeight="1" x14ac:dyDescent="0.2">
      <c r="A15" s="1"/>
      <c r="C15" s="7"/>
      <c r="D15" s="66" t="str">
        <f>IF(E13=0,"",IF(EXACT($E$12,LOOKUP($E$12,'[1]Releaser list '!B3:B5165)),LOOKUP($E$12,'[1]Releaser list '!B3:B5165,'[1]Releaser list '!C3:C5165),""))</f>
        <v/>
      </c>
      <c r="E15" s="67"/>
      <c r="F15" s="67"/>
      <c r="G15" s="68"/>
      <c r="H15" s="8"/>
      <c r="I15" s="8"/>
      <c r="J15" s="8"/>
      <c r="K15" s="8"/>
      <c r="L15" s="8"/>
      <c r="M15" s="9"/>
    </row>
    <row r="16" spans="1:16" ht="45" customHeight="1" x14ac:dyDescent="0.2">
      <c r="A16" s="1"/>
      <c r="C16" s="7"/>
      <c r="D16" s="69" t="str">
        <f>'Returns Label (EN)'!C16</f>
        <v/>
      </c>
      <c r="E16" s="70"/>
      <c r="F16" s="70"/>
      <c r="G16" s="71"/>
      <c r="H16" s="8"/>
      <c r="I16" s="8"/>
      <c r="J16" s="8"/>
      <c r="K16" s="8"/>
      <c r="L16" s="8"/>
      <c r="M16" s="9"/>
    </row>
    <row r="17" spans="1:13" ht="4.5" customHeight="1" x14ac:dyDescent="0.35">
      <c r="A17" s="1"/>
      <c r="C17" s="7"/>
      <c r="D17" s="59"/>
      <c r="E17" s="60"/>
      <c r="F17" s="60"/>
      <c r="G17" s="61"/>
      <c r="H17" s="8"/>
      <c r="I17" s="8"/>
      <c r="J17" s="8"/>
      <c r="K17" s="8"/>
      <c r="L17" s="8"/>
      <c r="M17" s="9"/>
    </row>
    <row r="18" spans="1:13" ht="3.75" customHeight="1" x14ac:dyDescent="0.35">
      <c r="A18" s="1"/>
      <c r="C18" s="7"/>
      <c r="D18" s="62" t="str">
        <f>IF(E13=0,"",IF(EXACT($E$12,LOOKUP($E$12,'[1]Releaser list '!B7:B5169)),LOOKUP($E$12,'[1]Releaser list '!B7:B5169,'[1]Releaser list '!D7:D5169),""))</f>
        <v/>
      </c>
      <c r="E18" s="62"/>
      <c r="F18" s="62"/>
      <c r="G18" s="62"/>
      <c r="H18" s="8"/>
      <c r="I18" s="8"/>
      <c r="J18" s="8"/>
      <c r="K18" s="8"/>
      <c r="L18" s="8"/>
      <c r="M18" s="9"/>
    </row>
    <row r="19" spans="1:13" ht="13.5" thickBot="1" x14ac:dyDescent="0.25">
      <c r="A19" s="1"/>
      <c r="C19" s="7"/>
      <c r="D19" s="8"/>
      <c r="E19" s="8"/>
      <c r="F19" s="8"/>
      <c r="G19" s="8"/>
      <c r="H19" s="8"/>
      <c r="I19" s="8"/>
      <c r="J19" s="8"/>
      <c r="K19" s="8"/>
      <c r="L19" s="8"/>
      <c r="M19" s="9"/>
    </row>
    <row r="20" spans="1:13" ht="24.75" customHeight="1" thickBot="1" x14ac:dyDescent="0.45">
      <c r="A20" s="1"/>
      <c r="C20" s="7"/>
      <c r="D20" s="16" t="s">
        <v>2</v>
      </c>
      <c r="E20" s="8"/>
      <c r="F20" s="30">
        <f>'Returns Label (EN)'!E19</f>
        <v>0</v>
      </c>
      <c r="G20" s="31"/>
      <c r="H20" s="8"/>
      <c r="I20" s="8"/>
      <c r="J20" s="8"/>
      <c r="K20" s="8"/>
      <c r="L20" s="8"/>
      <c r="M20" s="9"/>
    </row>
    <row r="21" spans="1:13" ht="6" customHeight="1" thickTop="1" x14ac:dyDescent="0.2">
      <c r="A21" s="1"/>
      <c r="C21" s="7"/>
      <c r="D21" s="16"/>
      <c r="E21" s="8"/>
      <c r="F21" s="8"/>
      <c r="G21" s="8"/>
      <c r="H21" s="8"/>
      <c r="I21" s="32" t="s">
        <v>3</v>
      </c>
      <c r="J21" s="33"/>
      <c r="K21" s="38">
        <f>'Returns Label (EN)'!J20</f>
        <v>30</v>
      </c>
      <c r="L21" s="39"/>
      <c r="M21" s="9"/>
    </row>
    <row r="22" spans="1:13" ht="13.5" thickBot="1" x14ac:dyDescent="0.25">
      <c r="A22" s="1"/>
      <c r="C22" s="7"/>
      <c r="D22" s="16" t="s">
        <v>4</v>
      </c>
      <c r="E22" s="8"/>
      <c r="F22" s="8"/>
      <c r="G22" s="8"/>
      <c r="H22" s="8"/>
      <c r="I22" s="34"/>
      <c r="J22" s="35"/>
      <c r="K22" s="40"/>
      <c r="L22" s="41"/>
      <c r="M22" s="9"/>
    </row>
    <row r="23" spans="1:13" ht="44.25" customHeight="1" thickBot="1" x14ac:dyDescent="0.25">
      <c r="A23" s="1"/>
      <c r="C23" s="7"/>
      <c r="D23" s="17">
        <v>2</v>
      </c>
      <c r="E23" s="18" t="s">
        <v>5</v>
      </c>
      <c r="F23" s="17">
        <f>'Returns Label (EN)'!E22</f>
        <v>0</v>
      </c>
      <c r="G23" s="8"/>
      <c r="H23" s="8"/>
      <c r="I23" s="36"/>
      <c r="J23" s="37"/>
      <c r="K23" s="42"/>
      <c r="L23" s="43"/>
      <c r="M23" s="9"/>
    </row>
    <row r="24" spans="1:13" ht="9.75" customHeight="1" x14ac:dyDescent="0.2">
      <c r="A24" s="1"/>
      <c r="C24" s="7"/>
      <c r="D24" s="8"/>
      <c r="E24" s="8"/>
      <c r="F24" s="8"/>
      <c r="G24" s="8"/>
      <c r="H24" s="8"/>
      <c r="I24" s="8"/>
      <c r="J24" s="8"/>
      <c r="K24" s="8"/>
      <c r="L24" s="8"/>
      <c r="M24" s="9"/>
    </row>
    <row r="25" spans="1:13" ht="6.75" customHeight="1" thickBot="1" x14ac:dyDescent="0.25">
      <c r="A25" s="1"/>
      <c r="C25" s="7"/>
      <c r="D25" s="8"/>
      <c r="E25" s="8"/>
      <c r="F25" s="8"/>
      <c r="G25" s="8"/>
      <c r="H25" s="8"/>
      <c r="I25" s="8"/>
      <c r="J25" s="8"/>
      <c r="K25" s="8"/>
      <c r="L25" s="8"/>
      <c r="M25" s="9"/>
    </row>
    <row r="26" spans="1:13" ht="25.5" customHeight="1" thickBot="1" x14ac:dyDescent="0.4">
      <c r="A26" s="1"/>
      <c r="C26" s="7"/>
      <c r="D26" s="12" t="s">
        <v>6</v>
      </c>
      <c r="E26" s="19">
        <f>'Returns Label (EN)'!D25</f>
        <v>0</v>
      </c>
      <c r="F26" s="56" t="str">
        <f>'Returns Label (EN)'!E25</f>
        <v/>
      </c>
      <c r="G26" s="57"/>
      <c r="H26" s="56" t="str">
        <f>'Returns Label (EN)'!G25</f>
        <v/>
      </c>
      <c r="I26" s="58"/>
      <c r="J26" s="58"/>
      <c r="K26" s="58"/>
      <c r="L26" s="57"/>
      <c r="M26" s="9"/>
    </row>
    <row r="27" spans="1:13" x14ac:dyDescent="0.2">
      <c r="A27" s="1"/>
      <c r="C27" s="7"/>
      <c r="D27" s="8"/>
      <c r="E27" s="8"/>
      <c r="F27" s="8"/>
      <c r="G27" s="8"/>
      <c r="H27" s="8"/>
      <c r="I27" s="8"/>
      <c r="J27" s="8"/>
      <c r="K27" s="8"/>
      <c r="L27" s="8"/>
      <c r="M27" s="9"/>
    </row>
    <row r="28" spans="1:13" ht="18.75" customHeight="1" thickBot="1" x14ac:dyDescent="0.25">
      <c r="A28" s="1"/>
      <c r="C28" s="20"/>
      <c r="D28" s="21"/>
      <c r="E28" s="21"/>
      <c r="F28" s="21"/>
      <c r="G28" s="21"/>
      <c r="H28" s="21"/>
      <c r="I28" s="21"/>
      <c r="J28" s="21"/>
      <c r="K28" s="21"/>
      <c r="L28" s="21"/>
      <c r="M28" s="22"/>
    </row>
    <row r="29" spans="1:13" x14ac:dyDescent="0.2">
      <c r="A29" s="1"/>
    </row>
    <row r="30" spans="1:13" s="1" customFormat="1" x14ac:dyDescent="0.2"/>
    <row r="31" spans="1:13" s="1" customFormat="1" x14ac:dyDescent="0.2"/>
    <row r="32" spans="1:13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</sheetData>
  <mergeCells count="10">
    <mergeCell ref="D18:G18"/>
    <mergeCell ref="D14:G14"/>
    <mergeCell ref="D15:G15"/>
    <mergeCell ref="D16:G16"/>
    <mergeCell ref="D17:G17"/>
    <mergeCell ref="F26:G26"/>
    <mergeCell ref="H26:L26"/>
    <mergeCell ref="F20:G20"/>
    <mergeCell ref="I21:J23"/>
    <mergeCell ref="K21:L23"/>
  </mergeCells>
  <pageMargins left="0.25" right="0.25" top="0.75" bottom="0.75" header="0.3" footer="0.3"/>
  <pageSetup paperSize="9" scale="9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Y627"/>
  <sheetViews>
    <sheetView workbookViewId="0">
      <selection activeCell="P21" sqref="P21"/>
    </sheetView>
  </sheetViews>
  <sheetFormatPr defaultRowHeight="12.75" x14ac:dyDescent="0.2"/>
  <cols>
    <col min="1" max="1" width="25.140625" style="2" customWidth="1"/>
    <col min="2" max="2" width="4" style="2" customWidth="1"/>
    <col min="3" max="3" width="3.28515625" style="2" customWidth="1"/>
    <col min="4" max="4" width="14.5703125" style="2" customWidth="1"/>
    <col min="5" max="5" width="12.85546875" style="2" customWidth="1"/>
    <col min="6" max="6" width="14.42578125" style="2" customWidth="1"/>
    <col min="7" max="7" width="16" style="2" customWidth="1"/>
    <col min="8" max="8" width="5.28515625" style="2" customWidth="1"/>
    <col min="9" max="11" width="9.140625" style="2"/>
    <col min="12" max="12" width="4.85546875" style="2" customWidth="1"/>
    <col min="13" max="13" width="4.140625" style="2" customWidth="1"/>
    <col min="14" max="14" width="3.140625" style="2" customWidth="1"/>
    <col min="15" max="15" width="7.85546875" style="1" customWidth="1"/>
    <col min="16" max="16" width="9.140625" style="1" customWidth="1"/>
    <col min="17" max="23" width="9.140625" style="1"/>
    <col min="24" max="24" width="41" style="1" customWidth="1"/>
    <col min="25" max="25" width="9.140625" style="23"/>
    <col min="26" max="16384" width="9.140625" style="2"/>
  </cols>
  <sheetData>
    <row r="1" spans="1:16" s="1" customFormat="1" ht="40.5" customHeight="1" x14ac:dyDescent="0.2"/>
    <row r="2" spans="1:16" ht="16.5" customHeight="1" thickBot="1" x14ac:dyDescent="0.25">
      <c r="A2" s="1"/>
    </row>
    <row r="3" spans="1:16" ht="15" x14ac:dyDescent="0.25">
      <c r="A3" s="1"/>
      <c r="C3" s="3"/>
      <c r="D3" s="4"/>
      <c r="E3" s="4"/>
      <c r="F3" s="4"/>
      <c r="G3" s="4"/>
      <c r="H3" s="4"/>
      <c r="I3" s="4"/>
      <c r="J3" s="4"/>
      <c r="K3" s="4"/>
      <c r="L3" s="4"/>
      <c r="M3" s="5"/>
      <c r="P3" s="6"/>
    </row>
    <row r="4" spans="1:16" x14ac:dyDescent="0.2">
      <c r="A4" s="1"/>
      <c r="C4" s="7"/>
      <c r="D4" s="8"/>
      <c r="E4" s="8"/>
      <c r="F4" s="8"/>
      <c r="G4" s="8"/>
      <c r="H4" s="8"/>
      <c r="I4" s="8"/>
      <c r="J4" s="8"/>
      <c r="K4" s="8"/>
      <c r="L4" s="8"/>
      <c r="M4" s="9"/>
    </row>
    <row r="5" spans="1:16" x14ac:dyDescent="0.2">
      <c r="A5" s="1"/>
      <c r="C5" s="7"/>
      <c r="D5" s="10"/>
      <c r="E5" s="10"/>
      <c r="F5" s="10"/>
      <c r="G5" s="10"/>
      <c r="H5" s="10"/>
      <c r="I5" s="10"/>
      <c r="J5" s="10"/>
      <c r="K5" s="10"/>
      <c r="L5" s="10"/>
      <c r="M5" s="9"/>
    </row>
    <row r="6" spans="1:16" x14ac:dyDescent="0.2">
      <c r="A6" s="1"/>
      <c r="C6" s="7"/>
      <c r="D6" s="10"/>
      <c r="E6" s="10"/>
      <c r="F6" s="10"/>
      <c r="G6" s="10"/>
      <c r="H6" s="10"/>
      <c r="I6" s="10"/>
      <c r="J6" s="10"/>
      <c r="K6" s="10"/>
      <c r="L6" s="10"/>
      <c r="M6" s="9"/>
      <c r="P6" s="11"/>
    </row>
    <row r="7" spans="1:16" x14ac:dyDescent="0.2">
      <c r="A7" s="1"/>
      <c r="C7" s="7"/>
      <c r="D7" s="10"/>
      <c r="E7" s="10"/>
      <c r="F7" s="10"/>
      <c r="G7" s="10"/>
      <c r="H7" s="10"/>
      <c r="I7" s="10"/>
      <c r="J7" s="10"/>
      <c r="K7" s="10"/>
      <c r="L7" s="10"/>
      <c r="M7" s="9"/>
    </row>
    <row r="8" spans="1:16" x14ac:dyDescent="0.2">
      <c r="A8" s="1"/>
      <c r="C8" s="7"/>
      <c r="D8" s="10"/>
      <c r="E8" s="10"/>
      <c r="F8" s="10"/>
      <c r="G8" s="10"/>
      <c r="H8" s="10"/>
      <c r="I8" s="10"/>
      <c r="J8" s="10"/>
      <c r="K8" s="10"/>
      <c r="L8" s="10"/>
      <c r="M8" s="9"/>
    </row>
    <row r="9" spans="1:16" x14ac:dyDescent="0.2">
      <c r="A9" s="1"/>
      <c r="C9" s="7"/>
      <c r="D9" s="10"/>
      <c r="E9" s="10"/>
      <c r="F9" s="10"/>
      <c r="G9" s="10"/>
      <c r="H9" s="10"/>
      <c r="I9" s="10"/>
      <c r="J9" s="10"/>
      <c r="K9" s="10"/>
      <c r="L9" s="10"/>
      <c r="M9" s="9"/>
    </row>
    <row r="10" spans="1:16" x14ac:dyDescent="0.2">
      <c r="A10" s="1"/>
      <c r="C10" s="7"/>
      <c r="D10" s="10"/>
      <c r="E10" s="10"/>
      <c r="F10" s="10"/>
      <c r="G10" s="10"/>
      <c r="H10" s="10"/>
      <c r="I10" s="10"/>
      <c r="J10" s="10"/>
      <c r="K10" s="10"/>
      <c r="L10" s="10"/>
      <c r="M10" s="9"/>
    </row>
    <row r="11" spans="1:16" ht="8.25" customHeight="1" thickBot="1" x14ac:dyDescent="0.25">
      <c r="A11" s="1"/>
      <c r="C11" s="7"/>
      <c r="D11" s="8"/>
      <c r="E11" s="8"/>
      <c r="F11" s="8"/>
      <c r="G11" s="8"/>
      <c r="H11" s="8"/>
      <c r="I11" s="8"/>
      <c r="J11" s="8"/>
      <c r="K11" s="8"/>
      <c r="L11" s="8"/>
      <c r="M11" s="9"/>
    </row>
    <row r="12" spans="1:16" ht="27.75" customHeight="1" thickBot="1" x14ac:dyDescent="0.45">
      <c r="A12" s="1"/>
      <c r="C12" s="7"/>
      <c r="D12" s="12" t="s">
        <v>0</v>
      </c>
      <c r="E12" s="13">
        <f>'Returns Label (EN)'!D12</f>
        <v>0</v>
      </c>
      <c r="F12" s="14" t="s">
        <v>1</v>
      </c>
      <c r="G12" s="15">
        <f>'Returns Label (EN)'!F12</f>
        <v>0</v>
      </c>
      <c r="H12" s="8"/>
      <c r="I12" s="8"/>
      <c r="J12" s="8"/>
      <c r="K12" s="8"/>
      <c r="L12" s="8"/>
      <c r="M12" s="9"/>
    </row>
    <row r="13" spans="1:16" ht="6.75" customHeight="1" x14ac:dyDescent="0.2">
      <c r="A13" s="1"/>
      <c r="C13" s="7"/>
      <c r="D13" s="8"/>
      <c r="E13" s="8"/>
      <c r="F13" s="8"/>
      <c r="G13" s="8"/>
      <c r="H13" s="8"/>
      <c r="I13" s="8"/>
      <c r="J13" s="8"/>
      <c r="K13" s="8"/>
      <c r="L13" s="8"/>
      <c r="M13" s="9"/>
    </row>
    <row r="14" spans="1:16" ht="48.75" customHeight="1" x14ac:dyDescent="0.2">
      <c r="A14" s="1"/>
      <c r="C14" s="7"/>
      <c r="D14" s="63" t="str">
        <f>'Returns Label (EN)'!C14</f>
        <v/>
      </c>
      <c r="E14" s="64"/>
      <c r="F14" s="64"/>
      <c r="G14" s="65"/>
      <c r="H14" s="8"/>
      <c r="I14" s="8"/>
      <c r="J14" s="8"/>
      <c r="K14" s="8"/>
      <c r="L14" s="8"/>
      <c r="M14" s="9"/>
    </row>
    <row r="15" spans="1:16" ht="5.25" customHeight="1" x14ac:dyDescent="0.2">
      <c r="A15" s="1"/>
      <c r="C15" s="7"/>
      <c r="D15" s="66" t="str">
        <f>IF(E13=0,"",IF(EXACT($E$12,LOOKUP($E$12,'[1]Releaser list '!B3:B5165)),LOOKUP($E$12,'[1]Releaser list '!B3:B5165,'[1]Releaser list '!C3:C5165),""))</f>
        <v/>
      </c>
      <c r="E15" s="67"/>
      <c r="F15" s="67"/>
      <c r="G15" s="68"/>
      <c r="H15" s="8"/>
      <c r="I15" s="8"/>
      <c r="J15" s="8"/>
      <c r="K15" s="8"/>
      <c r="L15" s="8"/>
      <c r="M15" s="9"/>
    </row>
    <row r="16" spans="1:16" ht="45" customHeight="1" x14ac:dyDescent="0.2">
      <c r="A16" s="1"/>
      <c r="C16" s="7"/>
      <c r="D16" s="69" t="str">
        <f>'Returns Label (EN)'!C16</f>
        <v/>
      </c>
      <c r="E16" s="70"/>
      <c r="F16" s="70"/>
      <c r="G16" s="71"/>
      <c r="H16" s="8"/>
      <c r="I16" s="8"/>
      <c r="J16" s="8"/>
      <c r="K16" s="8"/>
      <c r="L16" s="8"/>
      <c r="M16" s="9"/>
    </row>
    <row r="17" spans="1:13" ht="4.5" customHeight="1" x14ac:dyDescent="0.35">
      <c r="A17" s="1"/>
      <c r="C17" s="7"/>
      <c r="D17" s="59"/>
      <c r="E17" s="60"/>
      <c r="F17" s="60"/>
      <c r="G17" s="61"/>
      <c r="H17" s="8"/>
      <c r="I17" s="8"/>
      <c r="J17" s="8"/>
      <c r="K17" s="8"/>
      <c r="L17" s="8"/>
      <c r="M17" s="9"/>
    </row>
    <row r="18" spans="1:13" ht="3.75" customHeight="1" x14ac:dyDescent="0.35">
      <c r="A18" s="1"/>
      <c r="C18" s="7"/>
      <c r="D18" s="62" t="str">
        <f>IF(E13=0,"",IF(EXACT($E$12,LOOKUP($E$12,'[1]Releaser list '!B7:B5169)),LOOKUP($E$12,'[1]Releaser list '!B7:B5169,'[1]Releaser list '!D7:D5169),""))</f>
        <v/>
      </c>
      <c r="E18" s="62"/>
      <c r="F18" s="62"/>
      <c r="G18" s="62"/>
      <c r="H18" s="8"/>
      <c r="I18" s="8"/>
      <c r="J18" s="8"/>
      <c r="K18" s="8"/>
      <c r="L18" s="8"/>
      <c r="M18" s="9"/>
    </row>
    <row r="19" spans="1:13" ht="13.5" thickBot="1" x14ac:dyDescent="0.25">
      <c r="A19" s="1"/>
      <c r="C19" s="7"/>
      <c r="D19" s="8"/>
      <c r="E19" s="8"/>
      <c r="F19" s="8"/>
      <c r="G19" s="8"/>
      <c r="H19" s="8"/>
      <c r="I19" s="8"/>
      <c r="J19" s="8"/>
      <c r="K19" s="8"/>
      <c r="L19" s="8"/>
      <c r="M19" s="9"/>
    </row>
    <row r="20" spans="1:13" ht="24.75" customHeight="1" thickBot="1" x14ac:dyDescent="0.45">
      <c r="A20" s="1"/>
      <c r="C20" s="7"/>
      <c r="D20" s="16" t="s">
        <v>2</v>
      </c>
      <c r="E20" s="8"/>
      <c r="F20" s="30">
        <f>'Returns Label (EN)'!E19</f>
        <v>0</v>
      </c>
      <c r="G20" s="31"/>
      <c r="H20" s="8"/>
      <c r="I20" s="8"/>
      <c r="J20" s="8"/>
      <c r="K20" s="8"/>
      <c r="L20" s="8"/>
      <c r="M20" s="9"/>
    </row>
    <row r="21" spans="1:13" ht="6" customHeight="1" thickTop="1" x14ac:dyDescent="0.2">
      <c r="A21" s="1"/>
      <c r="C21" s="7"/>
      <c r="D21" s="16"/>
      <c r="E21" s="8"/>
      <c r="F21" s="8"/>
      <c r="G21" s="8"/>
      <c r="H21" s="8"/>
      <c r="I21" s="32" t="s">
        <v>3</v>
      </c>
      <c r="J21" s="33"/>
      <c r="K21" s="38">
        <f>'Returns Label (EN)'!J20</f>
        <v>30</v>
      </c>
      <c r="L21" s="39"/>
      <c r="M21" s="9"/>
    </row>
    <row r="22" spans="1:13" ht="13.5" thickBot="1" x14ac:dyDescent="0.25">
      <c r="A22" s="1"/>
      <c r="C22" s="7"/>
      <c r="D22" s="16" t="s">
        <v>4</v>
      </c>
      <c r="E22" s="8"/>
      <c r="F22" s="8"/>
      <c r="G22" s="8"/>
      <c r="H22" s="8"/>
      <c r="I22" s="34"/>
      <c r="J22" s="35"/>
      <c r="K22" s="40"/>
      <c r="L22" s="41"/>
      <c r="M22" s="9"/>
    </row>
    <row r="23" spans="1:13" ht="44.25" customHeight="1" thickBot="1" x14ac:dyDescent="0.25">
      <c r="A23" s="1"/>
      <c r="C23" s="7"/>
      <c r="D23" s="17">
        <v>3</v>
      </c>
      <c r="E23" s="18" t="s">
        <v>5</v>
      </c>
      <c r="F23" s="17">
        <f>'Returns Label (EN)'!E22</f>
        <v>0</v>
      </c>
      <c r="G23" s="8"/>
      <c r="H23" s="8"/>
      <c r="I23" s="36"/>
      <c r="J23" s="37"/>
      <c r="K23" s="42"/>
      <c r="L23" s="43"/>
      <c r="M23" s="9"/>
    </row>
    <row r="24" spans="1:13" ht="9.75" customHeight="1" x14ac:dyDescent="0.2">
      <c r="A24" s="1"/>
      <c r="C24" s="7"/>
      <c r="D24" s="8"/>
      <c r="E24" s="8"/>
      <c r="F24" s="8"/>
      <c r="G24" s="8"/>
      <c r="H24" s="8"/>
      <c r="I24" s="8"/>
      <c r="J24" s="8"/>
      <c r="K24" s="8"/>
      <c r="L24" s="8"/>
      <c r="M24" s="9"/>
    </row>
    <row r="25" spans="1:13" ht="6.75" customHeight="1" thickBot="1" x14ac:dyDescent="0.25">
      <c r="A25" s="1"/>
      <c r="C25" s="7"/>
      <c r="D25" s="8"/>
      <c r="E25" s="8"/>
      <c r="F25" s="8"/>
      <c r="G25" s="8"/>
      <c r="H25" s="8"/>
      <c r="I25" s="8"/>
      <c r="J25" s="8"/>
      <c r="K25" s="8"/>
      <c r="L25" s="8"/>
      <c r="M25" s="9"/>
    </row>
    <row r="26" spans="1:13" ht="25.5" customHeight="1" thickBot="1" x14ac:dyDescent="0.4">
      <c r="A26" s="1"/>
      <c r="C26" s="7"/>
      <c r="D26" s="12" t="s">
        <v>6</v>
      </c>
      <c r="E26" s="19">
        <f>'Returns Label (EN)'!D25</f>
        <v>0</v>
      </c>
      <c r="F26" s="56" t="str">
        <f>'Returns Label (EN)'!E25</f>
        <v/>
      </c>
      <c r="G26" s="57"/>
      <c r="H26" s="56" t="str">
        <f>'Returns Label (EN)'!G25</f>
        <v/>
      </c>
      <c r="I26" s="58"/>
      <c r="J26" s="58"/>
      <c r="K26" s="58"/>
      <c r="L26" s="57"/>
      <c r="M26" s="9"/>
    </row>
    <row r="27" spans="1:13" x14ac:dyDescent="0.2">
      <c r="A27" s="1"/>
      <c r="C27" s="7"/>
      <c r="D27" s="8"/>
      <c r="E27" s="8"/>
      <c r="F27" s="8"/>
      <c r="G27" s="8"/>
      <c r="H27" s="8"/>
      <c r="I27" s="8"/>
      <c r="J27" s="8"/>
      <c r="K27" s="8"/>
      <c r="L27" s="8"/>
      <c r="M27" s="9"/>
    </row>
    <row r="28" spans="1:13" ht="18.75" customHeight="1" thickBot="1" x14ac:dyDescent="0.25">
      <c r="A28" s="1"/>
      <c r="C28" s="20"/>
      <c r="D28" s="21"/>
      <c r="E28" s="21"/>
      <c r="F28" s="21"/>
      <c r="G28" s="21"/>
      <c r="H28" s="21"/>
      <c r="I28" s="21"/>
      <c r="J28" s="21"/>
      <c r="K28" s="21"/>
      <c r="L28" s="21"/>
      <c r="M28" s="22"/>
    </row>
    <row r="29" spans="1:13" x14ac:dyDescent="0.2">
      <c r="A29" s="1"/>
    </row>
    <row r="30" spans="1:13" s="1" customFormat="1" x14ac:dyDescent="0.2"/>
    <row r="31" spans="1:13" s="1" customFormat="1" x14ac:dyDescent="0.2"/>
    <row r="32" spans="1:13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</sheetData>
  <mergeCells count="10">
    <mergeCell ref="D18:G18"/>
    <mergeCell ref="D14:G14"/>
    <mergeCell ref="D15:G15"/>
    <mergeCell ref="D16:G16"/>
    <mergeCell ref="D17:G17"/>
    <mergeCell ref="F26:G26"/>
    <mergeCell ref="H26:L26"/>
    <mergeCell ref="F20:G20"/>
    <mergeCell ref="I21:J23"/>
    <mergeCell ref="K21:L23"/>
  </mergeCells>
  <pageMargins left="0.25" right="0.25" top="0.75" bottom="0.75" header="0.3" footer="0.3"/>
  <pageSetup paperSize="9" scale="9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Y627"/>
  <sheetViews>
    <sheetView workbookViewId="0">
      <selection activeCell="E34" sqref="E34"/>
    </sheetView>
  </sheetViews>
  <sheetFormatPr defaultRowHeight="12.75" x14ac:dyDescent="0.2"/>
  <cols>
    <col min="1" max="1" width="25.140625" style="2" customWidth="1"/>
    <col min="2" max="2" width="4" style="2" customWidth="1"/>
    <col min="3" max="3" width="3.28515625" style="2" customWidth="1"/>
    <col min="4" max="4" width="14.5703125" style="2" customWidth="1"/>
    <col min="5" max="5" width="12.85546875" style="2" customWidth="1"/>
    <col min="6" max="6" width="14.42578125" style="2" customWidth="1"/>
    <col min="7" max="7" width="16" style="2" customWidth="1"/>
    <col min="8" max="8" width="5.28515625" style="2" customWidth="1"/>
    <col min="9" max="11" width="9.140625" style="2"/>
    <col min="12" max="12" width="4.85546875" style="2" customWidth="1"/>
    <col min="13" max="13" width="4.140625" style="2" customWidth="1"/>
    <col min="14" max="14" width="3.140625" style="2" customWidth="1"/>
    <col min="15" max="15" width="7.85546875" style="1" customWidth="1"/>
    <col min="16" max="16" width="9.140625" style="1" customWidth="1"/>
    <col min="17" max="23" width="9.140625" style="1"/>
    <col min="24" max="24" width="41" style="1" customWidth="1"/>
    <col min="25" max="25" width="9.140625" style="23"/>
    <col min="26" max="16384" width="9.140625" style="2"/>
  </cols>
  <sheetData>
    <row r="1" spans="1:16" s="1" customFormat="1" ht="40.5" customHeight="1" x14ac:dyDescent="0.2"/>
    <row r="2" spans="1:16" ht="16.5" customHeight="1" thickBot="1" x14ac:dyDescent="0.25">
      <c r="A2" s="1"/>
    </row>
    <row r="3" spans="1:16" ht="15" x14ac:dyDescent="0.25">
      <c r="A3" s="1"/>
      <c r="C3" s="3"/>
      <c r="D3" s="4"/>
      <c r="E3" s="4"/>
      <c r="F3" s="4"/>
      <c r="G3" s="4"/>
      <c r="H3" s="4"/>
      <c r="I3" s="4"/>
      <c r="J3" s="4"/>
      <c r="K3" s="4"/>
      <c r="L3" s="4"/>
      <c r="M3" s="5"/>
      <c r="P3" s="6"/>
    </row>
    <row r="4" spans="1:16" x14ac:dyDescent="0.2">
      <c r="A4" s="1"/>
      <c r="C4" s="7"/>
      <c r="D4" s="8"/>
      <c r="E4" s="8"/>
      <c r="F4" s="8"/>
      <c r="G4" s="8"/>
      <c r="H4" s="8"/>
      <c r="I4" s="8"/>
      <c r="J4" s="8"/>
      <c r="K4" s="8"/>
      <c r="L4" s="8"/>
      <c r="M4" s="9"/>
    </row>
    <row r="5" spans="1:16" x14ac:dyDescent="0.2">
      <c r="A5" s="1"/>
      <c r="C5" s="7"/>
      <c r="D5" s="10"/>
      <c r="E5" s="10"/>
      <c r="F5" s="10"/>
      <c r="G5" s="10"/>
      <c r="H5" s="10"/>
      <c r="I5" s="10"/>
      <c r="J5" s="10"/>
      <c r="K5" s="10"/>
      <c r="L5" s="10"/>
      <c r="M5" s="9"/>
    </row>
    <row r="6" spans="1:16" x14ac:dyDescent="0.2">
      <c r="A6" s="1"/>
      <c r="C6" s="7"/>
      <c r="D6" s="10"/>
      <c r="E6" s="10"/>
      <c r="F6" s="10"/>
      <c r="G6" s="10"/>
      <c r="H6" s="10"/>
      <c r="I6" s="10"/>
      <c r="J6" s="10"/>
      <c r="K6" s="10"/>
      <c r="L6" s="10"/>
      <c r="M6" s="9"/>
      <c r="P6" s="11"/>
    </row>
    <row r="7" spans="1:16" x14ac:dyDescent="0.2">
      <c r="A7" s="1"/>
      <c r="C7" s="7"/>
      <c r="D7" s="10"/>
      <c r="E7" s="10"/>
      <c r="F7" s="10"/>
      <c r="G7" s="10"/>
      <c r="H7" s="10"/>
      <c r="I7" s="10"/>
      <c r="J7" s="10"/>
      <c r="K7" s="10"/>
      <c r="L7" s="10"/>
      <c r="M7" s="9"/>
    </row>
    <row r="8" spans="1:16" x14ac:dyDescent="0.2">
      <c r="A8" s="1"/>
      <c r="C8" s="7"/>
      <c r="D8" s="10"/>
      <c r="E8" s="10"/>
      <c r="F8" s="10"/>
      <c r="G8" s="10"/>
      <c r="H8" s="10"/>
      <c r="I8" s="10"/>
      <c r="J8" s="10"/>
      <c r="K8" s="10"/>
      <c r="L8" s="10"/>
      <c r="M8" s="9"/>
    </row>
    <row r="9" spans="1:16" x14ac:dyDescent="0.2">
      <c r="A9" s="1"/>
      <c r="C9" s="7"/>
      <c r="D9" s="10"/>
      <c r="E9" s="10"/>
      <c r="F9" s="10"/>
      <c r="G9" s="10"/>
      <c r="H9" s="10"/>
      <c r="I9" s="10"/>
      <c r="J9" s="10"/>
      <c r="K9" s="10"/>
      <c r="L9" s="10"/>
      <c r="M9" s="9"/>
    </row>
    <row r="10" spans="1:16" x14ac:dyDescent="0.2">
      <c r="A10" s="1"/>
      <c r="C10" s="7"/>
      <c r="D10" s="10"/>
      <c r="E10" s="10"/>
      <c r="F10" s="10"/>
      <c r="G10" s="10"/>
      <c r="H10" s="10"/>
      <c r="I10" s="10"/>
      <c r="J10" s="10"/>
      <c r="K10" s="10"/>
      <c r="L10" s="10"/>
      <c r="M10" s="9"/>
    </row>
    <row r="11" spans="1:16" ht="8.25" customHeight="1" thickBot="1" x14ac:dyDescent="0.25">
      <c r="A11" s="1"/>
      <c r="C11" s="7"/>
      <c r="D11" s="8"/>
      <c r="E11" s="8"/>
      <c r="F11" s="8"/>
      <c r="G11" s="8"/>
      <c r="H11" s="8"/>
      <c r="I11" s="8"/>
      <c r="J11" s="8"/>
      <c r="K11" s="8"/>
      <c r="L11" s="8"/>
      <c r="M11" s="9"/>
    </row>
    <row r="12" spans="1:16" ht="27.75" customHeight="1" thickBot="1" x14ac:dyDescent="0.45">
      <c r="A12" s="1"/>
      <c r="C12" s="7"/>
      <c r="D12" s="12" t="s">
        <v>0</v>
      </c>
      <c r="E12" s="13">
        <f>'Returns Label (EN)'!D12</f>
        <v>0</v>
      </c>
      <c r="F12" s="14" t="s">
        <v>1</v>
      </c>
      <c r="G12" s="15">
        <f>'Returns Label (EN)'!F12</f>
        <v>0</v>
      </c>
      <c r="H12" s="8"/>
      <c r="I12" s="8"/>
      <c r="J12" s="8"/>
      <c r="K12" s="8"/>
      <c r="L12" s="8"/>
      <c r="M12" s="9"/>
    </row>
    <row r="13" spans="1:16" ht="6.75" customHeight="1" x14ac:dyDescent="0.2">
      <c r="A13" s="1"/>
      <c r="C13" s="7"/>
      <c r="D13" s="8"/>
      <c r="E13" s="8"/>
      <c r="F13" s="8"/>
      <c r="G13" s="8"/>
      <c r="H13" s="8"/>
      <c r="I13" s="8"/>
      <c r="J13" s="8"/>
      <c r="K13" s="8"/>
      <c r="L13" s="8"/>
      <c r="M13" s="9"/>
    </row>
    <row r="14" spans="1:16" ht="48.75" customHeight="1" x14ac:dyDescent="0.2">
      <c r="A14" s="1"/>
      <c r="C14" s="7"/>
      <c r="D14" s="63" t="str">
        <f>'Returns Label (EN)'!C14</f>
        <v/>
      </c>
      <c r="E14" s="64"/>
      <c r="F14" s="64"/>
      <c r="G14" s="65"/>
      <c r="H14" s="8"/>
      <c r="I14" s="8"/>
      <c r="J14" s="8"/>
      <c r="K14" s="8"/>
      <c r="L14" s="8"/>
      <c r="M14" s="9"/>
    </row>
    <row r="15" spans="1:16" ht="5.25" customHeight="1" x14ac:dyDescent="0.2">
      <c r="A15" s="1"/>
      <c r="C15" s="7"/>
      <c r="D15" s="66" t="str">
        <f>IF(E13=0,"",IF(EXACT($E$12,LOOKUP($E$12,'[1]Releaser list '!B3:B5165)),LOOKUP($E$12,'[1]Releaser list '!B3:B5165,'[1]Releaser list '!C3:C5165),""))</f>
        <v/>
      </c>
      <c r="E15" s="67"/>
      <c r="F15" s="67"/>
      <c r="G15" s="68"/>
      <c r="H15" s="8"/>
      <c r="I15" s="8"/>
      <c r="J15" s="8"/>
      <c r="K15" s="8"/>
      <c r="L15" s="8"/>
      <c r="M15" s="9"/>
    </row>
    <row r="16" spans="1:16" ht="45" customHeight="1" x14ac:dyDescent="0.2">
      <c r="A16" s="1"/>
      <c r="C16" s="7"/>
      <c r="D16" s="69" t="str">
        <f>'Returns Label (EN)'!C16</f>
        <v/>
      </c>
      <c r="E16" s="70"/>
      <c r="F16" s="70"/>
      <c r="G16" s="71"/>
      <c r="H16" s="8"/>
      <c r="I16" s="8"/>
      <c r="J16" s="8"/>
      <c r="K16" s="8"/>
      <c r="L16" s="8"/>
      <c r="M16" s="9"/>
    </row>
    <row r="17" spans="1:13" ht="4.5" customHeight="1" x14ac:dyDescent="0.35">
      <c r="A17" s="1"/>
      <c r="C17" s="7"/>
      <c r="D17" s="59"/>
      <c r="E17" s="60"/>
      <c r="F17" s="60"/>
      <c r="G17" s="61"/>
      <c r="H17" s="8"/>
      <c r="I17" s="8"/>
      <c r="J17" s="8"/>
      <c r="K17" s="8"/>
      <c r="L17" s="8"/>
      <c r="M17" s="9"/>
    </row>
    <row r="18" spans="1:13" ht="3.75" customHeight="1" x14ac:dyDescent="0.35">
      <c r="A18" s="1"/>
      <c r="C18" s="7"/>
      <c r="D18" s="62" t="str">
        <f>IF(E13=0,"",IF(EXACT($E$12,LOOKUP($E$12,'[1]Releaser list '!B7:B5169)),LOOKUP($E$12,'[1]Releaser list '!B7:B5169,'[1]Releaser list '!D7:D5169),""))</f>
        <v/>
      </c>
      <c r="E18" s="62"/>
      <c r="F18" s="62"/>
      <c r="G18" s="62"/>
      <c r="H18" s="8"/>
      <c r="I18" s="8"/>
      <c r="J18" s="8"/>
      <c r="K18" s="8"/>
      <c r="L18" s="8"/>
      <c r="M18" s="9"/>
    </row>
    <row r="19" spans="1:13" ht="13.5" thickBot="1" x14ac:dyDescent="0.25">
      <c r="A19" s="1"/>
      <c r="C19" s="7"/>
      <c r="D19" s="8"/>
      <c r="E19" s="8"/>
      <c r="F19" s="8"/>
      <c r="G19" s="8"/>
      <c r="H19" s="8"/>
      <c r="I19" s="8"/>
      <c r="J19" s="8"/>
      <c r="K19" s="8"/>
      <c r="L19" s="8"/>
      <c r="M19" s="9"/>
    </row>
    <row r="20" spans="1:13" ht="24.75" customHeight="1" thickBot="1" x14ac:dyDescent="0.45">
      <c r="A20" s="1"/>
      <c r="C20" s="7"/>
      <c r="D20" s="16" t="s">
        <v>2</v>
      </c>
      <c r="E20" s="8"/>
      <c r="F20" s="30">
        <f>'Returns Label (EN)'!E19</f>
        <v>0</v>
      </c>
      <c r="G20" s="31"/>
      <c r="H20" s="8"/>
      <c r="I20" s="8"/>
      <c r="J20" s="8"/>
      <c r="K20" s="8"/>
      <c r="L20" s="8"/>
      <c r="M20" s="9"/>
    </row>
    <row r="21" spans="1:13" ht="6" customHeight="1" thickTop="1" x14ac:dyDescent="0.2">
      <c r="A21" s="1"/>
      <c r="C21" s="7"/>
      <c r="D21" s="16"/>
      <c r="E21" s="8"/>
      <c r="F21" s="8"/>
      <c r="G21" s="8"/>
      <c r="H21" s="8"/>
      <c r="I21" s="32" t="s">
        <v>3</v>
      </c>
      <c r="J21" s="33"/>
      <c r="K21" s="38">
        <f>'Returns Label (EN)'!J20</f>
        <v>30</v>
      </c>
      <c r="L21" s="39"/>
      <c r="M21" s="9"/>
    </row>
    <row r="22" spans="1:13" ht="13.5" thickBot="1" x14ac:dyDescent="0.25">
      <c r="A22" s="1"/>
      <c r="C22" s="7"/>
      <c r="D22" s="16" t="s">
        <v>4</v>
      </c>
      <c r="E22" s="8"/>
      <c r="F22" s="8"/>
      <c r="G22" s="8"/>
      <c r="H22" s="8"/>
      <c r="I22" s="34"/>
      <c r="J22" s="35"/>
      <c r="K22" s="40"/>
      <c r="L22" s="41"/>
      <c r="M22" s="9"/>
    </row>
    <row r="23" spans="1:13" ht="44.25" customHeight="1" thickBot="1" x14ac:dyDescent="0.25">
      <c r="A23" s="1"/>
      <c r="C23" s="7"/>
      <c r="D23" s="17">
        <v>4</v>
      </c>
      <c r="E23" s="18" t="s">
        <v>5</v>
      </c>
      <c r="F23" s="17">
        <f>'Returns Label (EN)'!E22</f>
        <v>0</v>
      </c>
      <c r="G23" s="8"/>
      <c r="H23" s="8"/>
      <c r="I23" s="36"/>
      <c r="J23" s="37"/>
      <c r="K23" s="42"/>
      <c r="L23" s="43"/>
      <c r="M23" s="9"/>
    </row>
    <row r="24" spans="1:13" ht="9.75" customHeight="1" x14ac:dyDescent="0.2">
      <c r="A24" s="1"/>
      <c r="C24" s="7"/>
      <c r="D24" s="8"/>
      <c r="E24" s="8"/>
      <c r="F24" s="8"/>
      <c r="G24" s="8"/>
      <c r="H24" s="8"/>
      <c r="I24" s="8"/>
      <c r="J24" s="8"/>
      <c r="K24" s="8"/>
      <c r="L24" s="8"/>
      <c r="M24" s="9"/>
    </row>
    <row r="25" spans="1:13" ht="6.75" customHeight="1" thickBot="1" x14ac:dyDescent="0.25">
      <c r="A25" s="1"/>
      <c r="C25" s="7"/>
      <c r="D25" s="8"/>
      <c r="E25" s="8"/>
      <c r="F25" s="8"/>
      <c r="G25" s="8"/>
      <c r="H25" s="8"/>
      <c r="I25" s="8"/>
      <c r="J25" s="8"/>
      <c r="K25" s="8"/>
      <c r="L25" s="8"/>
      <c r="M25" s="9"/>
    </row>
    <row r="26" spans="1:13" ht="25.5" customHeight="1" thickBot="1" x14ac:dyDescent="0.4">
      <c r="A26" s="1"/>
      <c r="C26" s="7"/>
      <c r="D26" s="12" t="s">
        <v>6</v>
      </c>
      <c r="E26" s="19">
        <f>'Returns Label (EN)'!D25</f>
        <v>0</v>
      </c>
      <c r="F26" s="56" t="str">
        <f>'Returns Label (EN)'!E25</f>
        <v/>
      </c>
      <c r="G26" s="57"/>
      <c r="H26" s="56" t="str">
        <f>'Returns Label (EN)'!G25</f>
        <v/>
      </c>
      <c r="I26" s="58"/>
      <c r="J26" s="58"/>
      <c r="K26" s="58"/>
      <c r="L26" s="57"/>
      <c r="M26" s="9"/>
    </row>
    <row r="27" spans="1:13" x14ac:dyDescent="0.2">
      <c r="A27" s="1"/>
      <c r="C27" s="7"/>
      <c r="D27" s="8"/>
      <c r="E27" s="8"/>
      <c r="F27" s="8"/>
      <c r="G27" s="8"/>
      <c r="H27" s="8"/>
      <c r="I27" s="8"/>
      <c r="J27" s="8"/>
      <c r="K27" s="8"/>
      <c r="L27" s="8"/>
      <c r="M27" s="9"/>
    </row>
    <row r="28" spans="1:13" ht="18.75" customHeight="1" thickBot="1" x14ac:dyDescent="0.25">
      <c r="A28" s="1"/>
      <c r="C28" s="20"/>
      <c r="D28" s="21"/>
      <c r="E28" s="21"/>
      <c r="F28" s="21"/>
      <c r="G28" s="21"/>
      <c r="H28" s="21"/>
      <c r="I28" s="21"/>
      <c r="J28" s="21"/>
      <c r="K28" s="21"/>
      <c r="L28" s="21"/>
      <c r="M28" s="22"/>
    </row>
    <row r="29" spans="1:13" x14ac:dyDescent="0.2">
      <c r="A29" s="1"/>
    </row>
    <row r="30" spans="1:13" s="1" customFormat="1" x14ac:dyDescent="0.2"/>
    <row r="31" spans="1:13" s="1" customFormat="1" x14ac:dyDescent="0.2"/>
    <row r="32" spans="1:13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</sheetData>
  <mergeCells count="10">
    <mergeCell ref="D18:G18"/>
    <mergeCell ref="D14:G14"/>
    <mergeCell ref="D15:G15"/>
    <mergeCell ref="D16:G16"/>
    <mergeCell ref="D17:G17"/>
    <mergeCell ref="F26:G26"/>
    <mergeCell ref="H26:L26"/>
    <mergeCell ref="F20:G20"/>
    <mergeCell ref="I21:J23"/>
    <mergeCell ref="K21:L23"/>
  </mergeCells>
  <pageMargins left="0.25" right="0.25" top="0.75" bottom="0.75" header="0.3" footer="0.3"/>
  <pageSetup paperSize="9" scale="98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Y627"/>
  <sheetViews>
    <sheetView workbookViewId="0">
      <selection activeCell="H12" sqref="H12:M20"/>
    </sheetView>
  </sheetViews>
  <sheetFormatPr defaultRowHeight="12.75" x14ac:dyDescent="0.2"/>
  <cols>
    <col min="1" max="1" width="25.140625" style="2" customWidth="1"/>
    <col min="2" max="2" width="4" style="2" customWidth="1"/>
    <col min="3" max="3" width="3.28515625" style="2" customWidth="1"/>
    <col min="4" max="4" width="14.5703125" style="2" customWidth="1"/>
    <col min="5" max="5" width="12.85546875" style="2" customWidth="1"/>
    <col min="6" max="6" width="14.42578125" style="2" customWidth="1"/>
    <col min="7" max="7" width="16" style="2" customWidth="1"/>
    <col min="8" max="8" width="5.28515625" style="2" customWidth="1"/>
    <col min="9" max="11" width="9.140625" style="2"/>
    <col min="12" max="12" width="4.85546875" style="2" customWidth="1"/>
    <col min="13" max="13" width="4.140625" style="2" customWidth="1"/>
    <col min="14" max="14" width="3.140625" style="2" customWidth="1"/>
    <col min="15" max="15" width="7.85546875" style="1" customWidth="1"/>
    <col min="16" max="16" width="9.140625" style="1" customWidth="1"/>
    <col min="17" max="23" width="9.140625" style="1"/>
    <col min="24" max="24" width="41" style="1" customWidth="1"/>
    <col min="25" max="25" width="9.140625" style="23"/>
    <col min="26" max="16384" width="9.140625" style="2"/>
  </cols>
  <sheetData>
    <row r="1" spans="1:16" s="1" customFormat="1" ht="40.5" customHeight="1" x14ac:dyDescent="0.2"/>
    <row r="2" spans="1:16" ht="16.5" customHeight="1" thickBot="1" x14ac:dyDescent="0.25">
      <c r="A2" s="1"/>
    </row>
    <row r="3" spans="1:16" ht="15" x14ac:dyDescent="0.25">
      <c r="A3" s="1"/>
      <c r="C3" s="3"/>
      <c r="D3" s="4"/>
      <c r="E3" s="4"/>
      <c r="F3" s="4"/>
      <c r="G3" s="4"/>
      <c r="H3" s="4"/>
      <c r="I3" s="4"/>
      <c r="J3" s="4"/>
      <c r="K3" s="4"/>
      <c r="L3" s="4"/>
      <c r="M3" s="5"/>
      <c r="P3" s="6"/>
    </row>
    <row r="4" spans="1:16" x14ac:dyDescent="0.2">
      <c r="A4" s="1"/>
      <c r="C4" s="7"/>
      <c r="D4" s="8"/>
      <c r="E4" s="8"/>
      <c r="F4" s="8"/>
      <c r="G4" s="8"/>
      <c r="H4" s="8"/>
      <c r="I4" s="8"/>
      <c r="J4" s="8"/>
      <c r="K4" s="8"/>
      <c r="L4" s="8"/>
      <c r="M4" s="9"/>
    </row>
    <row r="5" spans="1:16" x14ac:dyDescent="0.2">
      <c r="A5" s="1"/>
      <c r="C5" s="7"/>
      <c r="D5" s="10"/>
      <c r="E5" s="10"/>
      <c r="F5" s="10"/>
      <c r="G5" s="10"/>
      <c r="H5" s="10"/>
      <c r="I5" s="10"/>
      <c r="J5" s="10"/>
      <c r="K5" s="10"/>
      <c r="L5" s="10"/>
      <c r="M5" s="9"/>
    </row>
    <row r="6" spans="1:16" x14ac:dyDescent="0.2">
      <c r="A6" s="1"/>
      <c r="C6" s="7"/>
      <c r="D6" s="10"/>
      <c r="E6" s="10"/>
      <c r="F6" s="10"/>
      <c r="G6" s="10"/>
      <c r="H6" s="10"/>
      <c r="I6" s="10"/>
      <c r="J6" s="10"/>
      <c r="K6" s="10"/>
      <c r="L6" s="10"/>
      <c r="M6" s="9"/>
      <c r="P6" s="11"/>
    </row>
    <row r="7" spans="1:16" x14ac:dyDescent="0.2">
      <c r="A7" s="1"/>
      <c r="C7" s="7"/>
      <c r="D7" s="10"/>
      <c r="E7" s="10"/>
      <c r="F7" s="10"/>
      <c r="G7" s="10"/>
      <c r="H7" s="10"/>
      <c r="I7" s="10"/>
      <c r="J7" s="10"/>
      <c r="K7" s="10"/>
      <c r="L7" s="10"/>
      <c r="M7" s="9"/>
    </row>
    <row r="8" spans="1:16" x14ac:dyDescent="0.2">
      <c r="A8" s="1"/>
      <c r="C8" s="7"/>
      <c r="D8" s="10"/>
      <c r="E8" s="10"/>
      <c r="F8" s="10"/>
      <c r="G8" s="10"/>
      <c r="H8" s="10"/>
      <c r="I8" s="10"/>
      <c r="J8" s="10"/>
      <c r="K8" s="10"/>
      <c r="L8" s="10"/>
      <c r="M8" s="9"/>
    </row>
    <row r="9" spans="1:16" x14ac:dyDescent="0.2">
      <c r="A9" s="1"/>
      <c r="C9" s="7"/>
      <c r="D9" s="10"/>
      <c r="E9" s="10"/>
      <c r="F9" s="10"/>
      <c r="G9" s="10"/>
      <c r="H9" s="10"/>
      <c r="I9" s="10"/>
      <c r="J9" s="10"/>
      <c r="K9" s="10"/>
      <c r="L9" s="10"/>
      <c r="M9" s="9"/>
    </row>
    <row r="10" spans="1:16" x14ac:dyDescent="0.2">
      <c r="A10" s="1"/>
      <c r="C10" s="7"/>
      <c r="D10" s="10"/>
      <c r="E10" s="10"/>
      <c r="F10" s="10"/>
      <c r="G10" s="10"/>
      <c r="H10" s="10"/>
      <c r="I10" s="10"/>
      <c r="J10" s="10"/>
      <c r="K10" s="10"/>
      <c r="L10" s="10"/>
      <c r="M10" s="9"/>
    </row>
    <row r="11" spans="1:16" ht="8.25" customHeight="1" thickBot="1" x14ac:dyDescent="0.25">
      <c r="A11" s="1"/>
      <c r="C11" s="7"/>
      <c r="D11" s="8"/>
      <c r="E11" s="8"/>
      <c r="F11" s="8"/>
      <c r="G11" s="8"/>
      <c r="H11" s="8"/>
      <c r="I11" s="8"/>
      <c r="J11" s="8"/>
      <c r="K11" s="8"/>
      <c r="L11" s="8"/>
      <c r="M11" s="9"/>
    </row>
    <row r="12" spans="1:16" ht="27.75" customHeight="1" thickBot="1" x14ac:dyDescent="0.45">
      <c r="A12" s="1"/>
      <c r="C12" s="7"/>
      <c r="D12" s="12" t="s">
        <v>0</v>
      </c>
      <c r="E12" s="13">
        <f>'Returns Label (EN)'!D12</f>
        <v>0</v>
      </c>
      <c r="F12" s="14" t="s">
        <v>1</v>
      </c>
      <c r="G12" s="15">
        <f>'Returns Label (EN)'!F12</f>
        <v>0</v>
      </c>
      <c r="H12" s="8"/>
      <c r="I12" s="8"/>
      <c r="J12" s="8"/>
      <c r="K12" s="8"/>
      <c r="L12" s="8"/>
      <c r="M12" s="9"/>
    </row>
    <row r="13" spans="1:16" ht="6.75" customHeight="1" x14ac:dyDescent="0.2">
      <c r="A13" s="1"/>
      <c r="C13" s="7"/>
      <c r="D13" s="8"/>
      <c r="E13" s="8"/>
      <c r="F13" s="8"/>
      <c r="G13" s="8"/>
      <c r="H13" s="8"/>
      <c r="I13" s="8"/>
      <c r="J13" s="8"/>
      <c r="K13" s="8"/>
      <c r="L13" s="8"/>
      <c r="M13" s="9"/>
    </row>
    <row r="14" spans="1:16" ht="48.75" customHeight="1" x14ac:dyDescent="0.2">
      <c r="A14" s="1"/>
      <c r="C14" s="7"/>
      <c r="D14" s="63" t="str">
        <f>'Returns Label (EN)'!C14</f>
        <v/>
      </c>
      <c r="E14" s="64"/>
      <c r="F14" s="64"/>
      <c r="G14" s="65"/>
      <c r="H14" s="8"/>
      <c r="I14" s="8"/>
      <c r="J14" s="8"/>
      <c r="K14" s="8"/>
      <c r="L14" s="8"/>
      <c r="M14" s="9"/>
    </row>
    <row r="15" spans="1:16" ht="5.25" customHeight="1" x14ac:dyDescent="0.2">
      <c r="A15" s="1"/>
      <c r="C15" s="7"/>
      <c r="D15" s="66" t="str">
        <f>IF(E13=0,"",IF(EXACT($E$12,LOOKUP($E$12,'[1]Releaser list '!B3:B5165)),LOOKUP($E$12,'[1]Releaser list '!B3:B5165,'[1]Releaser list '!C3:C5165),""))</f>
        <v/>
      </c>
      <c r="E15" s="67"/>
      <c r="F15" s="67"/>
      <c r="G15" s="68"/>
      <c r="H15" s="8"/>
      <c r="I15" s="8"/>
      <c r="J15" s="8"/>
      <c r="K15" s="8"/>
      <c r="L15" s="8"/>
      <c r="M15" s="9"/>
    </row>
    <row r="16" spans="1:16" ht="45" customHeight="1" x14ac:dyDescent="0.2">
      <c r="A16" s="1"/>
      <c r="C16" s="7"/>
      <c r="D16" s="69" t="str">
        <f>'Returns Label (EN)'!C16</f>
        <v/>
      </c>
      <c r="E16" s="70"/>
      <c r="F16" s="70"/>
      <c r="G16" s="71"/>
      <c r="H16" s="8"/>
      <c r="I16" s="8"/>
      <c r="J16" s="8"/>
      <c r="K16" s="8"/>
      <c r="L16" s="8"/>
      <c r="M16" s="9"/>
    </row>
    <row r="17" spans="1:13" ht="4.5" customHeight="1" x14ac:dyDescent="0.35">
      <c r="A17" s="1"/>
      <c r="C17" s="7"/>
      <c r="D17" s="59"/>
      <c r="E17" s="60"/>
      <c r="F17" s="60"/>
      <c r="G17" s="61"/>
      <c r="H17" s="8"/>
      <c r="I17" s="8"/>
      <c r="J17" s="8"/>
      <c r="K17" s="8"/>
      <c r="L17" s="8"/>
      <c r="M17" s="9"/>
    </row>
    <row r="18" spans="1:13" ht="3.75" customHeight="1" x14ac:dyDescent="0.35">
      <c r="A18" s="1"/>
      <c r="C18" s="7"/>
      <c r="D18" s="62" t="str">
        <f>IF(E13=0,"",IF(EXACT($E$12,LOOKUP($E$12,'[1]Releaser list '!B7:B5169)),LOOKUP($E$12,'[1]Releaser list '!B7:B5169,'[1]Releaser list '!D7:D5169),""))</f>
        <v/>
      </c>
      <c r="E18" s="62"/>
      <c r="F18" s="62"/>
      <c r="G18" s="62"/>
      <c r="H18" s="8"/>
      <c r="I18" s="8"/>
      <c r="J18" s="8"/>
      <c r="K18" s="8"/>
      <c r="L18" s="8"/>
      <c r="M18" s="9"/>
    </row>
    <row r="19" spans="1:13" ht="13.5" thickBot="1" x14ac:dyDescent="0.25">
      <c r="A19" s="1"/>
      <c r="C19" s="7"/>
      <c r="D19" s="8"/>
      <c r="E19" s="8"/>
      <c r="F19" s="8"/>
      <c r="G19" s="8"/>
      <c r="H19" s="8"/>
      <c r="I19" s="8"/>
      <c r="J19" s="8"/>
      <c r="K19" s="8"/>
      <c r="L19" s="8"/>
      <c r="M19" s="9"/>
    </row>
    <row r="20" spans="1:13" ht="24.75" customHeight="1" thickBot="1" x14ac:dyDescent="0.45">
      <c r="A20" s="1"/>
      <c r="C20" s="7"/>
      <c r="D20" s="16" t="s">
        <v>2</v>
      </c>
      <c r="E20" s="8"/>
      <c r="F20" s="30">
        <f>'Returns Label (EN)'!E19</f>
        <v>0</v>
      </c>
      <c r="G20" s="31"/>
      <c r="H20" s="8"/>
      <c r="I20" s="8"/>
      <c r="J20" s="8"/>
      <c r="K20" s="8"/>
      <c r="L20" s="8"/>
      <c r="M20" s="9"/>
    </row>
    <row r="21" spans="1:13" ht="6" customHeight="1" thickTop="1" x14ac:dyDescent="0.2">
      <c r="A21" s="1"/>
      <c r="C21" s="7"/>
      <c r="D21" s="16"/>
      <c r="E21" s="8"/>
      <c r="F21" s="8"/>
      <c r="G21" s="8"/>
      <c r="H21" s="8"/>
      <c r="I21" s="32" t="s">
        <v>3</v>
      </c>
      <c r="J21" s="33"/>
      <c r="K21" s="38">
        <f>'Returns Label (EN)'!J20</f>
        <v>30</v>
      </c>
      <c r="L21" s="39"/>
      <c r="M21" s="9"/>
    </row>
    <row r="22" spans="1:13" ht="13.5" thickBot="1" x14ac:dyDescent="0.25">
      <c r="A22" s="1"/>
      <c r="C22" s="7"/>
      <c r="D22" s="16" t="s">
        <v>4</v>
      </c>
      <c r="E22" s="8"/>
      <c r="F22" s="8"/>
      <c r="G22" s="8"/>
      <c r="H22" s="8"/>
      <c r="I22" s="34"/>
      <c r="J22" s="35"/>
      <c r="K22" s="40"/>
      <c r="L22" s="41"/>
      <c r="M22" s="9"/>
    </row>
    <row r="23" spans="1:13" ht="44.25" customHeight="1" thickBot="1" x14ac:dyDescent="0.25">
      <c r="A23" s="1"/>
      <c r="C23" s="7"/>
      <c r="D23" s="17">
        <v>5</v>
      </c>
      <c r="E23" s="18" t="s">
        <v>5</v>
      </c>
      <c r="F23" s="17">
        <f>'Returns Label (EN)'!E22</f>
        <v>0</v>
      </c>
      <c r="G23" s="8"/>
      <c r="H23" s="8"/>
      <c r="I23" s="36"/>
      <c r="J23" s="37"/>
      <c r="K23" s="42"/>
      <c r="L23" s="43"/>
      <c r="M23" s="9"/>
    </row>
    <row r="24" spans="1:13" ht="9.75" customHeight="1" x14ac:dyDescent="0.2">
      <c r="A24" s="1"/>
      <c r="C24" s="7"/>
      <c r="D24" s="8"/>
      <c r="E24" s="8"/>
      <c r="F24" s="8"/>
      <c r="G24" s="8"/>
      <c r="H24" s="8"/>
      <c r="I24" s="8"/>
      <c r="J24" s="8"/>
      <c r="K24" s="8"/>
      <c r="L24" s="8"/>
      <c r="M24" s="9"/>
    </row>
    <row r="25" spans="1:13" ht="6.75" customHeight="1" thickBot="1" x14ac:dyDescent="0.25">
      <c r="A25" s="1"/>
      <c r="C25" s="7"/>
      <c r="D25" s="8"/>
      <c r="E25" s="8"/>
      <c r="F25" s="8"/>
      <c r="G25" s="8"/>
      <c r="H25" s="8"/>
      <c r="I25" s="8"/>
      <c r="J25" s="8"/>
      <c r="K25" s="8"/>
      <c r="L25" s="8"/>
      <c r="M25" s="9"/>
    </row>
    <row r="26" spans="1:13" ht="25.5" customHeight="1" thickBot="1" x14ac:dyDescent="0.4">
      <c r="A26" s="1"/>
      <c r="C26" s="7"/>
      <c r="D26" s="12" t="s">
        <v>6</v>
      </c>
      <c r="E26" s="19">
        <f>'Returns Label (EN)'!D25</f>
        <v>0</v>
      </c>
      <c r="F26" s="56" t="str">
        <f>'Returns Label (EN)'!E25</f>
        <v/>
      </c>
      <c r="G26" s="57"/>
      <c r="H26" s="56" t="str">
        <f>'Returns Label (EN)'!G25</f>
        <v/>
      </c>
      <c r="I26" s="58"/>
      <c r="J26" s="58"/>
      <c r="K26" s="58"/>
      <c r="L26" s="57"/>
      <c r="M26" s="9"/>
    </row>
    <row r="27" spans="1:13" x14ac:dyDescent="0.2">
      <c r="A27" s="1"/>
      <c r="C27" s="7"/>
      <c r="D27" s="8"/>
      <c r="E27" s="8"/>
      <c r="F27" s="8"/>
      <c r="G27" s="8"/>
      <c r="H27" s="8"/>
      <c r="I27" s="8"/>
      <c r="J27" s="8"/>
      <c r="K27" s="8"/>
      <c r="L27" s="8"/>
      <c r="M27" s="9"/>
    </row>
    <row r="28" spans="1:13" ht="18.75" customHeight="1" thickBot="1" x14ac:dyDescent="0.25">
      <c r="A28" s="1"/>
      <c r="C28" s="20"/>
      <c r="D28" s="21"/>
      <c r="E28" s="21"/>
      <c r="F28" s="21"/>
      <c r="G28" s="21"/>
      <c r="H28" s="21"/>
      <c r="I28" s="21"/>
      <c r="J28" s="21"/>
      <c r="K28" s="21"/>
      <c r="L28" s="21"/>
      <c r="M28" s="22"/>
    </row>
    <row r="29" spans="1:13" x14ac:dyDescent="0.2">
      <c r="A29" s="1"/>
    </row>
    <row r="30" spans="1:13" s="1" customFormat="1" x14ac:dyDescent="0.2"/>
    <row r="31" spans="1:13" s="1" customFormat="1" x14ac:dyDescent="0.2"/>
    <row r="32" spans="1:13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</sheetData>
  <mergeCells count="10">
    <mergeCell ref="D18:G18"/>
    <mergeCell ref="D14:G14"/>
    <mergeCell ref="D15:G15"/>
    <mergeCell ref="D16:G16"/>
    <mergeCell ref="D17:G17"/>
    <mergeCell ref="F26:G26"/>
    <mergeCell ref="H26:L26"/>
    <mergeCell ref="F20:G20"/>
    <mergeCell ref="I21:J23"/>
    <mergeCell ref="K21:L23"/>
  </mergeCells>
  <pageMargins left="0.25" right="0.25" top="0.75" bottom="0.75" header="0.3" footer="0.3"/>
  <pageSetup paperSize="9" scale="98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Y627"/>
  <sheetViews>
    <sheetView workbookViewId="0">
      <selection activeCell="H12" sqref="H12:M20"/>
    </sheetView>
  </sheetViews>
  <sheetFormatPr defaultRowHeight="12.75" x14ac:dyDescent="0.2"/>
  <cols>
    <col min="1" max="1" width="25.140625" style="2" customWidth="1"/>
    <col min="2" max="2" width="4" style="2" customWidth="1"/>
    <col min="3" max="3" width="3.28515625" style="2" customWidth="1"/>
    <col min="4" max="4" width="14.5703125" style="2" customWidth="1"/>
    <col min="5" max="5" width="12.85546875" style="2" customWidth="1"/>
    <col min="6" max="6" width="14.42578125" style="2" customWidth="1"/>
    <col min="7" max="7" width="16" style="2" customWidth="1"/>
    <col min="8" max="8" width="5.28515625" style="2" customWidth="1"/>
    <col min="9" max="11" width="9.140625" style="2"/>
    <col min="12" max="12" width="4.85546875" style="2" customWidth="1"/>
    <col min="13" max="13" width="4.140625" style="2" customWidth="1"/>
    <col min="14" max="14" width="3.140625" style="2" customWidth="1"/>
    <col min="15" max="15" width="7.85546875" style="1" customWidth="1"/>
    <col min="16" max="16" width="9.140625" style="1" customWidth="1"/>
    <col min="17" max="23" width="9.140625" style="1"/>
    <col min="24" max="24" width="41" style="1" customWidth="1"/>
    <col min="25" max="25" width="9.140625" style="23"/>
    <col min="26" max="16384" width="9.140625" style="2"/>
  </cols>
  <sheetData>
    <row r="1" spans="1:16" s="1" customFormat="1" ht="40.5" customHeight="1" x14ac:dyDescent="0.2"/>
    <row r="2" spans="1:16" ht="16.5" customHeight="1" thickBot="1" x14ac:dyDescent="0.25">
      <c r="A2" s="1"/>
    </row>
    <row r="3" spans="1:16" ht="15" x14ac:dyDescent="0.25">
      <c r="A3" s="1"/>
      <c r="C3" s="3"/>
      <c r="D3" s="4"/>
      <c r="E3" s="4"/>
      <c r="F3" s="4"/>
      <c r="G3" s="4"/>
      <c r="H3" s="4"/>
      <c r="I3" s="4"/>
      <c r="J3" s="4"/>
      <c r="K3" s="4"/>
      <c r="L3" s="4"/>
      <c r="M3" s="5"/>
      <c r="P3" s="6"/>
    </row>
    <row r="4" spans="1:16" x14ac:dyDescent="0.2">
      <c r="A4" s="1"/>
      <c r="C4" s="7"/>
      <c r="D4" s="8"/>
      <c r="E4" s="8"/>
      <c r="F4" s="8"/>
      <c r="G4" s="8"/>
      <c r="H4" s="8"/>
      <c r="I4" s="8"/>
      <c r="J4" s="8"/>
      <c r="K4" s="8"/>
      <c r="L4" s="8"/>
      <c r="M4" s="9"/>
    </row>
    <row r="5" spans="1:16" x14ac:dyDescent="0.2">
      <c r="A5" s="1"/>
      <c r="C5" s="7"/>
      <c r="D5" s="10"/>
      <c r="E5" s="10"/>
      <c r="F5" s="10"/>
      <c r="G5" s="10"/>
      <c r="H5" s="10"/>
      <c r="I5" s="10"/>
      <c r="J5" s="10"/>
      <c r="K5" s="10"/>
      <c r="L5" s="10"/>
      <c r="M5" s="9"/>
    </row>
    <row r="6" spans="1:16" x14ac:dyDescent="0.2">
      <c r="A6" s="1"/>
      <c r="C6" s="7"/>
      <c r="D6" s="10"/>
      <c r="E6" s="10"/>
      <c r="F6" s="10"/>
      <c r="G6" s="10"/>
      <c r="H6" s="10"/>
      <c r="I6" s="10"/>
      <c r="J6" s="10"/>
      <c r="K6" s="10"/>
      <c r="L6" s="10"/>
      <c r="M6" s="9"/>
      <c r="P6" s="11"/>
    </row>
    <row r="7" spans="1:16" x14ac:dyDescent="0.2">
      <c r="A7" s="1"/>
      <c r="C7" s="7"/>
      <c r="D7" s="10"/>
      <c r="E7" s="10"/>
      <c r="F7" s="10"/>
      <c r="G7" s="10"/>
      <c r="H7" s="10"/>
      <c r="I7" s="10"/>
      <c r="J7" s="10"/>
      <c r="K7" s="10"/>
      <c r="L7" s="10"/>
      <c r="M7" s="9"/>
    </row>
    <row r="8" spans="1:16" x14ac:dyDescent="0.2">
      <c r="A8" s="1"/>
      <c r="C8" s="7"/>
      <c r="D8" s="10"/>
      <c r="E8" s="10"/>
      <c r="F8" s="10"/>
      <c r="G8" s="10"/>
      <c r="H8" s="10"/>
      <c r="I8" s="10"/>
      <c r="J8" s="10"/>
      <c r="K8" s="10"/>
      <c r="L8" s="10"/>
      <c r="M8" s="9"/>
    </row>
    <row r="9" spans="1:16" x14ac:dyDescent="0.2">
      <c r="A9" s="1"/>
      <c r="C9" s="7"/>
      <c r="D9" s="10"/>
      <c r="E9" s="10"/>
      <c r="F9" s="10"/>
      <c r="G9" s="10"/>
      <c r="H9" s="10"/>
      <c r="I9" s="10"/>
      <c r="J9" s="10"/>
      <c r="K9" s="10"/>
      <c r="L9" s="10"/>
      <c r="M9" s="9"/>
    </row>
    <row r="10" spans="1:16" x14ac:dyDescent="0.2">
      <c r="A10" s="1"/>
      <c r="C10" s="7"/>
      <c r="D10" s="10"/>
      <c r="E10" s="10"/>
      <c r="F10" s="10"/>
      <c r="G10" s="10"/>
      <c r="H10" s="10"/>
      <c r="I10" s="10"/>
      <c r="J10" s="10"/>
      <c r="K10" s="10"/>
      <c r="L10" s="10"/>
      <c r="M10" s="9"/>
    </row>
    <row r="11" spans="1:16" ht="8.25" customHeight="1" thickBot="1" x14ac:dyDescent="0.25">
      <c r="A11" s="1"/>
      <c r="C11" s="7"/>
      <c r="D11" s="8"/>
      <c r="E11" s="8"/>
      <c r="F11" s="8"/>
      <c r="G11" s="8"/>
      <c r="H11" s="8"/>
      <c r="I11" s="8"/>
      <c r="J11" s="8"/>
      <c r="K11" s="8"/>
      <c r="L11" s="8"/>
      <c r="M11" s="9"/>
    </row>
    <row r="12" spans="1:16" ht="27.75" customHeight="1" thickBot="1" x14ac:dyDescent="0.45">
      <c r="A12" s="1"/>
      <c r="C12" s="7"/>
      <c r="D12" s="12" t="s">
        <v>0</v>
      </c>
      <c r="E12" s="13">
        <f>'Returns Label (EN)'!D12</f>
        <v>0</v>
      </c>
      <c r="F12" s="14" t="s">
        <v>1</v>
      </c>
      <c r="G12" s="15">
        <f>'Returns Label (EN)'!F12</f>
        <v>0</v>
      </c>
      <c r="H12" s="8"/>
      <c r="I12" s="8"/>
      <c r="J12" s="8"/>
      <c r="K12" s="8"/>
      <c r="L12" s="8"/>
      <c r="M12" s="9"/>
    </row>
    <row r="13" spans="1:16" ht="6.75" customHeight="1" x14ac:dyDescent="0.2">
      <c r="A13" s="1"/>
      <c r="C13" s="7"/>
      <c r="D13" s="8"/>
      <c r="E13" s="8"/>
      <c r="F13" s="8"/>
      <c r="G13" s="8"/>
      <c r="H13" s="8"/>
      <c r="I13" s="8"/>
      <c r="J13" s="8"/>
      <c r="K13" s="8"/>
      <c r="L13" s="8"/>
      <c r="M13" s="9"/>
    </row>
    <row r="14" spans="1:16" ht="48.75" customHeight="1" x14ac:dyDescent="0.2">
      <c r="A14" s="1"/>
      <c r="C14" s="7"/>
      <c r="D14" s="63" t="str">
        <f>'Returns Label (EN)'!C14</f>
        <v/>
      </c>
      <c r="E14" s="64"/>
      <c r="F14" s="64"/>
      <c r="G14" s="65"/>
      <c r="H14" s="8"/>
      <c r="I14" s="8"/>
      <c r="J14" s="8"/>
      <c r="K14" s="8"/>
      <c r="L14" s="8"/>
      <c r="M14" s="9"/>
    </row>
    <row r="15" spans="1:16" ht="5.25" customHeight="1" x14ac:dyDescent="0.2">
      <c r="A15" s="1"/>
      <c r="C15" s="7"/>
      <c r="D15" s="66" t="str">
        <f>IF(E13=0,"",IF(EXACT($E$12,LOOKUP($E$12,'[1]Releaser list '!B3:B5165)),LOOKUP($E$12,'[1]Releaser list '!B3:B5165,'[1]Releaser list '!C3:C5165),""))</f>
        <v/>
      </c>
      <c r="E15" s="67"/>
      <c r="F15" s="67"/>
      <c r="G15" s="68"/>
      <c r="H15" s="8"/>
      <c r="I15" s="8"/>
      <c r="J15" s="8"/>
      <c r="K15" s="8"/>
      <c r="L15" s="8"/>
      <c r="M15" s="9"/>
    </row>
    <row r="16" spans="1:16" ht="45" customHeight="1" x14ac:dyDescent="0.2">
      <c r="A16" s="1"/>
      <c r="C16" s="7"/>
      <c r="D16" s="69" t="str">
        <f>'Returns Label (EN)'!C16</f>
        <v/>
      </c>
      <c r="E16" s="70"/>
      <c r="F16" s="70"/>
      <c r="G16" s="71"/>
      <c r="H16" s="8"/>
      <c r="I16" s="8"/>
      <c r="J16" s="8"/>
      <c r="K16" s="8"/>
      <c r="L16" s="8"/>
      <c r="M16" s="9"/>
    </row>
    <row r="17" spans="1:13" ht="4.5" customHeight="1" x14ac:dyDescent="0.35">
      <c r="A17" s="1"/>
      <c r="C17" s="7"/>
      <c r="D17" s="59"/>
      <c r="E17" s="60"/>
      <c r="F17" s="60"/>
      <c r="G17" s="61"/>
      <c r="H17" s="8"/>
      <c r="I17" s="8"/>
      <c r="J17" s="8"/>
      <c r="K17" s="8"/>
      <c r="L17" s="8"/>
      <c r="M17" s="9"/>
    </row>
    <row r="18" spans="1:13" ht="3.75" customHeight="1" x14ac:dyDescent="0.35">
      <c r="A18" s="1"/>
      <c r="C18" s="7"/>
      <c r="D18" s="62" t="str">
        <f>IF(E13=0,"",IF(EXACT($E$12,LOOKUP($E$12,'[1]Releaser list '!B7:B5169)),LOOKUP($E$12,'[1]Releaser list '!B7:B5169,'[1]Releaser list '!D7:D5169),""))</f>
        <v/>
      </c>
      <c r="E18" s="62"/>
      <c r="F18" s="62"/>
      <c r="G18" s="62"/>
      <c r="H18" s="8"/>
      <c r="I18" s="8"/>
      <c r="J18" s="8"/>
      <c r="K18" s="8"/>
      <c r="L18" s="8"/>
      <c r="M18" s="9"/>
    </row>
    <row r="19" spans="1:13" ht="13.5" thickBot="1" x14ac:dyDescent="0.25">
      <c r="A19" s="1"/>
      <c r="C19" s="7"/>
      <c r="D19" s="8"/>
      <c r="E19" s="8"/>
      <c r="F19" s="8"/>
      <c r="G19" s="8"/>
      <c r="H19" s="8"/>
      <c r="I19" s="8"/>
      <c r="J19" s="8"/>
      <c r="K19" s="8"/>
      <c r="L19" s="8"/>
      <c r="M19" s="9"/>
    </row>
    <row r="20" spans="1:13" ht="24.75" customHeight="1" thickBot="1" x14ac:dyDescent="0.45">
      <c r="A20" s="1"/>
      <c r="C20" s="7"/>
      <c r="D20" s="16" t="s">
        <v>2</v>
      </c>
      <c r="E20" s="8"/>
      <c r="F20" s="30">
        <f>'Returns Label (EN)'!E19</f>
        <v>0</v>
      </c>
      <c r="G20" s="31"/>
      <c r="H20" s="8"/>
      <c r="I20" s="8"/>
      <c r="J20" s="8"/>
      <c r="K20" s="8"/>
      <c r="L20" s="8"/>
      <c r="M20" s="9"/>
    </row>
    <row r="21" spans="1:13" ht="6" customHeight="1" thickTop="1" x14ac:dyDescent="0.2">
      <c r="A21" s="1"/>
      <c r="C21" s="7"/>
      <c r="D21" s="16"/>
      <c r="E21" s="8"/>
      <c r="F21" s="8"/>
      <c r="G21" s="8"/>
      <c r="H21" s="8"/>
      <c r="I21" s="32" t="s">
        <v>3</v>
      </c>
      <c r="J21" s="33"/>
      <c r="K21" s="38">
        <f>'Returns Label (EN)'!J20</f>
        <v>30</v>
      </c>
      <c r="L21" s="39"/>
      <c r="M21" s="9"/>
    </row>
    <row r="22" spans="1:13" ht="13.5" thickBot="1" x14ac:dyDescent="0.25">
      <c r="A22" s="1"/>
      <c r="C22" s="7"/>
      <c r="D22" s="16" t="s">
        <v>4</v>
      </c>
      <c r="E22" s="8"/>
      <c r="F22" s="8"/>
      <c r="G22" s="8"/>
      <c r="H22" s="8"/>
      <c r="I22" s="34"/>
      <c r="J22" s="35"/>
      <c r="K22" s="40"/>
      <c r="L22" s="41"/>
      <c r="M22" s="9"/>
    </row>
    <row r="23" spans="1:13" ht="44.25" customHeight="1" thickBot="1" x14ac:dyDescent="0.25">
      <c r="A23" s="1"/>
      <c r="C23" s="7"/>
      <c r="D23" s="17">
        <v>6</v>
      </c>
      <c r="E23" s="18" t="s">
        <v>5</v>
      </c>
      <c r="F23" s="17">
        <f>'Returns Label (EN)'!E22</f>
        <v>0</v>
      </c>
      <c r="G23" s="8"/>
      <c r="H23" s="8"/>
      <c r="I23" s="36"/>
      <c r="J23" s="37"/>
      <c r="K23" s="42"/>
      <c r="L23" s="43"/>
      <c r="M23" s="9"/>
    </row>
    <row r="24" spans="1:13" ht="9.75" customHeight="1" x14ac:dyDescent="0.2">
      <c r="A24" s="1"/>
      <c r="C24" s="7"/>
      <c r="D24" s="8"/>
      <c r="E24" s="8"/>
      <c r="F24" s="8"/>
      <c r="G24" s="8"/>
      <c r="H24" s="8"/>
      <c r="I24" s="8"/>
      <c r="J24" s="8"/>
      <c r="K24" s="8"/>
      <c r="L24" s="8"/>
      <c r="M24" s="9"/>
    </row>
    <row r="25" spans="1:13" ht="6.75" customHeight="1" thickBot="1" x14ac:dyDescent="0.25">
      <c r="A25" s="1"/>
      <c r="C25" s="7"/>
      <c r="D25" s="8"/>
      <c r="E25" s="8"/>
      <c r="F25" s="8"/>
      <c r="G25" s="8"/>
      <c r="H25" s="8"/>
      <c r="I25" s="8"/>
      <c r="J25" s="8"/>
      <c r="K25" s="8"/>
      <c r="L25" s="8"/>
      <c r="M25" s="9"/>
    </row>
    <row r="26" spans="1:13" ht="25.5" customHeight="1" thickBot="1" x14ac:dyDescent="0.4">
      <c r="A26" s="1"/>
      <c r="C26" s="7"/>
      <c r="D26" s="12" t="s">
        <v>6</v>
      </c>
      <c r="E26" s="19">
        <f>'Returns Label (EN)'!D25</f>
        <v>0</v>
      </c>
      <c r="F26" s="56" t="str">
        <f>'Returns Label (EN)'!E25</f>
        <v/>
      </c>
      <c r="G26" s="57"/>
      <c r="H26" s="56" t="str">
        <f>'Returns Label (EN)'!G25</f>
        <v/>
      </c>
      <c r="I26" s="58"/>
      <c r="J26" s="58"/>
      <c r="K26" s="58"/>
      <c r="L26" s="57"/>
      <c r="M26" s="9"/>
    </row>
    <row r="27" spans="1:13" x14ac:dyDescent="0.2">
      <c r="A27" s="1"/>
      <c r="C27" s="7"/>
      <c r="D27" s="8"/>
      <c r="E27" s="8"/>
      <c r="F27" s="8"/>
      <c r="G27" s="8"/>
      <c r="H27" s="8"/>
      <c r="I27" s="8"/>
      <c r="J27" s="8"/>
      <c r="K27" s="8"/>
      <c r="L27" s="8"/>
      <c r="M27" s="9"/>
    </row>
    <row r="28" spans="1:13" ht="18.75" customHeight="1" thickBot="1" x14ac:dyDescent="0.25">
      <c r="A28" s="1"/>
      <c r="C28" s="20"/>
      <c r="D28" s="21"/>
      <c r="E28" s="21"/>
      <c r="F28" s="21"/>
      <c r="G28" s="21"/>
      <c r="H28" s="21"/>
      <c r="I28" s="21"/>
      <c r="J28" s="21"/>
      <c r="K28" s="21"/>
      <c r="L28" s="21"/>
      <c r="M28" s="22"/>
    </row>
    <row r="29" spans="1:13" x14ac:dyDescent="0.2">
      <c r="A29" s="1"/>
    </row>
    <row r="30" spans="1:13" s="1" customFormat="1" x14ac:dyDescent="0.2"/>
    <row r="31" spans="1:13" s="1" customFormat="1" x14ac:dyDescent="0.2"/>
    <row r="32" spans="1:13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</sheetData>
  <mergeCells count="10">
    <mergeCell ref="D18:G18"/>
    <mergeCell ref="D14:G14"/>
    <mergeCell ref="D15:G15"/>
    <mergeCell ref="D16:G16"/>
    <mergeCell ref="D17:G17"/>
    <mergeCell ref="F26:G26"/>
    <mergeCell ref="H26:L26"/>
    <mergeCell ref="F20:G20"/>
    <mergeCell ref="I21:J23"/>
    <mergeCell ref="K21:L23"/>
  </mergeCells>
  <pageMargins left="0.25" right="0.25" top="0.75" bottom="0.75" header="0.3" footer="0.3"/>
  <pageSetup paperSize="9" scale="9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50D6FE26E74740BC3FB8AB0106D097" ma:contentTypeVersion="2" ma:contentTypeDescription="Create a new document." ma:contentTypeScope="" ma:versionID="d758624c2f5699dcdba81c0b8bcacb77">
  <xsd:schema xmlns:xsd="http://www.w3.org/2001/XMLSchema" xmlns:xs="http://www.w3.org/2001/XMLSchema" xmlns:p="http://schemas.microsoft.com/office/2006/metadata/properties" xmlns:ns2="61124f49-7233-4201-a72a-96695e486900" targetNamespace="http://schemas.microsoft.com/office/2006/metadata/properties" ma:root="true" ma:fieldsID="bfdacdf6548ef8307bff6ecd7c4e923d" ns2:_="">
    <xsd:import namespace="61124f49-7233-4201-a72a-96695e486900"/>
    <xsd:element name="properties">
      <xsd:complexType>
        <xsd:sequence>
          <xsd:element name="documentManagement">
            <xsd:complexType>
              <xsd:all>
                <xsd:element ref="ns2:Language" minOccurs="0"/>
                <xsd:element ref="ns2:EMB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24f49-7233-4201-a72a-96695e486900" elementFormDefault="qualified">
    <xsd:import namespace="http://schemas.microsoft.com/office/2006/documentManagement/types"/>
    <xsd:import namespace="http://schemas.microsoft.com/office/infopath/2007/PartnerControls"/>
    <xsd:element name="Language" ma:index="8" nillable="true" ma:displayName="Language" ma:internalName="Language">
      <xsd:simpleType>
        <xsd:restriction base="dms:Text">
          <xsd:maxLength value="255"/>
        </xsd:restriction>
      </xsd:simpleType>
    </xsd:element>
    <xsd:element name="EMB_x0020_Type" ma:index="9" nillable="true" ma:displayName="EMB Type" ma:internalName="EMB_x0020_Typ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MB_x0020_Type xmlns="61124f49-7233-4201-a72a-96695e486900" xsi:nil="true"/>
    <Language xmlns="61124f49-7233-4201-a72a-96695e486900" xsi:nil="true"/>
  </documentManagement>
</p:properties>
</file>

<file path=customXml/itemProps1.xml><?xml version="1.0" encoding="utf-8"?>
<ds:datastoreItem xmlns:ds="http://schemas.openxmlformats.org/officeDocument/2006/customXml" ds:itemID="{B49EDE9C-30C4-4AC2-8534-899D16DF0B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124f49-7233-4201-a72a-96695e4869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B2E01F-CB47-4A45-9354-01BC2DCFC5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593ED2-92A8-4AD5-9417-5E31A1BF0A2A}">
  <ds:schemaRefs>
    <ds:schemaRef ds:uri="61124f49-7233-4201-a72a-96695e48690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31</vt:i4>
      </vt:variant>
    </vt:vector>
  </HeadingPairs>
  <TitlesOfParts>
    <vt:vector size="65" baseType="lpstr">
      <vt:lpstr>Releaser list </vt:lpstr>
      <vt:lpstr>Returns Label (EN)</vt:lpstr>
      <vt:lpstr>Codes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Sheet5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'21'!Print_Area</vt:lpstr>
      <vt:lpstr>'22'!Print_Area</vt:lpstr>
      <vt:lpstr>'23'!Print_Area</vt:lpstr>
      <vt:lpstr>'24'!Print_Area</vt:lpstr>
      <vt:lpstr>'25'!Print_Area</vt:lpstr>
      <vt:lpstr>'26'!Print_Area</vt:lpstr>
      <vt:lpstr>'27'!Print_Area</vt:lpstr>
      <vt:lpstr>'28'!Print_Area</vt:lpstr>
      <vt:lpstr>'29'!Print_Area</vt:lpstr>
      <vt:lpstr>'3'!Print_Area</vt:lpstr>
      <vt:lpstr>'30'!Print_Area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'Returns Label (EN)'!Print_Area</vt:lpstr>
    </vt:vector>
  </TitlesOfParts>
  <Company>Volvo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Ian Shortley</dc:creator>
  <cp:lastModifiedBy>Shortley Ian</cp:lastModifiedBy>
  <cp:lastPrinted>2015-12-09T11:03:34Z</cp:lastPrinted>
  <dcterms:created xsi:type="dcterms:W3CDTF">2015-12-04T13:23:08Z</dcterms:created>
  <dcterms:modified xsi:type="dcterms:W3CDTF">2019-04-09T10:12:59Z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0x010100C650D6FE26E74740BC3FB8AB0106D097</vt:lpwstr>
  </property>
</Properties>
</file>